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medabdulrafay/Documents/Projects/School Projects/"/>
    </mc:Choice>
  </mc:AlternateContent>
  <xr:revisionPtr revIDLastSave="0" documentId="13_ncr:1_{C08749FE-B709-2547-BE5B-EDA2D8C16359}" xr6:coauthVersionLast="47" xr6:coauthVersionMax="47" xr10:uidLastSave="{00000000-0000-0000-0000-000000000000}"/>
  <bookViews>
    <workbookView xWindow="480" yWindow="1400" windowWidth="33280" windowHeight="18980" activeTab="1" xr2:uid="{32F8642E-20A3-1040-88A2-890C4476692D}"/>
  </bookViews>
  <sheets>
    <sheet name="Final Data" sheetId="1" r:id="rId1"/>
    <sheet name="Household Disposable Income" sheetId="11" r:id="rId2"/>
    <sheet name="Analysis Set" sheetId="10" r:id="rId3"/>
    <sheet name="Business Difficulty" sheetId="8" r:id="rId4"/>
    <sheet name="Urban Population" sheetId="6" r:id="rId5"/>
    <sheet name="Beef Consumption" sheetId="3" r:id="rId6"/>
    <sheet name="Beef Imports" sheetId="5" r:id="rId7"/>
    <sheet name="GDP Per Capita" sheetId="2" r:id="rId8"/>
  </sheets>
  <definedNames>
    <definedName name="_xlnm._FilterDatabase" localSheetId="2" hidden="1">'Analysis Set'!$A$1:$G$1</definedName>
    <definedName name="_xlnm._FilterDatabase" localSheetId="5" hidden="1">'Beef Consumption'!$A$1:$C$188</definedName>
    <definedName name="_xlnm._FilterDatabase" localSheetId="3" hidden="1">'Business Difficulty'!$A$1:$C$191</definedName>
    <definedName name="_xlnm._FilterDatabase" localSheetId="0" hidden="1">'Final Data'!$A$1:$F$1</definedName>
    <definedName name="_xlnm._FilterDatabase" localSheetId="7" hidden="1">'GDP Per Capita'!$A$1:$C$215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62" i="1"/>
  <c r="C59" i="1"/>
  <c r="C60" i="1"/>
  <c r="C61" i="1"/>
  <c r="C5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" i="2"/>
</calcChain>
</file>

<file path=xl/sharedStrings.xml><?xml version="1.0" encoding="utf-8"?>
<sst xmlns="http://schemas.openxmlformats.org/spreadsheetml/2006/main" count="1866" uniqueCount="266">
  <si>
    <t>Argentina</t>
  </si>
  <si>
    <t>United States</t>
  </si>
  <si>
    <t>Australia</t>
  </si>
  <si>
    <t>Israel</t>
  </si>
  <si>
    <t>Kazakhstan</t>
  </si>
  <si>
    <t>Brazil</t>
  </si>
  <si>
    <t>Canada</t>
  </si>
  <si>
    <t>Chile</t>
  </si>
  <si>
    <t>Paraguay</t>
  </si>
  <si>
    <t>Switzerland</t>
  </si>
  <si>
    <t>Norway</t>
  </si>
  <si>
    <t>United Kingdom</t>
  </si>
  <si>
    <t>South Africa</t>
  </si>
  <si>
    <t>Colombia</t>
  </si>
  <si>
    <t>Mexico</t>
  </si>
  <si>
    <t>New Zealand</t>
  </si>
  <si>
    <t>Russia</t>
  </si>
  <si>
    <t>Japan</t>
  </si>
  <si>
    <t>Pakistan</t>
  </si>
  <si>
    <t>World</t>
  </si>
  <si>
    <t>Malaysia</t>
  </si>
  <si>
    <t>China</t>
  </si>
  <si>
    <t>Saudi Arabia</t>
  </si>
  <si>
    <t>Peru</t>
  </si>
  <si>
    <t>Ukraine</t>
  </si>
  <si>
    <t>Egypt</t>
  </si>
  <si>
    <t>Iran</t>
  </si>
  <si>
    <t>Philippines</t>
  </si>
  <si>
    <t>Ethiopia</t>
  </si>
  <si>
    <t>Indonesia</t>
  </si>
  <si>
    <t>Thailand</t>
  </si>
  <si>
    <t>India</t>
  </si>
  <si>
    <t>Nigeria</t>
  </si>
  <si>
    <t>Beef Consumption (kg/Capita)</t>
  </si>
  <si>
    <t>Luxembourg</t>
  </si>
  <si>
    <t>Germany</t>
  </si>
  <si>
    <t>Austria</t>
  </si>
  <si>
    <t>Belgium</t>
  </si>
  <si>
    <t>Netherlands</t>
  </si>
  <si>
    <t>France</t>
  </si>
  <si>
    <t>Italy</t>
  </si>
  <si>
    <t>Finland</t>
  </si>
  <si>
    <t>Ireland</t>
  </si>
  <si>
    <t>Sweden</t>
  </si>
  <si>
    <t>Spain</t>
  </si>
  <si>
    <t>Denmark</t>
  </si>
  <si>
    <t>Slovenia</t>
  </si>
  <si>
    <t>Portugal</t>
  </si>
  <si>
    <t>Lithuania</t>
  </si>
  <si>
    <t>Czechia</t>
  </si>
  <si>
    <t>Poland</t>
  </si>
  <si>
    <t>Hungary</t>
  </si>
  <si>
    <t>Greece</t>
  </si>
  <si>
    <t>Latvia</t>
  </si>
  <si>
    <t>Estonia</t>
  </si>
  <si>
    <t>Zimbabwe</t>
  </si>
  <si>
    <t>Zambia</t>
  </si>
  <si>
    <t>Kosovo</t>
  </si>
  <si>
    <t>Samoa</t>
  </si>
  <si>
    <t>Vanuatu</t>
  </si>
  <si>
    <t>British Virgin Islands</t>
  </si>
  <si>
    <t>Uzbekistan</t>
  </si>
  <si>
    <t>Uruguay</t>
  </si>
  <si>
    <t>Uganda</t>
  </si>
  <si>
    <t>Tanzania</t>
  </si>
  <si>
    <t>Tuvalu</t>
  </si>
  <si>
    <t>Tunisia</t>
  </si>
  <si>
    <t>Trinidad and Tobago</t>
  </si>
  <si>
    <t>Tonga</t>
  </si>
  <si>
    <t>Timor-Leste</t>
  </si>
  <si>
    <t>Turkmenistan</t>
  </si>
  <si>
    <t>Tajikistan</t>
  </si>
  <si>
    <t>Togo</t>
  </si>
  <si>
    <t>Chad</t>
  </si>
  <si>
    <t>Turks and Caicos Islands</t>
  </si>
  <si>
    <t>Seychelles</t>
  </si>
  <si>
    <t>Sint Maarten (Dutch part)</t>
  </si>
  <si>
    <t>Eswatini</t>
  </si>
  <si>
    <t>Suriname</t>
  </si>
  <si>
    <t>Sao Tome and Principe</t>
  </si>
  <si>
    <t>South Sudan</t>
  </si>
  <si>
    <t>Serbia</t>
  </si>
  <si>
    <t>Somalia</t>
  </si>
  <si>
    <t>San Marino</t>
  </si>
  <si>
    <t>El Salvador</t>
  </si>
  <si>
    <t>Sierra Leone</t>
  </si>
  <si>
    <t>Solomon Islands</t>
  </si>
  <si>
    <t>Singapore</t>
  </si>
  <si>
    <t>Senegal</t>
  </si>
  <si>
    <t>Sudan</t>
  </si>
  <si>
    <t>Rwanda</t>
  </si>
  <si>
    <t>Romania</t>
  </si>
  <si>
    <t>Qatar</t>
  </si>
  <si>
    <t>French Polynesia</t>
  </si>
  <si>
    <t>Puerto Rico</t>
  </si>
  <si>
    <t>Papua New Guinea</t>
  </si>
  <si>
    <t>Palau</t>
  </si>
  <si>
    <t>Panama</t>
  </si>
  <si>
    <t>Oman</t>
  </si>
  <si>
    <t>Nauru</t>
  </si>
  <si>
    <t>Nepal</t>
  </si>
  <si>
    <t>Nicaragua</t>
  </si>
  <si>
    <t>Niger</t>
  </si>
  <si>
    <t>New Caledonia</t>
  </si>
  <si>
    <t>Namibia</t>
  </si>
  <si>
    <t>Malawi</t>
  </si>
  <si>
    <t>Mauritius</t>
  </si>
  <si>
    <t>Mauritania</t>
  </si>
  <si>
    <t>Mozambique</t>
  </si>
  <si>
    <t>Northern Mariana Islands</t>
  </si>
  <si>
    <t>Mongolia</t>
  </si>
  <si>
    <t>Montenegro</t>
  </si>
  <si>
    <t>Myanmar</t>
  </si>
  <si>
    <t>Malta</t>
  </si>
  <si>
    <t>Mali</t>
  </si>
  <si>
    <t>North Macedonia</t>
  </si>
  <si>
    <t>Marshall Islands</t>
  </si>
  <si>
    <t>Maldives</t>
  </si>
  <si>
    <t>Madagascar</t>
  </si>
  <si>
    <t>Moldova</t>
  </si>
  <si>
    <t>Monaco</t>
  </si>
  <si>
    <t>Morocco</t>
  </si>
  <si>
    <t>Lesotho</t>
  </si>
  <si>
    <t>Sri Lanka</t>
  </si>
  <si>
    <t>Liechtenstein</t>
  </si>
  <si>
    <t>Libya</t>
  </si>
  <si>
    <t>Liberia</t>
  </si>
  <si>
    <t>Lebanon</t>
  </si>
  <si>
    <t>Kuwait</t>
  </si>
  <si>
    <t>Kiribati</t>
  </si>
  <si>
    <t>Cambodia</t>
  </si>
  <si>
    <t>Kenya</t>
  </si>
  <si>
    <t>Jordan</t>
  </si>
  <si>
    <t>Jamaica</t>
  </si>
  <si>
    <t>Iceland</t>
  </si>
  <si>
    <t>Iraq</t>
  </si>
  <si>
    <t>Isle of Man</t>
  </si>
  <si>
    <t>Haiti</t>
  </si>
  <si>
    <t>Croatia</t>
  </si>
  <si>
    <t>Honduras</t>
  </si>
  <si>
    <t>Guyana</t>
  </si>
  <si>
    <t>Guam</t>
  </si>
  <si>
    <t>Guatemala</t>
  </si>
  <si>
    <t>Greenland</t>
  </si>
  <si>
    <t>Grenada</t>
  </si>
  <si>
    <t>Equatorial Guinea</t>
  </si>
  <si>
    <t>Guinea-Bissau</t>
  </si>
  <si>
    <t>Guinea</t>
  </si>
  <si>
    <t>Gibraltar</t>
  </si>
  <si>
    <t>Ghana</t>
  </si>
  <si>
    <t>Georgia</t>
  </si>
  <si>
    <t>Gabon</t>
  </si>
  <si>
    <t>Fiji</t>
  </si>
  <si>
    <t>Eritrea</t>
  </si>
  <si>
    <t>Ecuador</t>
  </si>
  <si>
    <t>Algeria</t>
  </si>
  <si>
    <t>Dominican Republic</t>
  </si>
  <si>
    <t>Dominica</t>
  </si>
  <si>
    <t>Djibouti</t>
  </si>
  <si>
    <t>Cyprus</t>
  </si>
  <si>
    <t>Cayman Islands</t>
  </si>
  <si>
    <t>Curacao</t>
  </si>
  <si>
    <t>Cuba</t>
  </si>
  <si>
    <t>Costa Rica</t>
  </si>
  <si>
    <t>Comoros</t>
  </si>
  <si>
    <t>Cameroon</t>
  </si>
  <si>
    <t>Cote d'Ivoire</t>
  </si>
  <si>
    <t>Channel Islands</t>
  </si>
  <si>
    <t>Central African Republic</t>
  </si>
  <si>
    <t>Botswana</t>
  </si>
  <si>
    <t>Bhutan</t>
  </si>
  <si>
    <t>Barbados</t>
  </si>
  <si>
    <t>Bolivia</t>
  </si>
  <si>
    <t>Bermuda</t>
  </si>
  <si>
    <t>Belize</t>
  </si>
  <si>
    <t>Belarus</t>
  </si>
  <si>
    <t>Bosnia and Herzegovina</t>
  </si>
  <si>
    <t>Bahrain</t>
  </si>
  <si>
    <t>Bulgaria</t>
  </si>
  <si>
    <t>Bangladesh</t>
  </si>
  <si>
    <t>Burkina Faso</t>
  </si>
  <si>
    <t>Benin</t>
  </si>
  <si>
    <t>Burundi</t>
  </si>
  <si>
    <t>Azerbaijan</t>
  </si>
  <si>
    <t>Antigua and Barbuda</t>
  </si>
  <si>
    <t>American Samoa</t>
  </si>
  <si>
    <t>Armenia</t>
  </si>
  <si>
    <t>United Arab Emirates</t>
  </si>
  <si>
    <t>Andorra</t>
  </si>
  <si>
    <t>Albania</t>
  </si>
  <si>
    <t>Angola</t>
  </si>
  <si>
    <t>Afghanistan</t>
  </si>
  <si>
    <t>Aruba</t>
  </si>
  <si>
    <t>Urban Population</t>
  </si>
  <si>
    <t>Saint Kitts and Nevis</t>
  </si>
  <si>
    <t>Saint Vincent and the Grenadines</t>
  </si>
  <si>
    <t>Micronesia</t>
  </si>
  <si>
    <t>Saint Lucia</t>
  </si>
  <si>
    <t>Bahamas</t>
  </si>
  <si>
    <t>Cape Verde</t>
  </si>
  <si>
    <t>Macau</t>
  </si>
  <si>
    <t>Gambia</t>
  </si>
  <si>
    <t>Slovakia</t>
  </si>
  <si>
    <t>Republic of the Congo</t>
  </si>
  <si>
    <t>Kyrgyzstan</t>
  </si>
  <si>
    <t>Hong Kong</t>
  </si>
  <si>
    <t>Laos</t>
  </si>
  <si>
    <t>Czech Republic</t>
  </si>
  <si>
    <t>Taiwan</t>
  </si>
  <si>
    <t>Syria</t>
  </si>
  <si>
    <t>Venezuela</t>
  </si>
  <si>
    <t>Ivory Coast</t>
  </si>
  <si>
    <t>Yemen</t>
  </si>
  <si>
    <t>South Korea</t>
  </si>
  <si>
    <t>Turkey</t>
  </si>
  <si>
    <t>Vietnam</t>
  </si>
  <si>
    <t>DR Congo</t>
  </si>
  <si>
    <t>country</t>
  </si>
  <si>
    <t>Montserrat</t>
  </si>
  <si>
    <t>Cook Islands</t>
  </si>
  <si>
    <t>Anguilla</t>
  </si>
  <si>
    <t>Sint Maarten</t>
  </si>
  <si>
    <t>United States Virgin Islands</t>
  </si>
  <si>
    <t>Brunei</t>
  </si>
  <si>
    <t>Palestine</t>
  </si>
  <si>
    <t>North Korea</t>
  </si>
  <si>
    <t>GDP Per Capita 2022</t>
  </si>
  <si>
    <t/>
  </si>
  <si>
    <t>Country</t>
  </si>
  <si>
    <t>Beef Imports Carcass wt. 1,000 pounds 2024</t>
  </si>
  <si>
    <t>Beef Consumption in KG Per Capita 2022</t>
  </si>
  <si>
    <t>Congo</t>
  </si>
  <si>
    <t>Democratic Republic of Congo</t>
  </si>
  <si>
    <t>East Asia and Pacific (WB)</t>
  </si>
  <si>
    <t>East Timor</t>
  </si>
  <si>
    <t>Europe and Central Asia (WB)</t>
  </si>
  <si>
    <t>European Union (27)</t>
  </si>
  <si>
    <t>Faeroe Islands</t>
  </si>
  <si>
    <t>High-income countries</t>
  </si>
  <si>
    <t>Latin America and Caribbean (WB)</t>
  </si>
  <si>
    <t>Low-income countries</t>
  </si>
  <si>
    <t>Lower-middle-income countries</t>
  </si>
  <si>
    <t>Macao</t>
  </si>
  <si>
    <t>Micronesia (country)</t>
  </si>
  <si>
    <t>Middle East and North Africa (WB)</t>
  </si>
  <si>
    <t>Middle-income countries</t>
  </si>
  <si>
    <t>North America (WB)</t>
  </si>
  <si>
    <t>South Asia (WB)</t>
  </si>
  <si>
    <t>Sub-Saharan Africa (WB)</t>
  </si>
  <si>
    <t>Upper-middle-income countries</t>
  </si>
  <si>
    <t>Very Easy</t>
  </si>
  <si>
    <t>Easy</t>
  </si>
  <si>
    <t>Medium</t>
  </si>
  <si>
    <t>Below Average</t>
  </si>
  <si>
    <t>Business Difficulty</t>
  </si>
  <si>
    <t>Rank</t>
  </si>
  <si>
    <t>Côte d'Ivoire</t>
  </si>
  <si>
    <t>São Tomé and Príncipe</t>
  </si>
  <si>
    <t>Timor Leste</t>
  </si>
  <si>
    <t>Türkiye</t>
  </si>
  <si>
    <t>Slovak Rep.</t>
  </si>
  <si>
    <t>Korea</t>
  </si>
  <si>
    <t>European Union</t>
  </si>
  <si>
    <t>Euro area</t>
  </si>
  <si>
    <t>Gross disposable income per capita of households and NPISH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</si>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</sst>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30" formatCode="@"/>
    </dxf>
    <dxf>
      <numFmt numFmtId="1" formatCode="0"/>
    </dxf>
    <dxf>
      <numFmt numFmtId="164" formatCode="&quot;$&quot;#,##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4931C4-A623-FD4E-9150-CF7BFECE7C2C}" name="Table1" displayName="Table1" ref="A1:F1048576" totalsRowShown="0">
  <autoFilter ref="A1:F1048576" xr:uid="{244931C4-A623-FD4E-9150-CF7BFECE7C2C}"/>
  <tableColumns count="6">
    <tableColumn id="1" xr3:uid="{9F090EB8-A191-9044-8D7D-6EF4308034B2}" name="Country" dataDxfId="5"/>
    <tableColumn id="2" xr3:uid="{604078CF-5FF8-6747-ABED-E4134381383B}" name="Beef Consumption in KG Per Capita 2022" dataDxfId="4"/>
    <tableColumn id="3" xr3:uid="{4B8C3672-DE1F-B64D-9562-A221917F0E3F}" name="GDP Per Capita 2022" dataDxfId="3"/>
    <tableColumn id="5" xr3:uid="{8119D3D4-DAB2-934B-9FFA-7B7503D78A83}" name="Urban Population" dataDxfId="2"/>
    <tableColumn id="6" xr3:uid="{4C503311-F1DB-3242-9B37-64888942475C}" name="Business Difficulty" dataDxfId="1"/>
    <tableColumn id="7" xr3:uid="{BE83A555-57DB-5547-89A8-44CD13C2E43A}" name="Ra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E831-2092-7E46-811A-2789975162B8}">
  <dimension ref="A1:F439"/>
  <sheetViews>
    <sheetView zoomScale="125" zoomScaleNormal="210" workbookViewId="0">
      <selection activeCell="A251" sqref="A251"/>
    </sheetView>
  </sheetViews>
  <sheetFormatPr baseColWidth="10" defaultRowHeight="16" x14ac:dyDescent="0.2"/>
  <cols>
    <col min="1" max="1" width="29.33203125" style="3" bestFit="1" customWidth="1"/>
    <col min="2" max="2" width="37.83203125" style="1" bestFit="1" customWidth="1"/>
    <col min="3" max="3" width="21" style="2" bestFit="1" customWidth="1"/>
    <col min="4" max="4" width="17.6640625" style="4" bestFit="1" customWidth="1"/>
    <col min="5" max="5" width="19.5" style="3" bestFit="1" customWidth="1"/>
    <col min="6" max="6" width="7.83203125" style="4" bestFit="1" customWidth="1"/>
  </cols>
  <sheetData>
    <row r="1" spans="1:6" x14ac:dyDescent="0.2">
      <c r="A1" s="3" t="s">
        <v>228</v>
      </c>
      <c r="B1" s="1" t="s">
        <v>230</v>
      </c>
      <c r="C1" s="2" t="s">
        <v>226</v>
      </c>
      <c r="D1" s="4" t="s">
        <v>193</v>
      </c>
      <c r="E1" s="3" t="s">
        <v>254</v>
      </c>
      <c r="F1" s="4" t="s">
        <v>255</v>
      </c>
    </row>
    <row r="2" spans="1:6" x14ac:dyDescent="0.2">
      <c r="A2" s="3" t="s">
        <v>104</v>
      </c>
      <c r="B2" s="1">
        <v>5.24</v>
      </c>
      <c r="C2" s="2">
        <f>VLOOKUP(A2, 'GDP Per Capita'!A:B, 2, FALSE)</f>
        <v>4911.33</v>
      </c>
      <c r="D2" s="4">
        <v>1626324</v>
      </c>
      <c r="E2" s="3" t="s">
        <v>252</v>
      </c>
      <c r="F2" s="4">
        <v>104</v>
      </c>
    </row>
    <row r="3" spans="1:6" x14ac:dyDescent="0.2">
      <c r="A3" s="3" t="s">
        <v>7</v>
      </c>
      <c r="B3" s="1">
        <v>27.33</v>
      </c>
      <c r="C3" s="2">
        <f>VLOOKUP(A3, 'GDP Per Capita'!A:B, 2, FALSE)</f>
        <v>15338.2</v>
      </c>
      <c r="D3" s="4">
        <v>17302134</v>
      </c>
      <c r="E3" s="3" t="s">
        <v>251</v>
      </c>
      <c r="F3" s="4">
        <v>59</v>
      </c>
    </row>
    <row r="4" spans="1:6" x14ac:dyDescent="0.2">
      <c r="A4" s="3" t="s">
        <v>214</v>
      </c>
      <c r="B4" s="1">
        <v>18.559999999999999</v>
      </c>
      <c r="C4" s="2">
        <f>VLOOKUP(A4, 'GDP Per Capita'!A:B, 2, FALSE)</f>
        <v>10629.31</v>
      </c>
      <c r="D4" s="4">
        <v>66096052</v>
      </c>
      <c r="E4" s="3" t="s">
        <v>250</v>
      </c>
      <c r="F4" s="4">
        <v>33</v>
      </c>
    </row>
    <row r="5" spans="1:6" x14ac:dyDescent="0.2">
      <c r="A5" s="3" t="s">
        <v>139</v>
      </c>
      <c r="B5" s="1">
        <v>6.23</v>
      </c>
      <c r="C5" s="2">
        <f>VLOOKUP(A5, 'GDP Per Capita'!A:B, 2, FALSE)</f>
        <v>3040.17</v>
      </c>
      <c r="D5" s="4">
        <v>6409478</v>
      </c>
      <c r="E5" s="3" t="s">
        <v>252</v>
      </c>
      <c r="F5" s="4">
        <v>133</v>
      </c>
    </row>
    <row r="6" spans="1:6" x14ac:dyDescent="0.2">
      <c r="A6" s="3" t="s">
        <v>156</v>
      </c>
      <c r="B6" s="1">
        <v>6.25</v>
      </c>
      <c r="C6" s="2">
        <f>VLOOKUP(A6, 'GDP Per Capita'!A:B, 2, FALSE)</f>
        <v>10111.25</v>
      </c>
      <c r="D6" s="4">
        <v>9568800</v>
      </c>
      <c r="E6" s="3" t="s">
        <v>252</v>
      </c>
      <c r="F6" s="4">
        <v>115</v>
      </c>
    </row>
    <row r="7" spans="1:6" x14ac:dyDescent="0.2">
      <c r="A7" s="3" t="s">
        <v>11</v>
      </c>
      <c r="B7" s="1">
        <v>17.3</v>
      </c>
      <c r="C7" s="2">
        <f>VLOOKUP(A7, 'GDP Per Capita'!A:B, 2, FALSE)</f>
        <v>45757.98</v>
      </c>
      <c r="D7" s="4">
        <v>57852807</v>
      </c>
      <c r="E7" s="3" t="s">
        <v>250</v>
      </c>
      <c r="F7" s="4">
        <v>8</v>
      </c>
    </row>
    <row r="8" spans="1:6" x14ac:dyDescent="0.2">
      <c r="A8" s="3" t="s">
        <v>39</v>
      </c>
      <c r="B8" s="1">
        <v>23.22</v>
      </c>
      <c r="C8" s="2">
        <f>VLOOKUP(A8, 'GDP Per Capita'!A:B, 2, FALSE)</f>
        <v>41425.980000000003</v>
      </c>
      <c r="D8" s="4">
        <v>55843458</v>
      </c>
      <c r="E8" s="3" t="s">
        <v>250</v>
      </c>
      <c r="F8" s="4">
        <v>32</v>
      </c>
    </row>
    <row r="9" spans="1:6" x14ac:dyDescent="0.2">
      <c r="A9" s="3" t="s">
        <v>42</v>
      </c>
      <c r="B9" s="1">
        <v>23.63</v>
      </c>
      <c r="C9" s="2">
        <f>VLOOKUP(A9, 'GDP Per Capita'!A:B, 2, FALSE)</f>
        <v>105993.27</v>
      </c>
      <c r="D9" s="4">
        <v>3421597</v>
      </c>
      <c r="E9" s="3" t="s">
        <v>250</v>
      </c>
      <c r="F9" s="4">
        <v>24</v>
      </c>
    </row>
    <row r="10" spans="1:6" x14ac:dyDescent="0.2">
      <c r="A10" s="3" t="s">
        <v>17</v>
      </c>
      <c r="B10" s="1">
        <v>9.48</v>
      </c>
      <c r="C10" s="2">
        <f>VLOOKUP(A10, 'GDP Per Capita'!A:B, 2, FALSE)</f>
        <v>34143.74</v>
      </c>
      <c r="D10" s="4">
        <v>114608860</v>
      </c>
      <c r="E10" s="3" t="s">
        <v>250</v>
      </c>
      <c r="F10" s="4">
        <v>29</v>
      </c>
    </row>
    <row r="11" spans="1:6" x14ac:dyDescent="0.2">
      <c r="A11" s="3" t="s">
        <v>38</v>
      </c>
      <c r="B11" s="1">
        <v>16.73</v>
      </c>
      <c r="C11" s="2">
        <f>VLOOKUP(A11, 'GDP Per Capita'!A:B, 2, FALSE)</f>
        <v>57391.64</v>
      </c>
      <c r="D11" s="4">
        <v>16657719</v>
      </c>
      <c r="E11" s="3" t="s">
        <v>250</v>
      </c>
      <c r="F11" s="4">
        <v>42</v>
      </c>
    </row>
    <row r="12" spans="1:6" x14ac:dyDescent="0.2">
      <c r="A12" s="3" t="s">
        <v>163</v>
      </c>
      <c r="B12" s="1">
        <v>13.22</v>
      </c>
      <c r="C12" s="2">
        <f>VLOOKUP(A12, 'GDP Per Capita'!A:B, 2, FALSE)</f>
        <v>13198.82</v>
      </c>
      <c r="D12" s="4">
        <v>4218287</v>
      </c>
      <c r="E12" s="3" t="s">
        <v>251</v>
      </c>
      <c r="F12" s="4">
        <v>74</v>
      </c>
    </row>
    <row r="13" spans="1:6" x14ac:dyDescent="0.2">
      <c r="A13" s="3" t="s">
        <v>8</v>
      </c>
      <c r="B13" s="1">
        <v>10.63</v>
      </c>
      <c r="C13" s="2">
        <f>VLOOKUP(A13, 'GDP Per Capita'!A:B, 2, FALSE)</f>
        <v>6153.06</v>
      </c>
      <c r="D13" s="4">
        <v>4322010</v>
      </c>
      <c r="E13" s="3" t="s">
        <v>252</v>
      </c>
      <c r="F13" s="4">
        <v>125</v>
      </c>
    </row>
    <row r="14" spans="1:6" x14ac:dyDescent="0.2">
      <c r="A14" s="3" t="s">
        <v>0</v>
      </c>
      <c r="B14" s="1">
        <v>45.95</v>
      </c>
      <c r="C14" s="2">
        <f>VLOOKUP(A14, 'GDP Per Capita'!A:B, 2, FALSE)</f>
        <v>13867.91</v>
      </c>
      <c r="D14" s="4">
        <v>42106172</v>
      </c>
      <c r="E14" s="3" t="s">
        <v>252</v>
      </c>
      <c r="F14" s="4">
        <v>126</v>
      </c>
    </row>
    <row r="15" spans="1:6" x14ac:dyDescent="0.2">
      <c r="A15" s="3" t="s">
        <v>101</v>
      </c>
      <c r="B15" s="1">
        <v>2.63</v>
      </c>
      <c r="C15" s="2">
        <f>VLOOKUP(A15, 'GDP Per Capita'!A:B, 2, FALSE)</f>
        <v>2255.42</v>
      </c>
      <c r="D15" s="4">
        <v>4083864</v>
      </c>
      <c r="E15" s="3" t="s">
        <v>252</v>
      </c>
      <c r="F15" s="4">
        <v>142</v>
      </c>
    </row>
    <row r="16" spans="1:6" x14ac:dyDescent="0.2">
      <c r="A16" s="3" t="s">
        <v>62</v>
      </c>
      <c r="B16" s="1">
        <v>15.44</v>
      </c>
      <c r="C16" s="2">
        <f>VLOOKUP(A16, 'GDP Per Capita'!A:B, 2, FALSE)</f>
        <v>20793.28</v>
      </c>
      <c r="D16" s="4">
        <v>3244799</v>
      </c>
      <c r="E16" s="3" t="s">
        <v>252</v>
      </c>
      <c r="F16" s="4">
        <v>101</v>
      </c>
    </row>
    <row r="17" spans="1:6" x14ac:dyDescent="0.2">
      <c r="A17" s="3" t="s">
        <v>15</v>
      </c>
      <c r="B17" s="1">
        <v>21.36</v>
      </c>
      <c r="C17" s="2">
        <f>VLOOKUP(A17, 'GDP Per Capita'!A:B, 2, FALSE)</f>
        <v>47412.07</v>
      </c>
      <c r="D17" s="4">
        <v>4543314</v>
      </c>
      <c r="E17" s="3" t="s">
        <v>250</v>
      </c>
      <c r="F17" s="4">
        <v>1</v>
      </c>
    </row>
    <row r="18" spans="1:6" x14ac:dyDescent="0.2">
      <c r="A18" s="3" t="s">
        <v>14</v>
      </c>
      <c r="B18" s="1">
        <v>15.27</v>
      </c>
      <c r="C18" s="2">
        <f>VLOOKUP(A18, 'GDP Per Capita'!A:B, 2, FALSE)</f>
        <v>11476.68</v>
      </c>
      <c r="D18" s="4">
        <v>105844290</v>
      </c>
      <c r="E18" s="3" t="s">
        <v>251</v>
      </c>
      <c r="F18" s="4">
        <v>60</v>
      </c>
    </row>
    <row r="19" spans="1:6" x14ac:dyDescent="0.2">
      <c r="A19" s="3" t="s">
        <v>5</v>
      </c>
      <c r="B19" s="1">
        <v>34.590000000000003</v>
      </c>
      <c r="C19" s="2">
        <f>VLOOKUP(A19, 'GDP Per Capita'!A:B, 2, FALSE)</f>
        <v>8917.67</v>
      </c>
      <c r="D19" s="4">
        <v>185356223</v>
      </c>
      <c r="E19" s="3" t="s">
        <v>252</v>
      </c>
      <c r="F19" s="4">
        <v>124</v>
      </c>
    </row>
    <row r="20" spans="1:6" x14ac:dyDescent="0.2">
      <c r="A20" s="3" t="s">
        <v>6</v>
      </c>
      <c r="B20" s="1">
        <v>25.54</v>
      </c>
      <c r="C20" s="2">
        <f>VLOOKUP(A20, 'GDP Per Capita'!A:B, 2, FALSE)</f>
        <v>55596.84</v>
      </c>
      <c r="D20" s="4">
        <v>32824829</v>
      </c>
      <c r="E20" s="3" t="s">
        <v>250</v>
      </c>
      <c r="F20" s="4">
        <v>23</v>
      </c>
    </row>
    <row r="21" spans="1:6" x14ac:dyDescent="0.2">
      <c r="A21" s="3" t="s">
        <v>2</v>
      </c>
      <c r="B21" s="1">
        <v>25.99</v>
      </c>
      <c r="C21" s="2">
        <f>VLOOKUP(A21, 'GDP Per Capita'!A:B, 2, FALSE)</f>
        <v>67866.789999999994</v>
      </c>
      <c r="D21" s="4">
        <v>23091181</v>
      </c>
      <c r="E21" s="3" t="s">
        <v>250</v>
      </c>
      <c r="F21" s="4">
        <v>14</v>
      </c>
    </row>
    <row r="22" spans="1:6" x14ac:dyDescent="0.2">
      <c r="A22" s="3" t="s">
        <v>191</v>
      </c>
      <c r="B22" s="1">
        <v>1.99</v>
      </c>
      <c r="C22" s="2">
        <f>VLOOKUP(A22, 'GDP Per Capita'!A:B, 2, FALSE)</f>
        <v>344.65</v>
      </c>
      <c r="D22" s="4">
        <v>11165011</v>
      </c>
      <c r="E22" s="3" t="s">
        <v>253</v>
      </c>
      <c r="F22" s="4">
        <v>173</v>
      </c>
    </row>
    <row r="23" spans="1:6" x14ac:dyDescent="0.2">
      <c r="A23" s="3" t="s">
        <v>189</v>
      </c>
      <c r="B23" s="1">
        <v>15.19</v>
      </c>
      <c r="C23" s="2">
        <f>VLOOKUP(A23, 'GDP Per Capita'!A:B, 2, FALSE)</f>
        <v>6655.26</v>
      </c>
      <c r="D23" s="4">
        <v>1773980</v>
      </c>
      <c r="E23" s="3" t="s">
        <v>251</v>
      </c>
      <c r="F23" s="4">
        <v>82</v>
      </c>
    </row>
    <row r="24" spans="1:6" x14ac:dyDescent="0.2">
      <c r="A24" s="3" t="s">
        <v>155</v>
      </c>
      <c r="B24" s="1">
        <v>3.46</v>
      </c>
      <c r="C24" s="2">
        <f>VLOOKUP(A24, 'GDP Per Capita'!A:B, 2, FALSE)</f>
        <v>4273.92</v>
      </c>
      <c r="D24" s="4">
        <v>34746884</v>
      </c>
      <c r="E24" s="3" t="s">
        <v>253</v>
      </c>
      <c r="F24" s="4">
        <v>158</v>
      </c>
    </row>
    <row r="25" spans="1:6" x14ac:dyDescent="0.2">
      <c r="A25" t="s">
        <v>185</v>
      </c>
      <c r="C25" s="2">
        <f>VLOOKUP(A25, 'GDP Per Capita'!A:B, 2, FALSE)</f>
        <v>0</v>
      </c>
      <c r="D25" s="4">
        <v>41455</v>
      </c>
      <c r="E25" s="3" t="s">
        <v>227</v>
      </c>
      <c r="F25" s="4" t="s">
        <v>227</v>
      </c>
    </row>
    <row r="26" spans="1:6" x14ac:dyDescent="0.2">
      <c r="A26" s="3" t="s">
        <v>188</v>
      </c>
      <c r="B26" s="1" t="s">
        <v>227</v>
      </c>
      <c r="C26" s="2">
        <f>VLOOKUP(A26, 'GDP Per Capita'!A:B, 2, FALSE)</f>
        <v>42293.3</v>
      </c>
      <c r="D26" s="4">
        <v>70971</v>
      </c>
      <c r="E26" s="3" t="s">
        <v>227</v>
      </c>
      <c r="F26" s="4" t="s">
        <v>227</v>
      </c>
    </row>
    <row r="27" spans="1:6" x14ac:dyDescent="0.2">
      <c r="A27" s="3" t="s">
        <v>190</v>
      </c>
      <c r="B27" s="1">
        <v>3.51</v>
      </c>
      <c r="C27" s="2">
        <f>VLOOKUP(A27, 'GDP Per Capita'!A:B, 2, FALSE)</f>
        <v>3183.7</v>
      </c>
      <c r="D27" s="4">
        <v>25242775</v>
      </c>
      <c r="E27" s="3" t="s">
        <v>253</v>
      </c>
      <c r="F27" s="4">
        <v>177</v>
      </c>
    </row>
    <row r="28" spans="1:6" x14ac:dyDescent="0.2">
      <c r="A28" s="3" t="s">
        <v>220</v>
      </c>
      <c r="B28" s="1" t="s">
        <v>227</v>
      </c>
      <c r="C28" s="2">
        <f>VLOOKUP(A28, 'GDP Per Capita'!A:B, 2, FALSE)</f>
        <v>28561.29</v>
      </c>
      <c r="D28" s="4" t="s">
        <v>227</v>
      </c>
      <c r="E28" s="3" t="s">
        <v>227</v>
      </c>
      <c r="F28" s="4" t="s">
        <v>227</v>
      </c>
    </row>
    <row r="29" spans="1:6" x14ac:dyDescent="0.2">
      <c r="A29" s="3" t="s">
        <v>184</v>
      </c>
      <c r="B29" s="1">
        <v>12.42</v>
      </c>
      <c r="C29" s="2">
        <f>VLOOKUP(A29, 'GDP Per Capita'!A:B, 2, FALSE)</f>
        <v>18880.03</v>
      </c>
      <c r="D29" s="4">
        <v>22706</v>
      </c>
      <c r="E29" s="3" t="s">
        <v>252</v>
      </c>
      <c r="F29" s="4">
        <v>113</v>
      </c>
    </row>
    <row r="30" spans="1:6" x14ac:dyDescent="0.2">
      <c r="A30" s="3" t="s">
        <v>186</v>
      </c>
      <c r="B30" s="1">
        <v>25.76</v>
      </c>
      <c r="C30" s="2">
        <f>VLOOKUP(A30, 'GDP Per Capita'!A:B, 2, FALSE)</f>
        <v>7018.11</v>
      </c>
      <c r="D30" s="4">
        <v>1906370</v>
      </c>
      <c r="E30" s="3" t="s">
        <v>250</v>
      </c>
      <c r="F30" s="4">
        <v>47</v>
      </c>
    </row>
    <row r="31" spans="1:6" x14ac:dyDescent="0.2">
      <c r="A31" s="3" t="s">
        <v>192</v>
      </c>
      <c r="B31" s="1" t="s">
        <v>227</v>
      </c>
      <c r="C31" s="2">
        <f>VLOOKUP(A31, 'GDP Per Capita'!A:B, 2, FALSE)</f>
        <v>33300.839999999997</v>
      </c>
      <c r="D31" s="4">
        <v>47511</v>
      </c>
      <c r="E31" s="3" t="s">
        <v>227</v>
      </c>
      <c r="F31" s="4" t="s">
        <v>227</v>
      </c>
    </row>
    <row r="32" spans="1:6" x14ac:dyDescent="0.2">
      <c r="A32" s="3" t="s">
        <v>36</v>
      </c>
      <c r="B32" s="1">
        <v>14.48</v>
      </c>
      <c r="C32" s="2">
        <f>VLOOKUP(A32, 'GDP Per Capita'!A:B, 2, FALSE)</f>
        <v>52608.76</v>
      </c>
      <c r="D32" s="4">
        <v>5436137</v>
      </c>
      <c r="E32" s="3" t="s">
        <v>250</v>
      </c>
      <c r="F32" s="4">
        <v>27</v>
      </c>
    </row>
    <row r="33" spans="1:6" x14ac:dyDescent="0.2">
      <c r="A33" s="3" t="s">
        <v>183</v>
      </c>
      <c r="B33" s="1">
        <v>15.03</v>
      </c>
      <c r="C33" s="2">
        <f>VLOOKUP(A33, 'GDP Per Capita'!A:B, 2, FALSE)</f>
        <v>7599.97</v>
      </c>
      <c r="D33" s="4">
        <v>5846344</v>
      </c>
      <c r="E33" s="3" t="s">
        <v>250</v>
      </c>
      <c r="F33" s="4">
        <v>34</v>
      </c>
    </row>
    <row r="34" spans="1:6" x14ac:dyDescent="0.2">
      <c r="A34" s="3" t="s">
        <v>198</v>
      </c>
      <c r="B34" s="1">
        <v>11.09</v>
      </c>
      <c r="C34" s="2">
        <f>VLOOKUP(A34, 'GDP Per Capita'!A:B, 2, FALSE)</f>
        <v>31458.35</v>
      </c>
      <c r="D34" s="4">
        <v>334032</v>
      </c>
      <c r="E34" s="3" t="s">
        <v>252</v>
      </c>
      <c r="F34" s="4">
        <v>119</v>
      </c>
    </row>
    <row r="35" spans="1:6" x14ac:dyDescent="0.2">
      <c r="A35" s="3" t="s">
        <v>177</v>
      </c>
      <c r="B35" s="1">
        <v>15.49</v>
      </c>
      <c r="C35" s="2">
        <f>VLOOKUP(A35, 'GDP Per Capita'!A:B, 2, FALSE)</f>
        <v>30146.51</v>
      </c>
      <c r="D35" s="4">
        <v>1417287</v>
      </c>
      <c r="E35" s="3" t="s">
        <v>250</v>
      </c>
      <c r="F35" s="4">
        <v>43</v>
      </c>
    </row>
    <row r="36" spans="1:6" x14ac:dyDescent="0.2">
      <c r="A36" s="3" t="s">
        <v>179</v>
      </c>
      <c r="B36" s="1">
        <v>1.26</v>
      </c>
      <c r="C36" s="2">
        <f>VLOOKUP(A36, 'GDP Per Capita'!A:B, 2, FALSE)</f>
        <v>2527.52</v>
      </c>
      <c r="D36" s="4">
        <v>69397835</v>
      </c>
      <c r="E36" s="3" t="s">
        <v>253</v>
      </c>
      <c r="F36" s="4">
        <v>168</v>
      </c>
    </row>
    <row r="37" spans="1:6" x14ac:dyDescent="0.2">
      <c r="A37" s="3" t="s">
        <v>171</v>
      </c>
      <c r="B37" s="1">
        <v>14.81</v>
      </c>
      <c r="C37" s="2">
        <f>VLOOKUP(A37, 'GDP Per Capita'!A:B, 2, FALSE)</f>
        <v>20238.78</v>
      </c>
      <c r="D37" s="4">
        <v>88724</v>
      </c>
      <c r="E37" s="3" t="s">
        <v>252</v>
      </c>
      <c r="F37" s="4">
        <v>128</v>
      </c>
    </row>
    <row r="38" spans="1:6" x14ac:dyDescent="0.2">
      <c r="A38" s="3" t="s">
        <v>175</v>
      </c>
      <c r="B38" s="1">
        <v>22.63</v>
      </c>
      <c r="C38" s="2">
        <f>VLOOKUP(A38, 'GDP Per Capita'!A:B, 2, FALSE)</f>
        <v>7642.81</v>
      </c>
      <c r="D38" s="4">
        <v>7409732</v>
      </c>
      <c r="E38" s="3" t="s">
        <v>250</v>
      </c>
      <c r="F38" s="4">
        <v>49</v>
      </c>
    </row>
    <row r="39" spans="1:6" x14ac:dyDescent="0.2">
      <c r="A39" s="3" t="s">
        <v>37</v>
      </c>
      <c r="B39" s="1">
        <v>12.93</v>
      </c>
      <c r="C39" s="2">
        <f>VLOOKUP(A39, 'GDP Per Capita'!A:B, 2, FALSE)</f>
        <v>49986.83</v>
      </c>
      <c r="D39" s="4">
        <v>11573953</v>
      </c>
      <c r="E39" s="3" t="s">
        <v>250</v>
      </c>
      <c r="F39" s="4">
        <v>46</v>
      </c>
    </row>
    <row r="40" spans="1:6" x14ac:dyDescent="0.2">
      <c r="A40" s="3" t="s">
        <v>174</v>
      </c>
      <c r="B40" s="1">
        <v>4.97</v>
      </c>
      <c r="C40" s="2">
        <f>VLOOKUP(A40, 'GDP Per Capita'!A:B, 2, FALSE)</f>
        <v>6984.22</v>
      </c>
      <c r="D40" s="4">
        <v>191608</v>
      </c>
      <c r="E40" s="3" t="s">
        <v>252</v>
      </c>
      <c r="F40" s="4">
        <v>135</v>
      </c>
    </row>
    <row r="41" spans="1:6" x14ac:dyDescent="0.2">
      <c r="A41" s="3" t="s">
        <v>181</v>
      </c>
      <c r="B41" s="1">
        <v>2.75</v>
      </c>
      <c r="C41" s="2">
        <f>VLOOKUP(A41, 'GDP Per Capita'!A:B, 2, FALSE)</f>
        <v>1302.8499999999999</v>
      </c>
      <c r="D41" s="4">
        <v>7069628</v>
      </c>
      <c r="E41" s="3" t="s">
        <v>253</v>
      </c>
      <c r="F41" s="4">
        <v>150</v>
      </c>
    </row>
    <row r="42" spans="1:6" x14ac:dyDescent="0.2">
      <c r="A42" s="3" t="s">
        <v>173</v>
      </c>
      <c r="B42" s="1" t="s">
        <v>227</v>
      </c>
      <c r="C42" s="2">
        <f>VLOOKUP(A42, 'GDP Per Capita'!A:B, 2, FALSE)</f>
        <v>117568.24</v>
      </c>
      <c r="D42" s="4">
        <v>64698</v>
      </c>
      <c r="E42" s="3" t="s">
        <v>227</v>
      </c>
      <c r="F42" s="4" t="s">
        <v>227</v>
      </c>
    </row>
    <row r="43" spans="1:6" x14ac:dyDescent="0.2">
      <c r="A43" s="3" t="s">
        <v>170</v>
      </c>
      <c r="B43" s="1">
        <v>7.3</v>
      </c>
      <c r="C43" s="2">
        <f>VLOOKUP(A43, 'GDP Per Capita'!A:B, 2, FALSE)</f>
        <v>3704.34</v>
      </c>
      <c r="D43" s="4">
        <v>348762</v>
      </c>
      <c r="E43" s="3" t="s">
        <v>251</v>
      </c>
      <c r="F43" s="4">
        <v>89</v>
      </c>
    </row>
    <row r="44" spans="1:6" x14ac:dyDescent="0.2">
      <c r="A44" s="3" t="s">
        <v>172</v>
      </c>
      <c r="B44" s="1">
        <v>22.18</v>
      </c>
      <c r="C44" s="2">
        <f>VLOOKUP(A44, 'GDP Per Capita'!A:B, 2, FALSE)</f>
        <v>3600.12</v>
      </c>
      <c r="D44" s="4">
        <v>8716127</v>
      </c>
      <c r="E44" s="3" t="s">
        <v>253</v>
      </c>
      <c r="F44" s="4">
        <v>151</v>
      </c>
    </row>
    <row r="45" spans="1:6" x14ac:dyDescent="0.2">
      <c r="A45" s="3" t="s">
        <v>176</v>
      </c>
      <c r="B45" s="1">
        <v>13.27</v>
      </c>
      <c r="C45" s="2">
        <f>VLOOKUP(A45, 'GDP Per Capita'!A:B, 2, FALSE)</f>
        <v>7568.8</v>
      </c>
      <c r="D45" s="4">
        <v>1601104</v>
      </c>
      <c r="E45" s="3" t="s">
        <v>251</v>
      </c>
      <c r="F45" s="4">
        <v>90</v>
      </c>
    </row>
    <row r="46" spans="1:6" x14ac:dyDescent="0.2">
      <c r="A46" s="3" t="s">
        <v>169</v>
      </c>
      <c r="B46" s="1">
        <v>13.08</v>
      </c>
      <c r="C46" s="2">
        <f>VLOOKUP(A46, 'GDP Per Capita'!A:B, 2, FALSE)</f>
        <v>7737.65</v>
      </c>
      <c r="D46" s="4">
        <v>1807279</v>
      </c>
      <c r="E46" s="3" t="s">
        <v>251</v>
      </c>
      <c r="F46" s="4">
        <v>87</v>
      </c>
    </row>
    <row r="47" spans="1:6" x14ac:dyDescent="0.2">
      <c r="A47" s="3" t="s">
        <v>60</v>
      </c>
      <c r="B47" s="1" t="s">
        <v>227</v>
      </c>
      <c r="C47" s="2">
        <f>VLOOKUP(A47, 'GDP Per Capita'!A:B, 2, FALSE)</f>
        <v>46996.75</v>
      </c>
      <c r="D47" s="4">
        <v>19394</v>
      </c>
      <c r="E47" s="3" t="s">
        <v>227</v>
      </c>
      <c r="F47" s="4" t="s">
        <v>227</v>
      </c>
    </row>
    <row r="48" spans="1:6" x14ac:dyDescent="0.2">
      <c r="A48" s="3" t="s">
        <v>223</v>
      </c>
      <c r="B48" s="1" t="s">
        <v>227</v>
      </c>
      <c r="C48" s="2">
        <f>VLOOKUP(A48, 'GDP Per Capita'!A:B, 2, FALSE)</f>
        <v>37152.47</v>
      </c>
      <c r="D48" s="4">
        <v>363254</v>
      </c>
      <c r="E48" s="3" t="s">
        <v>251</v>
      </c>
      <c r="F48" s="4">
        <v>66</v>
      </c>
    </row>
    <row r="49" spans="1:6" x14ac:dyDescent="0.2">
      <c r="A49" s="3" t="s">
        <v>178</v>
      </c>
      <c r="B49" s="1">
        <v>3.61</v>
      </c>
      <c r="C49" s="2">
        <f>VLOOKUP(A49, 'GDP Per Capita'!A:B, 2, FALSE)</f>
        <v>13301.92</v>
      </c>
      <c r="D49" s="4">
        <v>4944604</v>
      </c>
      <c r="E49" s="3" t="s">
        <v>251</v>
      </c>
      <c r="F49" s="4">
        <v>61</v>
      </c>
    </row>
    <row r="50" spans="1:6" x14ac:dyDescent="0.2">
      <c r="A50" s="3" t="s">
        <v>180</v>
      </c>
      <c r="B50" s="1">
        <v>5.72</v>
      </c>
      <c r="C50" s="2">
        <f>VLOOKUP(A50, 'GDP Per Capita'!A:B, 2, FALSE)</f>
        <v>845.76</v>
      </c>
      <c r="D50" s="4">
        <v>7487982</v>
      </c>
      <c r="E50" s="3" t="s">
        <v>253</v>
      </c>
      <c r="F50" s="4">
        <v>152</v>
      </c>
    </row>
    <row r="51" spans="1:6" x14ac:dyDescent="0.2">
      <c r="A51" s="3" t="s">
        <v>182</v>
      </c>
      <c r="B51" s="1">
        <v>1.31</v>
      </c>
      <c r="C51" s="2">
        <f>VLOOKUP(A51, 'GDP Per Capita'!A:B, 2, FALSE)</f>
        <v>312.87</v>
      </c>
      <c r="D51" s="4">
        <v>2023848</v>
      </c>
      <c r="E51" s="3" t="s">
        <v>253</v>
      </c>
      <c r="F51" s="4">
        <v>166</v>
      </c>
    </row>
    <row r="52" spans="1:6" x14ac:dyDescent="0.2">
      <c r="A52" s="3" t="s">
        <v>130</v>
      </c>
      <c r="B52" s="1">
        <v>4.3899999999999997</v>
      </c>
      <c r="C52" s="2">
        <f>VLOOKUP(A52, 'GDP Per Capita'!A:B, 2, FALSE)</f>
        <v>1759.61</v>
      </c>
      <c r="D52" s="4">
        <v>4455286</v>
      </c>
      <c r="E52" s="3" t="s">
        <v>252</v>
      </c>
      <c r="F52" s="4">
        <v>144</v>
      </c>
    </row>
    <row r="53" spans="1:6" x14ac:dyDescent="0.2">
      <c r="A53" s="3" t="s">
        <v>165</v>
      </c>
      <c r="B53" s="1">
        <v>4.34</v>
      </c>
      <c r="C53" s="2">
        <f>VLOOKUP(A53, 'GDP Per Capita'!A:B, 2, FALSE)</f>
        <v>1588.48</v>
      </c>
      <c r="D53" s="4">
        <v>16829259</v>
      </c>
      <c r="E53" s="3" t="s">
        <v>253</v>
      </c>
      <c r="F53" s="4">
        <v>167</v>
      </c>
    </row>
    <row r="54" spans="1:6" x14ac:dyDescent="0.2">
      <c r="A54" s="3" t="s">
        <v>199</v>
      </c>
      <c r="B54" s="1">
        <v>3.42</v>
      </c>
      <c r="C54" s="2">
        <f>VLOOKUP(A54, 'GDP Per Capita'!A:B, 2, FALSE)</f>
        <v>3902.59</v>
      </c>
      <c r="D54" s="4">
        <v>355091</v>
      </c>
      <c r="E54" s="3" t="s">
        <v>252</v>
      </c>
      <c r="F54" s="4">
        <v>137</v>
      </c>
    </row>
    <row r="55" spans="1:6" x14ac:dyDescent="0.2">
      <c r="A55" s="3" t="s">
        <v>160</v>
      </c>
      <c r="B55" s="1" t="s">
        <v>227</v>
      </c>
      <c r="C55" s="2">
        <f>VLOOKUP(A55, 'GDP Per Capita'!A:B, 2, FALSE)</f>
        <v>91420</v>
      </c>
      <c r="D55" s="4">
        <v>73038</v>
      </c>
      <c r="E55" s="3" t="s">
        <v>227</v>
      </c>
      <c r="F55" s="4" t="s">
        <v>227</v>
      </c>
    </row>
    <row r="56" spans="1:6" x14ac:dyDescent="0.2">
      <c r="A56" s="3" t="s">
        <v>168</v>
      </c>
      <c r="B56" s="1">
        <v>18.760000000000002</v>
      </c>
      <c r="C56" s="2">
        <f>VLOOKUP(A56, 'GDP Per Capita'!A:B, 2, FALSE)</f>
        <v>429.4</v>
      </c>
      <c r="D56" s="4">
        <v>2247177</v>
      </c>
      <c r="E56" s="3" t="s">
        <v>253</v>
      </c>
      <c r="F56" s="4">
        <v>184</v>
      </c>
    </row>
    <row r="57" spans="1:6" x14ac:dyDescent="0.2">
      <c r="A57" s="3" t="s">
        <v>73</v>
      </c>
      <c r="B57" s="1">
        <v>28.45</v>
      </c>
      <c r="C57" s="2">
        <f>VLOOKUP(A57, 'GDP Per Capita'!A:B, 2, FALSE)</f>
        <v>947.85</v>
      </c>
      <c r="D57" s="4">
        <v>4707283</v>
      </c>
      <c r="E57" s="3" t="s">
        <v>253</v>
      </c>
      <c r="F57" s="4">
        <v>182</v>
      </c>
    </row>
    <row r="58" spans="1:6" x14ac:dyDescent="0.2">
      <c r="A58" t="s">
        <v>167</v>
      </c>
      <c r="C58" s="2" t="e">
        <f>VLOOKUP(A58, 'GDP Per Capita'!A:B, 2, FALSE)</f>
        <v>#N/A</v>
      </c>
      <c r="D58" s="4">
        <v>52251</v>
      </c>
      <c r="E58" s="3" t="s">
        <v>227</v>
      </c>
      <c r="F58" s="4" t="s">
        <v>227</v>
      </c>
    </row>
    <row r="59" spans="1:6" x14ac:dyDescent="0.2">
      <c r="A59" s="3" t="s">
        <v>21</v>
      </c>
      <c r="B59" s="1">
        <v>8.1300000000000008</v>
      </c>
      <c r="C59" s="2">
        <f>VLOOKUP(A59, 'GDP Per Capita'!A:B, 2, FALSE)</f>
        <v>12597.89</v>
      </c>
      <c r="D59" s="4">
        <v>910895447</v>
      </c>
      <c r="E59" s="3" t="s">
        <v>250</v>
      </c>
      <c r="F59" s="4">
        <v>31</v>
      </c>
    </row>
    <row r="60" spans="1:6" x14ac:dyDescent="0.2">
      <c r="A60" s="3" t="s">
        <v>13</v>
      </c>
      <c r="B60" s="1">
        <v>12.66</v>
      </c>
      <c r="C60" s="2">
        <f>VLOOKUP(A60, 'GDP Per Capita'!A:B, 2, FALSE)</f>
        <v>6630.28</v>
      </c>
      <c r="D60" s="4">
        <v>43088562</v>
      </c>
      <c r="E60" s="3" t="s">
        <v>251</v>
      </c>
      <c r="F60" s="4">
        <v>67</v>
      </c>
    </row>
    <row r="61" spans="1:6" x14ac:dyDescent="0.2">
      <c r="A61" s="3" t="s">
        <v>164</v>
      </c>
      <c r="B61" s="1">
        <v>5.61</v>
      </c>
      <c r="C61" s="2">
        <f>VLOOKUP(A61, 'GDP Per Capita'!A:B, 2, FALSE)</f>
        <v>1489.75</v>
      </c>
      <c r="D61" s="4">
        <v>256239</v>
      </c>
      <c r="E61" s="3" t="s">
        <v>253</v>
      </c>
      <c r="F61" s="4">
        <v>160</v>
      </c>
    </row>
    <row r="62" spans="1:6" x14ac:dyDescent="0.2">
      <c r="A62" t="s">
        <v>231</v>
      </c>
      <c r="C62" s="2" t="e">
        <f>VLOOKUP(A62, 'GDP Per Capita'!A:B, 2, FALSE)</f>
        <v>#N/A</v>
      </c>
      <c r="D62" s="4">
        <v>4277814</v>
      </c>
      <c r="E62" s="3" t="s">
        <v>253</v>
      </c>
      <c r="F62" s="4">
        <v>180</v>
      </c>
    </row>
    <row r="63" spans="1:6" x14ac:dyDescent="0.2">
      <c r="A63" s="3" t="s">
        <v>219</v>
      </c>
      <c r="B63" s="1" t="s">
        <v>227</v>
      </c>
      <c r="C63" s="2">
        <f>VLOOKUP(A63, 'GDP Per Capita'!A:B, 2, FALSE)</f>
        <v>17033.080000000002</v>
      </c>
      <c r="D63" s="4" t="s">
        <v>227</v>
      </c>
      <c r="E63" s="3" t="s">
        <v>227</v>
      </c>
      <c r="F63" s="4" t="s">
        <v>227</v>
      </c>
    </row>
    <row r="64" spans="1:6" x14ac:dyDescent="0.2">
      <c r="A64" t="s">
        <v>166</v>
      </c>
      <c r="C64" s="2" t="e">
        <f>VLOOKUP(A64, 'GDP Per Capita'!A:B, 2, FALSE)</f>
        <v>#N/A</v>
      </c>
      <c r="D64" s="4">
        <v>16564233</v>
      </c>
      <c r="E64" s="3" t="s">
        <v>227</v>
      </c>
      <c r="F64" s="4" t="s">
        <v>227</v>
      </c>
    </row>
    <row r="65" spans="1:6" x14ac:dyDescent="0.2">
      <c r="A65" s="3" t="s">
        <v>138</v>
      </c>
      <c r="B65" s="1">
        <v>14.46</v>
      </c>
      <c r="C65" s="2">
        <f>VLOOKUP(A65, 'GDP Per Capita'!A:B, 2, FALSE)</f>
        <v>17753.27</v>
      </c>
      <c r="D65" s="4">
        <v>2260811</v>
      </c>
      <c r="E65" s="3" t="s">
        <v>250</v>
      </c>
      <c r="F65" s="4">
        <v>51</v>
      </c>
    </row>
    <row r="66" spans="1:6" x14ac:dyDescent="0.2">
      <c r="A66" s="3" t="s">
        <v>162</v>
      </c>
      <c r="B66" s="1">
        <v>8.09</v>
      </c>
      <c r="C66" s="2">
        <f>VLOOKUP(A66, 'GDP Per Capita'!A:B, 2, FALSE)</f>
        <v>13128.02</v>
      </c>
      <c r="D66" s="4">
        <v>8542981</v>
      </c>
      <c r="E66" s="3" t="s">
        <v>227</v>
      </c>
      <c r="F66" s="4" t="s">
        <v>227</v>
      </c>
    </row>
    <row r="67" spans="1:6" x14ac:dyDescent="0.2">
      <c r="A67" s="3" t="s">
        <v>161</v>
      </c>
      <c r="B67" s="1" t="s">
        <v>227</v>
      </c>
      <c r="C67" s="2">
        <f>VLOOKUP(A67, 'GDP Per Capita'!A:B, 2, FALSE)</f>
        <v>16086.69</v>
      </c>
      <c r="D67" s="4">
        <v>131631</v>
      </c>
      <c r="E67" s="3" t="s">
        <v>227</v>
      </c>
      <c r="F67" s="4" t="s">
        <v>227</v>
      </c>
    </row>
    <row r="68" spans="1:6" x14ac:dyDescent="0.2">
      <c r="A68" s="3" t="s">
        <v>159</v>
      </c>
      <c r="B68" s="1">
        <v>8.1999999999999993</v>
      </c>
      <c r="C68" s="2">
        <f>VLOOKUP(A68, 'GDP Per Capita'!A:B, 2, FALSE)</f>
        <v>32999.39</v>
      </c>
      <c r="D68" s="4">
        <v>900959</v>
      </c>
      <c r="E68" s="3" t="s">
        <v>251</v>
      </c>
      <c r="F68" s="4">
        <v>54</v>
      </c>
    </row>
    <row r="69" spans="1:6" x14ac:dyDescent="0.2">
      <c r="A69" s="3" t="s">
        <v>207</v>
      </c>
      <c r="B69" s="1">
        <v>10.78</v>
      </c>
      <c r="C69" s="2">
        <f>VLOOKUP(A69, 'GDP Per Capita'!A:B, 2, FALSE)</f>
        <v>27685.15</v>
      </c>
      <c r="D69" s="4" t="s">
        <v>227</v>
      </c>
      <c r="E69" s="3" t="s">
        <v>250</v>
      </c>
      <c r="F69" s="4">
        <v>41</v>
      </c>
    </row>
    <row r="70" spans="1:6" x14ac:dyDescent="0.2">
      <c r="A70" t="s">
        <v>49</v>
      </c>
      <c r="C70" s="2" t="e">
        <f>VLOOKUP(A70, 'GDP Per Capita'!A:B, 2, FALSE)</f>
        <v>#N/A</v>
      </c>
      <c r="D70" s="4">
        <v>8099361</v>
      </c>
      <c r="E70" s="3" t="s">
        <v>227</v>
      </c>
      <c r="F70" s="4" t="s">
        <v>227</v>
      </c>
    </row>
    <row r="71" spans="1:6" x14ac:dyDescent="0.2">
      <c r="A71" t="s">
        <v>232</v>
      </c>
      <c r="C71" s="2" t="e">
        <f>VLOOKUP(A71, 'GDP Per Capita'!A:B, 2, FALSE)</f>
        <v>#N/A</v>
      </c>
      <c r="D71" s="4">
        <v>50190880</v>
      </c>
      <c r="E71" s="3" t="s">
        <v>253</v>
      </c>
      <c r="F71" s="4">
        <v>183</v>
      </c>
    </row>
    <row r="72" spans="1:6" x14ac:dyDescent="0.2">
      <c r="A72" s="3" t="s">
        <v>45</v>
      </c>
      <c r="B72" s="1">
        <v>21.93</v>
      </c>
      <c r="C72" s="2">
        <f>VLOOKUP(A72, 'GDP Per Capita'!A:B, 2, FALSE)</f>
        <v>68029.490000000005</v>
      </c>
      <c r="D72" s="4">
        <v>5262755</v>
      </c>
      <c r="E72" s="3" t="s">
        <v>250</v>
      </c>
      <c r="F72" s="4">
        <v>4</v>
      </c>
    </row>
    <row r="73" spans="1:6" x14ac:dyDescent="0.2">
      <c r="A73" s="3" t="s">
        <v>158</v>
      </c>
      <c r="B73" s="1">
        <v>5.85</v>
      </c>
      <c r="C73" s="2">
        <f>VLOOKUP(A73, 'GDP Per Capita'!A:B, 2, FALSE)</f>
        <v>3571.82</v>
      </c>
      <c r="D73" s="4">
        <v>905661</v>
      </c>
      <c r="E73" s="3" t="s">
        <v>252</v>
      </c>
      <c r="F73" s="4">
        <v>112</v>
      </c>
    </row>
    <row r="74" spans="1:6" x14ac:dyDescent="0.2">
      <c r="A74" s="3" t="s">
        <v>157</v>
      </c>
      <c r="B74" s="1">
        <v>10.37</v>
      </c>
      <c r="C74" s="2">
        <f>VLOOKUP(A74, 'GDP Per Capita'!A:B, 2, FALSE)</f>
        <v>8414.5400000000009</v>
      </c>
      <c r="D74" s="4">
        <v>47891</v>
      </c>
      <c r="E74" s="3" t="s">
        <v>252</v>
      </c>
      <c r="F74" s="4">
        <v>111</v>
      </c>
    </row>
    <row r="75" spans="1:6" x14ac:dyDescent="0.2">
      <c r="A75" s="3" t="s">
        <v>216</v>
      </c>
      <c r="B75" s="1">
        <v>0.32</v>
      </c>
      <c r="C75" s="2">
        <f>VLOOKUP(A75, 'GDP Per Capita'!A:B, 2, FALSE)</f>
        <v>631.77</v>
      </c>
      <c r="D75" s="4" t="s">
        <v>227</v>
      </c>
      <c r="E75" s="3" t="s">
        <v>227</v>
      </c>
      <c r="F75" s="4" t="s">
        <v>227</v>
      </c>
    </row>
    <row r="76" spans="1:6" x14ac:dyDescent="0.2">
      <c r="A76" t="s">
        <v>233</v>
      </c>
      <c r="C76" s="2" t="e">
        <f>VLOOKUP(A76, 'GDP Per Capita'!A:B, 2, FALSE)</f>
        <v>#N/A</v>
      </c>
      <c r="D76" s="4">
        <v>1501791955</v>
      </c>
      <c r="E76" s="3" t="s">
        <v>227</v>
      </c>
      <c r="F76" s="4" t="s">
        <v>227</v>
      </c>
    </row>
    <row r="77" spans="1:6" x14ac:dyDescent="0.2">
      <c r="A77" t="s">
        <v>234</v>
      </c>
      <c r="C77" s="2" t="e">
        <f>VLOOKUP(A77, 'GDP Per Capita'!A:B, 2, FALSE)</f>
        <v>#N/A</v>
      </c>
      <c r="D77" s="4">
        <v>449284</v>
      </c>
      <c r="E77" s="3" t="s">
        <v>227</v>
      </c>
      <c r="F77" s="4" t="s">
        <v>227</v>
      </c>
    </row>
    <row r="78" spans="1:6" x14ac:dyDescent="0.2">
      <c r="A78" s="3" t="s">
        <v>154</v>
      </c>
      <c r="B78" s="1">
        <v>12.3</v>
      </c>
      <c r="C78" s="2">
        <f>VLOOKUP(A78, 'GDP Per Capita'!A:B, 2, FALSE)</f>
        <v>6391.28</v>
      </c>
      <c r="D78" s="4">
        <v>11649655</v>
      </c>
      <c r="E78" s="3" t="s">
        <v>252</v>
      </c>
      <c r="F78" s="4">
        <v>129</v>
      </c>
    </row>
    <row r="79" spans="1:6" x14ac:dyDescent="0.2">
      <c r="A79" s="3" t="s">
        <v>25</v>
      </c>
      <c r="B79" s="1">
        <v>7.01</v>
      </c>
      <c r="C79" s="2">
        <f>VLOOKUP(A79, 'GDP Per Capita'!A:B, 2, FALSE)</f>
        <v>3687.78</v>
      </c>
      <c r="D79" s="4">
        <v>49364918</v>
      </c>
      <c r="E79" s="3" t="s">
        <v>252</v>
      </c>
      <c r="F79" s="4">
        <v>114</v>
      </c>
    </row>
    <row r="80" spans="1:6" x14ac:dyDescent="0.2">
      <c r="A80" s="3" t="s">
        <v>84</v>
      </c>
      <c r="B80" s="1">
        <v>9.64</v>
      </c>
      <c r="C80" s="2">
        <f>VLOOKUP(A80, 'GDP Per Capita'!A:B, 2, FALSE)</f>
        <v>5127.32</v>
      </c>
      <c r="D80" s="4">
        <v>4757015</v>
      </c>
      <c r="E80" s="3" t="s">
        <v>251</v>
      </c>
      <c r="F80" s="4">
        <v>91</v>
      </c>
    </row>
    <row r="81" spans="1:6" x14ac:dyDescent="0.2">
      <c r="A81" s="3" t="s">
        <v>145</v>
      </c>
      <c r="B81" s="1" t="s">
        <v>227</v>
      </c>
      <c r="C81" s="2">
        <f>VLOOKUP(A81, 'GDP Per Capita'!A:B, 2, FALSE)</f>
        <v>7025.69</v>
      </c>
      <c r="D81" s="4">
        <v>1375463</v>
      </c>
      <c r="E81" s="3" t="s">
        <v>253</v>
      </c>
      <c r="F81" s="4">
        <v>178</v>
      </c>
    </row>
    <row r="82" spans="1:6" x14ac:dyDescent="0.2">
      <c r="A82" s="3" t="s">
        <v>153</v>
      </c>
      <c r="B82" s="1" t="s">
        <v>227</v>
      </c>
      <c r="C82" s="2">
        <f>VLOOKUP(A82, 'GDP Per Capita'!A:B, 2, FALSE)</f>
        <v>646.92999999999995</v>
      </c>
      <c r="D82" s="4">
        <v>1501534</v>
      </c>
      <c r="E82" s="3" t="s">
        <v>253</v>
      </c>
      <c r="F82" s="4">
        <v>189</v>
      </c>
    </row>
    <row r="83" spans="1:6" x14ac:dyDescent="0.2">
      <c r="A83" s="3" t="s">
        <v>54</v>
      </c>
      <c r="B83" s="1">
        <v>8.81</v>
      </c>
      <c r="C83" s="2">
        <f>VLOOKUP(A83, 'GDP Per Capita'!A:B, 2, FALSE)</f>
        <v>28693.27</v>
      </c>
      <c r="D83" s="4">
        <v>956597</v>
      </c>
      <c r="E83" s="3" t="s">
        <v>250</v>
      </c>
      <c r="F83" s="4">
        <v>18</v>
      </c>
    </row>
    <row r="84" spans="1:6" x14ac:dyDescent="0.2">
      <c r="A84" s="3" t="s">
        <v>77</v>
      </c>
      <c r="B84" s="1">
        <v>15.75</v>
      </c>
      <c r="C84" s="2">
        <f>VLOOKUP(A84, 'GDP Per Capita'!A:B, 2, FALSE)</f>
        <v>3600.64</v>
      </c>
      <c r="D84" s="4">
        <v>305042</v>
      </c>
      <c r="E84" s="3" t="s">
        <v>252</v>
      </c>
      <c r="F84" s="4">
        <v>121</v>
      </c>
    </row>
    <row r="85" spans="1:6" x14ac:dyDescent="0.2">
      <c r="A85" s="3" t="s">
        <v>28</v>
      </c>
      <c r="B85" s="1">
        <v>3.33</v>
      </c>
      <c r="C85" s="2">
        <f>VLOOKUP(A85, 'GDP Per Capita'!A:B, 2, FALSE)</f>
        <v>964.27</v>
      </c>
      <c r="D85" s="4">
        <v>29801135</v>
      </c>
      <c r="E85" s="3" t="s">
        <v>253</v>
      </c>
      <c r="F85" s="4">
        <v>160</v>
      </c>
    </row>
    <row r="86" spans="1:6" x14ac:dyDescent="0.2">
      <c r="A86" t="s">
        <v>235</v>
      </c>
      <c r="C86" s="2" t="e">
        <f>VLOOKUP(A86, 'GDP Per Capita'!A:B, 2, FALSE)</f>
        <v>#N/A</v>
      </c>
      <c r="D86" s="4">
        <v>676516835</v>
      </c>
      <c r="E86" s="3" t="s">
        <v>227</v>
      </c>
      <c r="F86" s="4" t="s">
        <v>227</v>
      </c>
    </row>
    <row r="87" spans="1:6" x14ac:dyDescent="0.2">
      <c r="A87" t="s">
        <v>236</v>
      </c>
      <c r="C87" s="2" t="e">
        <f>VLOOKUP(A87, 'GDP Per Capita'!A:B, 2, FALSE)</f>
        <v>#N/A</v>
      </c>
      <c r="D87" s="4">
        <v>339749258</v>
      </c>
      <c r="E87" s="3" t="s">
        <v>227</v>
      </c>
      <c r="F87" s="4" t="s">
        <v>227</v>
      </c>
    </row>
    <row r="88" spans="1:6" x14ac:dyDescent="0.2">
      <c r="A88" t="s">
        <v>237</v>
      </c>
      <c r="C88" s="2" t="e">
        <f>VLOOKUP(A88, 'GDP Per Capita'!A:B, 2, FALSE)</f>
        <v>#N/A</v>
      </c>
      <c r="D88" s="4">
        <v>23420</v>
      </c>
      <c r="E88" s="3" t="s">
        <v>227</v>
      </c>
      <c r="F88" s="4" t="s">
        <v>227</v>
      </c>
    </row>
    <row r="89" spans="1:6" x14ac:dyDescent="0.2">
      <c r="A89" s="3" t="s">
        <v>152</v>
      </c>
      <c r="B89" s="1">
        <v>4.54</v>
      </c>
      <c r="C89" s="2">
        <f>VLOOKUP(A89, 'GDP Per Capita'!A:B, 2, FALSE)</f>
        <v>5356.16</v>
      </c>
      <c r="D89" s="4">
        <v>542593</v>
      </c>
      <c r="E89" s="3" t="s">
        <v>252</v>
      </c>
      <c r="F89" s="4">
        <v>102</v>
      </c>
    </row>
    <row r="90" spans="1:6" x14ac:dyDescent="0.2">
      <c r="A90" s="3" t="s">
        <v>41</v>
      </c>
      <c r="B90" s="1">
        <v>17.34</v>
      </c>
      <c r="C90" s="2">
        <f>VLOOKUP(A90, 'GDP Per Capita'!A:B, 2, FALSE)</f>
        <v>50988.08</v>
      </c>
      <c r="D90" s="4">
        <v>4789488</v>
      </c>
      <c r="E90" s="3" t="s">
        <v>250</v>
      </c>
      <c r="F90" s="4">
        <v>20</v>
      </c>
    </row>
    <row r="91" spans="1:6" x14ac:dyDescent="0.2">
      <c r="A91" s="3" t="s">
        <v>93</v>
      </c>
      <c r="B91" s="1">
        <v>32.78</v>
      </c>
      <c r="C91" s="2">
        <f>VLOOKUP(A91, 'GDP Per Capita'!A:B, 2, FALSE)</f>
        <v>18984.849999999999</v>
      </c>
      <c r="D91" s="4">
        <v>175103</v>
      </c>
      <c r="E91" s="3" t="s">
        <v>227</v>
      </c>
      <c r="F91" s="4" t="s">
        <v>227</v>
      </c>
    </row>
    <row r="92" spans="1:6" x14ac:dyDescent="0.2">
      <c r="A92" s="3" t="s">
        <v>151</v>
      </c>
      <c r="B92" s="1">
        <v>5.12</v>
      </c>
      <c r="C92" s="2">
        <f>VLOOKUP(A92, 'GDP Per Capita'!A:B, 2, FALSE)</f>
        <v>8427.1</v>
      </c>
      <c r="D92" s="4">
        <v>2261879</v>
      </c>
      <c r="E92" s="3" t="s">
        <v>253</v>
      </c>
      <c r="F92" s="4">
        <v>169</v>
      </c>
    </row>
    <row r="93" spans="1:6" x14ac:dyDescent="0.2">
      <c r="A93" s="3" t="s">
        <v>201</v>
      </c>
      <c r="B93" s="1">
        <v>1.43</v>
      </c>
      <c r="C93" s="2">
        <f>VLOOKUP(A93, 'GDP Per Capita'!A:B, 2, FALSE)</f>
        <v>824.67</v>
      </c>
      <c r="D93" s="4">
        <v>1739355</v>
      </c>
      <c r="E93" s="3" t="s">
        <v>253</v>
      </c>
      <c r="F93" s="4">
        <v>156</v>
      </c>
    </row>
    <row r="94" spans="1:6" x14ac:dyDescent="0.2">
      <c r="A94" s="3" t="s">
        <v>150</v>
      </c>
      <c r="B94" s="1">
        <v>7.28</v>
      </c>
      <c r="C94" s="2">
        <f>VLOOKUP(A94, 'GDP Per Capita'!A:B, 2, FALSE)</f>
        <v>6571.27</v>
      </c>
      <c r="D94" s="4">
        <v>2256301</v>
      </c>
      <c r="E94" s="3" t="s">
        <v>250</v>
      </c>
      <c r="F94" s="4">
        <v>7</v>
      </c>
    </row>
    <row r="95" spans="1:6" x14ac:dyDescent="0.2">
      <c r="A95" s="3" t="s">
        <v>35</v>
      </c>
      <c r="B95" s="1">
        <v>14.05</v>
      </c>
      <c r="C95" s="2">
        <f>VLOOKUP(A95, 'GDP Per Capita'!A:B, 2, FALSE)</f>
        <v>48901.66</v>
      </c>
      <c r="D95" s="4">
        <v>64762692</v>
      </c>
      <c r="E95" s="3" t="s">
        <v>250</v>
      </c>
      <c r="F95" s="4">
        <v>22</v>
      </c>
    </row>
    <row r="96" spans="1:6" x14ac:dyDescent="0.2">
      <c r="A96" s="3" t="s">
        <v>149</v>
      </c>
      <c r="B96" s="1">
        <v>1.46</v>
      </c>
      <c r="C96" s="2">
        <f>VLOOKUP(A96, 'GDP Per Capita'!A:B, 2, FALSE)</f>
        <v>2203.56</v>
      </c>
      <c r="D96" s="4">
        <v>20015284</v>
      </c>
      <c r="E96" s="3" t="s">
        <v>252</v>
      </c>
      <c r="F96" s="4">
        <v>118</v>
      </c>
    </row>
    <row r="97" spans="1:6" x14ac:dyDescent="0.2">
      <c r="A97" t="s">
        <v>148</v>
      </c>
      <c r="C97" s="2" t="e">
        <f>VLOOKUP(A97, 'GDP Per Capita'!A:B, 2, FALSE)</f>
        <v>#N/A</v>
      </c>
      <c r="D97" s="4">
        <v>38471</v>
      </c>
      <c r="E97" s="3" t="s">
        <v>227</v>
      </c>
      <c r="F97" s="4" t="s">
        <v>227</v>
      </c>
    </row>
    <row r="98" spans="1:6" x14ac:dyDescent="0.2">
      <c r="A98" s="3" t="s">
        <v>52</v>
      </c>
      <c r="B98" s="1">
        <v>14.8</v>
      </c>
      <c r="C98" s="2">
        <f>VLOOKUP(A98, 'GDP Per Capita'!A:B, 2, FALSE)</f>
        <v>20923.099999999999</v>
      </c>
      <c r="D98" s="4">
        <v>8394500</v>
      </c>
      <c r="E98" s="3" t="s">
        <v>251</v>
      </c>
      <c r="F98" s="4">
        <v>79</v>
      </c>
    </row>
    <row r="99" spans="1:6" x14ac:dyDescent="0.2">
      <c r="A99" s="3" t="s">
        <v>143</v>
      </c>
      <c r="B99" s="1" t="s">
        <v>227</v>
      </c>
      <c r="C99" s="2">
        <f>VLOOKUP(A99, 'GDP Per Capita'!A:B, 2, FALSE)</f>
        <v>51820.9</v>
      </c>
      <c r="D99" s="4">
        <v>50007</v>
      </c>
      <c r="E99" s="3" t="s">
        <v>227</v>
      </c>
      <c r="F99" s="4" t="s">
        <v>227</v>
      </c>
    </row>
    <row r="100" spans="1:6" x14ac:dyDescent="0.2">
      <c r="A100" s="3" t="s">
        <v>144</v>
      </c>
      <c r="B100" s="1">
        <v>8.61</v>
      </c>
      <c r="C100" s="2">
        <f>VLOOKUP(A100, 'GDP Per Capita'!A:B, 2, FALSE)</f>
        <v>9509.25</v>
      </c>
      <c r="D100" s="4">
        <v>43389</v>
      </c>
      <c r="E100" s="3" t="s">
        <v>252</v>
      </c>
      <c r="F100" s="4">
        <v>147</v>
      </c>
    </row>
    <row r="101" spans="1:6" x14ac:dyDescent="0.2">
      <c r="A101" t="s">
        <v>141</v>
      </c>
      <c r="C101" s="2">
        <f>VLOOKUP(A101, 'GDP Per Capita'!A:B, 2, FALSE)</f>
        <v>0</v>
      </c>
      <c r="D101" s="4">
        <v>158457</v>
      </c>
      <c r="E101" s="3" t="s">
        <v>227</v>
      </c>
      <c r="F101" s="4" t="s">
        <v>227</v>
      </c>
    </row>
    <row r="102" spans="1:6" x14ac:dyDescent="0.2">
      <c r="A102" s="3" t="s">
        <v>142</v>
      </c>
      <c r="B102" s="1">
        <v>11.68</v>
      </c>
      <c r="C102" s="2">
        <f>VLOOKUP(A102, 'GDP Per Capita'!A:B, 2, FALSE)</f>
        <v>5324.13</v>
      </c>
      <c r="D102" s="4">
        <v>9623926</v>
      </c>
      <c r="E102" s="3" t="s">
        <v>251</v>
      </c>
      <c r="F102" s="4">
        <v>96</v>
      </c>
    </row>
    <row r="103" spans="1:6" x14ac:dyDescent="0.2">
      <c r="A103" s="3" t="s">
        <v>147</v>
      </c>
      <c r="B103" s="1">
        <v>5.28</v>
      </c>
      <c r="C103" s="2">
        <f>VLOOKUP(A103, 'GDP Per Capita'!A:B, 2, FALSE)</f>
        <v>1504.13</v>
      </c>
      <c r="D103" s="4">
        <v>5486322</v>
      </c>
      <c r="E103" s="3" t="s">
        <v>253</v>
      </c>
      <c r="F103" s="4">
        <v>157</v>
      </c>
    </row>
    <row r="104" spans="1:6" x14ac:dyDescent="0.2">
      <c r="A104" t="s">
        <v>146</v>
      </c>
      <c r="C104" s="2" t="e">
        <f>VLOOKUP(A104, 'GDP Per Capita'!A:B, 2, FALSE)</f>
        <v>#N/A</v>
      </c>
      <c r="D104" s="4">
        <v>979037</v>
      </c>
      <c r="E104" s="3" t="s">
        <v>253</v>
      </c>
      <c r="F104" s="4">
        <v>174</v>
      </c>
    </row>
    <row r="105" spans="1:6" x14ac:dyDescent="0.2">
      <c r="A105" s="3" t="s">
        <v>140</v>
      </c>
      <c r="B105" s="1">
        <v>3.2</v>
      </c>
      <c r="C105" s="2">
        <f>VLOOKUP(A105, 'GDP Per Capita'!A:B, 2, FALSE)</f>
        <v>18199.47</v>
      </c>
      <c r="D105" s="4">
        <v>224454</v>
      </c>
      <c r="E105" s="3" t="s">
        <v>252</v>
      </c>
      <c r="F105" s="4">
        <v>134</v>
      </c>
    </row>
    <row r="106" spans="1:6" x14ac:dyDescent="0.2">
      <c r="A106" s="3" t="s">
        <v>137</v>
      </c>
      <c r="B106" s="1">
        <v>4.3099999999999996</v>
      </c>
      <c r="C106" s="2">
        <f>VLOOKUP(A106, 'GDP Per Capita'!A:B, 2, FALSE)</f>
        <v>1618.58</v>
      </c>
      <c r="D106" s="4">
        <v>6942406</v>
      </c>
      <c r="E106" s="3" t="s">
        <v>253</v>
      </c>
      <c r="F106" s="4">
        <v>179</v>
      </c>
    </row>
    <row r="107" spans="1:6" x14ac:dyDescent="0.2">
      <c r="A107" t="s">
        <v>238</v>
      </c>
      <c r="C107" s="2" t="e">
        <f>VLOOKUP(A107, 'GDP Per Capita'!A:B, 2, FALSE)</f>
        <v>#N/A</v>
      </c>
      <c r="D107" s="4">
        <v>1136488614</v>
      </c>
      <c r="E107" s="3" t="s">
        <v>227</v>
      </c>
      <c r="F107" s="4" t="s">
        <v>227</v>
      </c>
    </row>
    <row r="108" spans="1:6" x14ac:dyDescent="0.2">
      <c r="A108" s="3" t="s">
        <v>205</v>
      </c>
      <c r="B108" s="1">
        <v>23.07</v>
      </c>
      <c r="C108" s="2">
        <f>VLOOKUP(A108, 'GDP Per Capita'!A:B, 2, FALSE)</f>
        <v>48049.82</v>
      </c>
      <c r="D108" s="4">
        <v>7536100</v>
      </c>
      <c r="E108" s="3" t="s">
        <v>250</v>
      </c>
      <c r="F108" s="4">
        <v>3</v>
      </c>
    </row>
    <row r="109" spans="1:6" x14ac:dyDescent="0.2">
      <c r="A109" s="3" t="s">
        <v>51</v>
      </c>
      <c r="B109" s="1">
        <v>5.4</v>
      </c>
      <c r="C109" s="2">
        <f>VLOOKUP(A109, 'GDP Per Capita'!A:B, 2, FALSE)</f>
        <v>17791.91</v>
      </c>
      <c r="D109" s="4">
        <v>6989250</v>
      </c>
      <c r="E109" s="3" t="s">
        <v>250</v>
      </c>
      <c r="F109" s="4">
        <v>52</v>
      </c>
    </row>
    <row r="110" spans="1:6" x14ac:dyDescent="0.2">
      <c r="A110" s="3" t="s">
        <v>134</v>
      </c>
      <c r="B110" s="1">
        <v>16</v>
      </c>
      <c r="C110" s="2">
        <f>VLOOKUP(A110, 'GDP Per Capita'!A:B, 2, FALSE)</f>
        <v>75260.41</v>
      </c>
      <c r="D110" s="4">
        <v>369913</v>
      </c>
      <c r="E110" s="3" t="s">
        <v>250</v>
      </c>
      <c r="F110" s="4">
        <v>26</v>
      </c>
    </row>
    <row r="111" spans="1:6" x14ac:dyDescent="0.2">
      <c r="A111" s="3" t="s">
        <v>31</v>
      </c>
      <c r="B111" s="1">
        <v>2.2000000000000002</v>
      </c>
      <c r="C111" s="2">
        <f>VLOOKUP(A111, 'GDP Per Capita'!A:B, 2, FALSE)</f>
        <v>2445.39</v>
      </c>
      <c r="D111" s="4">
        <v>522939628</v>
      </c>
      <c r="E111" s="3" t="s">
        <v>251</v>
      </c>
      <c r="F111" s="4">
        <v>63</v>
      </c>
    </row>
    <row r="112" spans="1:6" x14ac:dyDescent="0.2">
      <c r="A112" s="3" t="s">
        <v>29</v>
      </c>
      <c r="B112" s="1">
        <v>2.99</v>
      </c>
      <c r="C112" s="2">
        <f>VLOOKUP(A112, 'GDP Per Capita'!A:B, 2, FALSE)</f>
        <v>4788</v>
      </c>
      <c r="D112" s="4">
        <v>164698646</v>
      </c>
      <c r="E112" s="3" t="s">
        <v>251</v>
      </c>
      <c r="F112" s="4">
        <v>73</v>
      </c>
    </row>
    <row r="113" spans="1:6" x14ac:dyDescent="0.2">
      <c r="A113" s="3" t="s">
        <v>26</v>
      </c>
      <c r="B113" s="1">
        <v>3.91</v>
      </c>
      <c r="C113" s="2">
        <f>VLOOKUP(A113, 'GDP Per Capita'!A:B, 2, FALSE)</f>
        <v>4495.1499999999996</v>
      </c>
      <c r="D113" s="4">
        <v>70001569</v>
      </c>
      <c r="E113" s="3" t="s">
        <v>252</v>
      </c>
      <c r="F113" s="4">
        <v>127</v>
      </c>
    </row>
    <row r="114" spans="1:6" x14ac:dyDescent="0.2">
      <c r="A114" s="3" t="s">
        <v>135</v>
      </c>
      <c r="B114" s="1">
        <v>3.64</v>
      </c>
      <c r="C114" s="2">
        <f>VLOOKUP(A114, 'GDP Per Capita'!A:B, 2, FALSE)</f>
        <v>5937.2</v>
      </c>
      <c r="D114" s="4">
        <v>32272568</v>
      </c>
      <c r="E114" s="3" t="s">
        <v>253</v>
      </c>
      <c r="F114" s="4">
        <v>172</v>
      </c>
    </row>
    <row r="115" spans="1:6" x14ac:dyDescent="0.2">
      <c r="A115" t="s">
        <v>136</v>
      </c>
      <c r="C115" s="2">
        <f>VLOOKUP(A115, 'GDP Per Capita'!A:B, 2, FALSE)</f>
        <v>0</v>
      </c>
      <c r="D115" s="4">
        <v>45013</v>
      </c>
      <c r="E115" s="3" t="s">
        <v>227</v>
      </c>
      <c r="F115" s="4" t="s">
        <v>227</v>
      </c>
    </row>
    <row r="116" spans="1:6" x14ac:dyDescent="0.2">
      <c r="A116" s="3" t="s">
        <v>3</v>
      </c>
      <c r="B116" s="1">
        <v>36.1</v>
      </c>
      <c r="C116" s="2">
        <f>VLOOKUP(A116, 'GDP Per Capita'!A:B, 2, FALSE)</f>
        <v>58086.36</v>
      </c>
      <c r="D116" s="4">
        <v>9059393</v>
      </c>
      <c r="E116" s="3" t="s">
        <v>250</v>
      </c>
      <c r="F116" s="4">
        <v>35</v>
      </c>
    </row>
    <row r="117" spans="1:6" x14ac:dyDescent="0.2">
      <c r="A117" s="3" t="s">
        <v>40</v>
      </c>
      <c r="B117" s="1">
        <v>16.22</v>
      </c>
      <c r="C117" s="2">
        <f>VLOOKUP(A117, 'GDP Per Capita'!A:B, 2, FALSE)</f>
        <v>34672.089999999997</v>
      </c>
      <c r="D117" s="4">
        <v>42459374</v>
      </c>
      <c r="E117" s="3" t="s">
        <v>251</v>
      </c>
      <c r="F117" s="4">
        <v>58</v>
      </c>
    </row>
    <row r="118" spans="1:6" x14ac:dyDescent="0.2">
      <c r="A118" s="3" t="s">
        <v>211</v>
      </c>
      <c r="B118" s="1">
        <v>0.88</v>
      </c>
      <c r="C118" s="2">
        <f>VLOOKUP(A118, 'GDP Per Capita'!A:B, 2, FALSE)</f>
        <v>2486.41</v>
      </c>
      <c r="D118" s="4" t="s">
        <v>227</v>
      </c>
      <c r="E118" s="3" t="s">
        <v>227</v>
      </c>
      <c r="F118" s="4" t="s">
        <v>227</v>
      </c>
    </row>
    <row r="119" spans="1:6" x14ac:dyDescent="0.2">
      <c r="A119" s="3" t="s">
        <v>133</v>
      </c>
      <c r="B119" s="1">
        <v>5.3</v>
      </c>
      <c r="C119" s="2">
        <f>VLOOKUP(A119, 'GDP Per Capita'!A:B, 2, FALSE)</f>
        <v>6047.22</v>
      </c>
      <c r="D119" s="4">
        <v>1629412</v>
      </c>
      <c r="E119" s="3" t="s">
        <v>251</v>
      </c>
      <c r="F119" s="4">
        <v>71</v>
      </c>
    </row>
    <row r="120" spans="1:6" x14ac:dyDescent="0.2">
      <c r="A120" s="3" t="s">
        <v>132</v>
      </c>
      <c r="B120" s="1">
        <v>6.82</v>
      </c>
      <c r="C120" s="2">
        <f>VLOOKUP(A120, 'GDP Per Capita'!A:B, 2, FALSE)</f>
        <v>4204.5600000000004</v>
      </c>
      <c r="D120" s="4">
        <v>10526364</v>
      </c>
      <c r="E120" s="3" t="s">
        <v>251</v>
      </c>
      <c r="F120" s="4">
        <v>75</v>
      </c>
    </row>
    <row r="121" spans="1:6" x14ac:dyDescent="0.2">
      <c r="A121" s="3" t="s">
        <v>4</v>
      </c>
      <c r="B121" s="1">
        <v>24.83</v>
      </c>
      <c r="C121" s="2">
        <f>VLOOKUP(A121, 'GDP Per Capita'!A:B, 2, FALSE)</f>
        <v>11624.72</v>
      </c>
      <c r="D121" s="4">
        <v>11827851</v>
      </c>
      <c r="E121" s="3" t="s">
        <v>250</v>
      </c>
      <c r="F121" s="4">
        <v>25</v>
      </c>
    </row>
    <row r="122" spans="1:6" x14ac:dyDescent="0.2">
      <c r="A122" s="3" t="s">
        <v>131</v>
      </c>
      <c r="B122" s="1">
        <v>4.93</v>
      </c>
      <c r="C122" s="2">
        <f>VLOOKUP(A122, 'GDP Per Capita'!A:B, 2, FALSE)</f>
        <v>2099.3000000000002</v>
      </c>
      <c r="D122" s="4">
        <v>16336074</v>
      </c>
      <c r="E122" s="3" t="s">
        <v>251</v>
      </c>
      <c r="F122" s="4">
        <v>56</v>
      </c>
    </row>
    <row r="123" spans="1:6" x14ac:dyDescent="0.2">
      <c r="A123" s="3" t="s">
        <v>129</v>
      </c>
      <c r="B123" s="1">
        <v>5.27</v>
      </c>
      <c r="C123" s="2">
        <f>VLOOKUP(A123, 'GDP Per Capita'!A:B, 2, FALSE)</f>
        <v>1704.39</v>
      </c>
      <c r="D123" s="4">
        <v>76552</v>
      </c>
      <c r="E123" s="3" t="s">
        <v>253</v>
      </c>
      <c r="F123" s="4">
        <v>164</v>
      </c>
    </row>
    <row r="124" spans="1:6" x14ac:dyDescent="0.2">
      <c r="A124" s="3" t="s">
        <v>128</v>
      </c>
      <c r="B124" s="1">
        <v>11.86</v>
      </c>
      <c r="C124" s="2">
        <f>VLOOKUP(A124, 'GDP Per Capita'!A:B, 2, FALSE)</f>
        <v>41079.480000000003</v>
      </c>
      <c r="D124" s="4">
        <v>4853420</v>
      </c>
      <c r="E124" s="3" t="s">
        <v>251</v>
      </c>
      <c r="F124" s="4">
        <v>83</v>
      </c>
    </row>
    <row r="125" spans="1:6" x14ac:dyDescent="0.2">
      <c r="A125" s="3" t="s">
        <v>204</v>
      </c>
      <c r="B125" s="1">
        <v>15.47</v>
      </c>
      <c r="C125" s="2">
        <f>VLOOKUP(A125, 'GDP Per Capita'!A:B, 2, FALSE)</f>
        <v>1648.51</v>
      </c>
      <c r="D125" s="4">
        <v>2683776</v>
      </c>
      <c r="E125" s="3" t="s">
        <v>251</v>
      </c>
      <c r="F125" s="4">
        <v>80</v>
      </c>
    </row>
    <row r="126" spans="1:6" x14ac:dyDescent="0.2">
      <c r="A126" s="3" t="s">
        <v>206</v>
      </c>
      <c r="B126" s="1">
        <v>9.1999999999999993</v>
      </c>
      <c r="C126" s="2">
        <f>VLOOKUP(A126, 'GDP Per Capita'!A:B, 2, FALSE)</f>
        <v>2040.34</v>
      </c>
      <c r="D126" s="4">
        <v>2931630</v>
      </c>
      <c r="E126" s="3" t="s">
        <v>253</v>
      </c>
      <c r="F126" s="4">
        <v>155</v>
      </c>
    </row>
    <row r="127" spans="1:6" x14ac:dyDescent="0.2">
      <c r="A127" t="s">
        <v>239</v>
      </c>
      <c r="C127" s="2" t="e">
        <f>VLOOKUP(A127, 'GDP Per Capita'!A:B, 2, FALSE)</f>
        <v>#N/A</v>
      </c>
      <c r="D127" s="4">
        <v>537911466</v>
      </c>
      <c r="E127" s="3" t="s">
        <v>227</v>
      </c>
      <c r="F127" s="4" t="s">
        <v>227</v>
      </c>
    </row>
    <row r="128" spans="1:6" x14ac:dyDescent="0.2">
      <c r="A128" s="3" t="s">
        <v>53</v>
      </c>
      <c r="B128" s="1">
        <v>5.68</v>
      </c>
      <c r="C128" s="2">
        <f>VLOOKUP(A128, 'GDP Per Capita'!A:B, 2, FALSE)</f>
        <v>22087.59</v>
      </c>
      <c r="D128" s="4">
        <v>1289260</v>
      </c>
      <c r="E128" s="3" t="s">
        <v>250</v>
      </c>
      <c r="F128" s="4">
        <v>19</v>
      </c>
    </row>
    <row r="129" spans="1:6" x14ac:dyDescent="0.2">
      <c r="A129" s="3" t="s">
        <v>127</v>
      </c>
      <c r="B129" s="1">
        <v>14.42</v>
      </c>
      <c r="C129" s="2">
        <f>VLOOKUP(A129, 'GDP Per Capita'!A:B, 2, FALSE)</f>
        <v>7159.37</v>
      </c>
      <c r="D129" s="4">
        <v>5163350</v>
      </c>
      <c r="E129" s="3" t="s">
        <v>252</v>
      </c>
      <c r="F129" s="4">
        <v>143</v>
      </c>
    </row>
    <row r="130" spans="1:6" x14ac:dyDescent="0.2">
      <c r="A130" s="3" t="s">
        <v>122</v>
      </c>
      <c r="B130" s="1">
        <v>2.04</v>
      </c>
      <c r="C130" s="2">
        <f>VLOOKUP(A130, 'GDP Per Capita'!A:B, 2, FALSE)</f>
        <v>992</v>
      </c>
      <c r="D130" s="4">
        <v>703034</v>
      </c>
      <c r="E130" s="3" t="s">
        <v>252</v>
      </c>
      <c r="F130" s="4">
        <v>122</v>
      </c>
    </row>
    <row r="131" spans="1:6" x14ac:dyDescent="0.2">
      <c r="A131" s="3" t="s">
        <v>126</v>
      </c>
      <c r="B131" s="1">
        <v>0.54</v>
      </c>
      <c r="C131" s="2">
        <f>VLOOKUP(A131, 'GDP Per Capita'!A:B, 2, FALSE)</f>
        <v>615.76</v>
      </c>
      <c r="D131" s="4">
        <v>2942452</v>
      </c>
      <c r="E131" s="3" t="s">
        <v>253</v>
      </c>
      <c r="F131" s="4">
        <v>175</v>
      </c>
    </row>
    <row r="132" spans="1:6" x14ac:dyDescent="0.2">
      <c r="A132" s="3" t="s">
        <v>125</v>
      </c>
      <c r="B132" s="1">
        <v>3.98</v>
      </c>
      <c r="C132" s="2">
        <f>VLOOKUP(A132, 'GDP Per Capita'!A:B, 2, FALSE)</f>
        <v>5950.55</v>
      </c>
      <c r="D132" s="4">
        <v>5961856</v>
      </c>
      <c r="E132" s="3" t="s">
        <v>253</v>
      </c>
      <c r="F132" s="4">
        <v>186</v>
      </c>
    </row>
    <row r="133" spans="1:6" x14ac:dyDescent="0.2">
      <c r="A133" s="3" t="s">
        <v>124</v>
      </c>
      <c r="B133" s="1" t="s">
        <v>227</v>
      </c>
      <c r="C133" s="2">
        <f>VLOOKUP(A133, 'GDP Per Capita'!A:B, 2, FALSE)</f>
        <v>197267.66</v>
      </c>
      <c r="D133" s="4">
        <v>5825</v>
      </c>
      <c r="E133" s="3" t="s">
        <v>227</v>
      </c>
      <c r="F133" s="4" t="s">
        <v>227</v>
      </c>
    </row>
    <row r="134" spans="1:6" x14ac:dyDescent="0.2">
      <c r="A134" s="3" t="s">
        <v>48</v>
      </c>
      <c r="B134" s="1">
        <v>5.05</v>
      </c>
      <c r="C134" s="2">
        <f>VLOOKUP(A134, 'GDP Per Capita'!A:B, 2, FALSE)</f>
        <v>25773.33</v>
      </c>
      <c r="D134" s="4">
        <v>1972607</v>
      </c>
      <c r="E134" s="3" t="s">
        <v>250</v>
      </c>
      <c r="F134" s="4">
        <v>11</v>
      </c>
    </row>
    <row r="135" spans="1:6" x14ac:dyDescent="0.2">
      <c r="A135" t="s">
        <v>240</v>
      </c>
      <c r="C135" s="2" t="e">
        <f>VLOOKUP(A135, 'GDP Per Capita'!A:B, 2, FALSE)</f>
        <v>#N/A</v>
      </c>
      <c r="D135" s="4">
        <v>258530358</v>
      </c>
      <c r="E135" s="3" t="s">
        <v>227</v>
      </c>
      <c r="F135" s="4" t="s">
        <v>227</v>
      </c>
    </row>
    <row r="136" spans="1:6" x14ac:dyDescent="0.2">
      <c r="A136" t="s">
        <v>241</v>
      </c>
      <c r="C136" s="2" t="e">
        <f>VLOOKUP(A136, 'GDP Per Capita'!A:B, 2, FALSE)</f>
        <v>#N/A</v>
      </c>
      <c r="D136" s="4">
        <v>1261683592</v>
      </c>
      <c r="E136" s="3" t="s">
        <v>227</v>
      </c>
      <c r="F136" s="4" t="s">
        <v>227</v>
      </c>
    </row>
    <row r="137" spans="1:6" x14ac:dyDescent="0.2">
      <c r="A137" s="3" t="s">
        <v>34</v>
      </c>
      <c r="B137" s="1">
        <v>30.73</v>
      </c>
      <c r="C137" s="2">
        <f>VLOOKUP(A137, 'GDP Per Capita'!A:B, 2, FALSE)</f>
        <v>125897.2</v>
      </c>
      <c r="D137" s="4">
        <v>613635</v>
      </c>
      <c r="E137" s="3" t="s">
        <v>251</v>
      </c>
      <c r="F137" s="4">
        <v>72</v>
      </c>
    </row>
    <row r="138" spans="1:6" x14ac:dyDescent="0.2">
      <c r="A138" t="s">
        <v>242</v>
      </c>
      <c r="C138" s="2" t="e">
        <f>VLOOKUP(A138, 'GDP Per Capita'!A:B, 2, FALSE)</f>
        <v>#N/A</v>
      </c>
      <c r="D138" s="4">
        <v>678800</v>
      </c>
      <c r="E138" s="3" t="s">
        <v>227</v>
      </c>
      <c r="F138" s="4" t="s">
        <v>227</v>
      </c>
    </row>
    <row r="139" spans="1:6" x14ac:dyDescent="0.2">
      <c r="A139" s="3" t="s">
        <v>200</v>
      </c>
      <c r="B139" s="1">
        <v>12.6</v>
      </c>
      <c r="C139" s="2">
        <f>VLOOKUP(A139, 'GDP Per Capita'!A:B, 2, FALSE)</f>
        <v>34584.86</v>
      </c>
      <c r="D139" s="4" t="s">
        <v>227</v>
      </c>
      <c r="E139" s="3" t="s">
        <v>227</v>
      </c>
      <c r="F139" s="4" t="s">
        <v>227</v>
      </c>
    </row>
    <row r="140" spans="1:6" x14ac:dyDescent="0.2">
      <c r="A140" s="3" t="s">
        <v>118</v>
      </c>
      <c r="B140" s="1">
        <v>1.1299999999999999</v>
      </c>
      <c r="C140" s="2">
        <f>VLOOKUP(A140, 'GDP Per Capita'!A:B, 2, FALSE)</f>
        <v>505.04</v>
      </c>
      <c r="D140" s="4">
        <v>12651822</v>
      </c>
      <c r="E140" s="3" t="s">
        <v>253</v>
      </c>
      <c r="F140" s="4">
        <v>161</v>
      </c>
    </row>
    <row r="141" spans="1:6" x14ac:dyDescent="0.2">
      <c r="A141" s="3" t="s">
        <v>105</v>
      </c>
      <c r="B141" s="1">
        <v>3.21</v>
      </c>
      <c r="C141" s="2">
        <f>VLOOKUP(A141, 'GDP Per Capita'!A:B, 2, FALSE)</f>
        <v>615.46</v>
      </c>
      <c r="D141" s="4">
        <v>3857899</v>
      </c>
      <c r="E141" s="3" t="s">
        <v>252</v>
      </c>
      <c r="F141" s="4">
        <v>109</v>
      </c>
    </row>
    <row r="142" spans="1:6" x14ac:dyDescent="0.2">
      <c r="A142" s="3" t="s">
        <v>20</v>
      </c>
      <c r="B142" s="1">
        <v>8.91</v>
      </c>
      <c r="C142" s="2">
        <f>VLOOKUP(A142, 'GDP Per Capita'!A:B, 2, FALSE)</f>
        <v>11971.92</v>
      </c>
      <c r="D142" s="4">
        <v>27650017</v>
      </c>
      <c r="E142" s="3" t="s">
        <v>250</v>
      </c>
      <c r="F142" s="4">
        <v>12</v>
      </c>
    </row>
    <row r="143" spans="1:6" x14ac:dyDescent="0.2">
      <c r="A143" s="3" t="s">
        <v>117</v>
      </c>
      <c r="B143" s="1">
        <v>13.83</v>
      </c>
      <c r="C143" s="2">
        <f>VLOOKUP(A143, 'GDP Per Capita'!A:B, 2, FALSE)</f>
        <v>11780.82</v>
      </c>
      <c r="D143" s="4">
        <v>220765</v>
      </c>
      <c r="E143" s="3" t="s">
        <v>252</v>
      </c>
      <c r="F143" s="4">
        <v>148</v>
      </c>
    </row>
    <row r="144" spans="1:6" x14ac:dyDescent="0.2">
      <c r="A144" s="3" t="s">
        <v>114</v>
      </c>
      <c r="B144" s="1">
        <v>2.72</v>
      </c>
      <c r="C144" s="2">
        <f>VLOOKUP(A144, 'GDP Per Capita'!A:B, 2, FALSE)</f>
        <v>833.3</v>
      </c>
      <c r="D144" s="4">
        <v>10978722</v>
      </c>
      <c r="E144" s="3" t="s">
        <v>253</v>
      </c>
      <c r="F144" s="4">
        <v>149</v>
      </c>
    </row>
    <row r="145" spans="1:6" x14ac:dyDescent="0.2">
      <c r="A145" s="3" t="s">
        <v>113</v>
      </c>
      <c r="B145" s="1">
        <v>17.72</v>
      </c>
      <c r="C145" s="2">
        <f>VLOOKUP(A145, 'GDP Per Capita'!A:B, 2, FALSE)</f>
        <v>33942.339999999997</v>
      </c>
      <c r="D145" s="4">
        <v>524784</v>
      </c>
      <c r="E145" s="3" t="s">
        <v>251</v>
      </c>
      <c r="F145" s="4">
        <v>88</v>
      </c>
    </row>
    <row r="146" spans="1:6" x14ac:dyDescent="0.2">
      <c r="A146" s="3" t="s">
        <v>116</v>
      </c>
      <c r="B146" s="1">
        <v>14.25</v>
      </c>
      <c r="C146" s="2">
        <f>VLOOKUP(A146, 'GDP Per Capita'!A:B, 2, FALSE)</f>
        <v>6727.8</v>
      </c>
      <c r="D146" s="4">
        <v>30622</v>
      </c>
      <c r="E146" s="3" t="s">
        <v>253</v>
      </c>
      <c r="F146" s="4">
        <v>154</v>
      </c>
    </row>
    <row r="147" spans="1:6" x14ac:dyDescent="0.2">
      <c r="A147" s="3" t="s">
        <v>107</v>
      </c>
      <c r="B147" s="1">
        <v>7.03</v>
      </c>
      <c r="C147" s="2">
        <f>VLOOKUP(A147, 'GDP Per Capita'!A:B, 2, FALSE)</f>
        <v>2321.9699999999998</v>
      </c>
      <c r="D147" s="4">
        <v>2897898</v>
      </c>
      <c r="E147" s="3" t="s">
        <v>253</v>
      </c>
      <c r="F147" s="4">
        <v>153</v>
      </c>
    </row>
    <row r="148" spans="1:6" x14ac:dyDescent="0.2">
      <c r="A148" s="3" t="s">
        <v>106</v>
      </c>
      <c r="B148" s="1">
        <v>6.48</v>
      </c>
      <c r="C148" s="2">
        <f>VLOOKUP(A148, 'GDP Per Capita'!A:B, 2, FALSE)</f>
        <v>9925.83</v>
      </c>
      <c r="D148" s="4">
        <v>515350</v>
      </c>
      <c r="E148" s="3" t="s">
        <v>250</v>
      </c>
      <c r="F148" s="4">
        <v>13</v>
      </c>
    </row>
    <row r="149" spans="1:6" x14ac:dyDescent="0.2">
      <c r="A149" s="3" t="s">
        <v>196</v>
      </c>
      <c r="B149" s="1">
        <v>6.37</v>
      </c>
      <c r="C149" s="2">
        <f>VLOOKUP(A149, 'GDP Per Capita'!A:B, 2, FALSE)</f>
        <v>4104.8</v>
      </c>
      <c r="D149" s="4" t="s">
        <v>227</v>
      </c>
      <c r="E149" s="3" t="s">
        <v>253</v>
      </c>
      <c r="F149" s="4">
        <v>159</v>
      </c>
    </row>
    <row r="150" spans="1:6" x14ac:dyDescent="0.2">
      <c r="A150" t="s">
        <v>243</v>
      </c>
      <c r="C150" s="2" t="e">
        <f>VLOOKUP(A150, 'GDP Per Capita'!A:B, 2, FALSE)</f>
        <v>#N/A</v>
      </c>
      <c r="D150" s="4">
        <v>26332</v>
      </c>
      <c r="E150" s="3" t="s">
        <v>227</v>
      </c>
      <c r="F150" s="4" t="s">
        <v>227</v>
      </c>
    </row>
    <row r="151" spans="1:6" x14ac:dyDescent="0.2">
      <c r="A151" t="s">
        <v>244</v>
      </c>
      <c r="C151" s="2" t="e">
        <f>VLOOKUP(A151, 'GDP Per Capita'!A:B, 2, FALSE)</f>
        <v>#N/A</v>
      </c>
      <c r="D151" s="4">
        <v>335769360</v>
      </c>
      <c r="E151" s="3" t="s">
        <v>227</v>
      </c>
      <c r="F151" s="4" t="s">
        <v>227</v>
      </c>
    </row>
    <row r="152" spans="1:6" x14ac:dyDescent="0.2">
      <c r="A152" t="s">
        <v>245</v>
      </c>
      <c r="C152" s="2" t="e">
        <f>VLOOKUP(A152, 'GDP Per Capita'!A:B, 2, FALSE)</f>
        <v>#N/A</v>
      </c>
      <c r="D152" s="4">
        <v>3194377495</v>
      </c>
      <c r="E152" s="3" t="s">
        <v>227</v>
      </c>
      <c r="F152" s="4" t="s">
        <v>227</v>
      </c>
    </row>
    <row r="153" spans="1:6" x14ac:dyDescent="0.2">
      <c r="A153" s="3" t="s">
        <v>119</v>
      </c>
      <c r="B153" s="1">
        <v>1.1200000000000001</v>
      </c>
      <c r="C153" s="2">
        <f>VLOOKUP(A153, 'GDP Per Capita'!A:B, 2, FALSE)</f>
        <v>4433.3999999999996</v>
      </c>
      <c r="D153" s="4">
        <v>1066014</v>
      </c>
      <c r="E153" s="3" t="s">
        <v>250</v>
      </c>
      <c r="F153" s="4">
        <v>48</v>
      </c>
    </row>
    <row r="154" spans="1:6" x14ac:dyDescent="0.2">
      <c r="A154" s="3" t="s">
        <v>120</v>
      </c>
      <c r="B154" s="1" t="s">
        <v>227</v>
      </c>
      <c r="C154" s="2">
        <f>VLOOKUP(A154, 'GDP Per Capita'!A:B, 2, FALSE)</f>
        <v>240535.04000000001</v>
      </c>
      <c r="D154" s="4">
        <v>38956</v>
      </c>
      <c r="E154" s="3" t="s">
        <v>227</v>
      </c>
      <c r="F154" s="4" t="s">
        <v>227</v>
      </c>
    </row>
    <row r="155" spans="1:6" x14ac:dyDescent="0.2">
      <c r="A155" s="3" t="s">
        <v>110</v>
      </c>
      <c r="B155" s="1">
        <v>30.2</v>
      </c>
      <c r="C155" s="2">
        <f>VLOOKUP(A155, 'GDP Per Capita'!A:B, 2, FALSE)</f>
        <v>5045.5</v>
      </c>
      <c r="D155" s="4">
        <v>2405088</v>
      </c>
      <c r="E155" s="3" t="s">
        <v>251</v>
      </c>
      <c r="F155" s="4">
        <v>81</v>
      </c>
    </row>
    <row r="156" spans="1:6" x14ac:dyDescent="0.2">
      <c r="A156" s="3" t="s">
        <v>111</v>
      </c>
      <c r="B156" s="1">
        <v>14.01</v>
      </c>
      <c r="C156" s="2">
        <f>VLOOKUP(A156, 'GDP Per Capita'!A:B, 2, FALSE)</f>
        <v>9934.59</v>
      </c>
      <c r="D156" s="4">
        <v>422094</v>
      </c>
      <c r="E156" s="3" t="s">
        <v>250</v>
      </c>
      <c r="F156" s="4">
        <v>50</v>
      </c>
    </row>
    <row r="157" spans="1:6" x14ac:dyDescent="0.2">
      <c r="A157" s="3" t="s">
        <v>218</v>
      </c>
      <c r="B157" s="1" t="s">
        <v>227</v>
      </c>
      <c r="C157" s="2">
        <f>VLOOKUP(A157, 'GDP Per Capita'!A:B, 2, FALSE)</f>
        <v>16460.810000000001</v>
      </c>
      <c r="D157" s="4" t="s">
        <v>227</v>
      </c>
      <c r="E157" s="3" t="s">
        <v>227</v>
      </c>
      <c r="F157" s="4" t="s">
        <v>227</v>
      </c>
    </row>
    <row r="158" spans="1:6" x14ac:dyDescent="0.2">
      <c r="A158" s="3" t="s">
        <v>121</v>
      </c>
      <c r="B158" s="1">
        <v>7</v>
      </c>
      <c r="C158" s="2">
        <f>VLOOKUP(A158, 'GDP Per Capita'!A:B, 2, FALSE)</f>
        <v>3494.92</v>
      </c>
      <c r="D158" s="4">
        <v>24558760</v>
      </c>
      <c r="E158" s="3" t="s">
        <v>250</v>
      </c>
      <c r="F158" s="4">
        <v>53</v>
      </c>
    </row>
    <row r="159" spans="1:6" x14ac:dyDescent="0.2">
      <c r="A159" s="3" t="s">
        <v>108</v>
      </c>
      <c r="B159" s="1">
        <v>0.71</v>
      </c>
      <c r="C159" s="2">
        <f>VLOOKUP(A159, 'GDP Per Capita'!A:B, 2, FALSE)</f>
        <v>558.29999999999995</v>
      </c>
      <c r="D159" s="4">
        <v>13034634</v>
      </c>
      <c r="E159" s="3" t="s">
        <v>252</v>
      </c>
      <c r="F159" s="4">
        <v>138</v>
      </c>
    </row>
    <row r="160" spans="1:6" x14ac:dyDescent="0.2">
      <c r="A160" s="3" t="s">
        <v>112</v>
      </c>
      <c r="B160" s="1">
        <v>2.66</v>
      </c>
      <c r="C160" s="2">
        <f>VLOOKUP(A160, 'GDP Per Capita'!A:B, 2, FALSE)</f>
        <v>1203.6300000000001</v>
      </c>
      <c r="D160" s="4">
        <v>17383445</v>
      </c>
      <c r="E160" s="3" t="s">
        <v>253</v>
      </c>
      <c r="F160" s="4">
        <v>165</v>
      </c>
    </row>
    <row r="161" spans="1:6" x14ac:dyDescent="0.2">
      <c r="A161" s="3" t="s">
        <v>99</v>
      </c>
      <c r="B161" s="1">
        <v>20.86</v>
      </c>
      <c r="C161" s="2">
        <f>VLOOKUP(A161, 'GDP Per Capita'!A:B, 2, FALSE)</f>
        <v>11679.21</v>
      </c>
      <c r="D161" s="4">
        <v>11875</v>
      </c>
      <c r="E161" s="3" t="s">
        <v>227</v>
      </c>
      <c r="F161" s="4" t="s">
        <v>227</v>
      </c>
    </row>
    <row r="162" spans="1:6" x14ac:dyDescent="0.2">
      <c r="A162" s="3" t="s">
        <v>100</v>
      </c>
      <c r="B162" s="1">
        <v>6.36</v>
      </c>
      <c r="C162" s="2">
        <f>VLOOKUP(A162, 'GDP Per Capita'!A:B, 2, FALSE)</f>
        <v>1290.01</v>
      </c>
      <c r="D162" s="4">
        <v>6504011</v>
      </c>
      <c r="E162" s="3" t="s">
        <v>251</v>
      </c>
      <c r="F162" s="4">
        <v>94</v>
      </c>
    </row>
    <row r="163" spans="1:6" x14ac:dyDescent="0.2">
      <c r="A163" s="3" t="s">
        <v>103</v>
      </c>
      <c r="B163" s="1">
        <v>21.56</v>
      </c>
      <c r="C163" s="2">
        <f>VLOOKUP(A163, 'GDP Per Capita'!A:B, 2, FALSE)</f>
        <v>33189.58</v>
      </c>
      <c r="D163" s="4">
        <v>210791</v>
      </c>
      <c r="E163" s="3" t="s">
        <v>227</v>
      </c>
      <c r="F163" s="4" t="s">
        <v>227</v>
      </c>
    </row>
    <row r="164" spans="1:6" x14ac:dyDescent="0.2">
      <c r="A164" s="3" t="s">
        <v>102</v>
      </c>
      <c r="B164" s="1">
        <v>2.4900000000000002</v>
      </c>
      <c r="C164" s="2">
        <f>VLOOKUP(A164, 'GDP Per Capita'!A:B, 2, FALSE)</f>
        <v>588.16999999999996</v>
      </c>
      <c r="D164" s="4">
        <v>4461304</v>
      </c>
      <c r="E164" s="3" t="s">
        <v>252</v>
      </c>
      <c r="F164" s="4">
        <v>132</v>
      </c>
    </row>
    <row r="165" spans="1:6" x14ac:dyDescent="0.2">
      <c r="A165" s="3" t="s">
        <v>32</v>
      </c>
      <c r="B165" s="1">
        <v>1.52</v>
      </c>
      <c r="C165" s="2">
        <f>VLOOKUP(A165, 'GDP Per Capita'!A:B, 2, FALSE)</f>
        <v>2173.77</v>
      </c>
      <c r="D165" s="4">
        <v>123701699</v>
      </c>
      <c r="E165" s="3" t="s">
        <v>252</v>
      </c>
      <c r="F165" s="4">
        <v>131</v>
      </c>
    </row>
    <row r="166" spans="1:6" x14ac:dyDescent="0.2">
      <c r="A166" t="s">
        <v>246</v>
      </c>
      <c r="C166" s="2" t="e">
        <f>VLOOKUP(A166, 'GDP Per Capita'!A:B, 2, FALSE)</f>
        <v>#N/A</v>
      </c>
      <c r="D166" s="4">
        <v>311866936</v>
      </c>
      <c r="E166" s="3" t="s">
        <v>227</v>
      </c>
      <c r="F166" s="4" t="s">
        <v>227</v>
      </c>
    </row>
    <row r="167" spans="1:6" x14ac:dyDescent="0.2">
      <c r="A167" s="3" t="s">
        <v>225</v>
      </c>
      <c r="B167" s="1" t="s">
        <v>227</v>
      </c>
      <c r="C167" s="2">
        <f>VLOOKUP(A167, 'GDP Per Capita'!A:B, 2, FALSE)</f>
        <v>590.45000000000005</v>
      </c>
      <c r="D167" s="4">
        <v>16697097</v>
      </c>
      <c r="E167" s="3" t="s">
        <v>227</v>
      </c>
      <c r="F167" s="4" t="s">
        <v>227</v>
      </c>
    </row>
    <row r="168" spans="1:6" x14ac:dyDescent="0.2">
      <c r="A168" s="3" t="s">
        <v>115</v>
      </c>
      <c r="B168" s="1">
        <v>8.65</v>
      </c>
      <c r="C168" s="2">
        <f>VLOOKUP(A168, 'GDP Per Capita'!A:B, 2, FALSE)</f>
        <v>6549.23</v>
      </c>
      <c r="D168" s="4">
        <v>1087167</v>
      </c>
      <c r="E168" s="3" t="s">
        <v>250</v>
      </c>
      <c r="F168" s="4">
        <v>17</v>
      </c>
    </row>
    <row r="169" spans="1:6" x14ac:dyDescent="0.2">
      <c r="A169" t="s">
        <v>109</v>
      </c>
      <c r="C169" s="2">
        <f>VLOOKUP(A169, 'GDP Per Capita'!A:B, 2, FALSE)</f>
        <v>0</v>
      </c>
      <c r="D169" s="4">
        <v>41566</v>
      </c>
      <c r="E169" s="3" t="s">
        <v>227</v>
      </c>
      <c r="F169" s="4" t="s">
        <v>227</v>
      </c>
    </row>
    <row r="170" spans="1:6" x14ac:dyDescent="0.2">
      <c r="A170" s="3" t="s">
        <v>10</v>
      </c>
      <c r="B170" s="1">
        <v>18.7</v>
      </c>
      <c r="C170" s="2">
        <f>VLOOKUP(A170, 'GDP Per Capita'!A:B, 2, FALSE)</f>
        <v>106622.83</v>
      </c>
      <c r="D170" s="4">
        <v>4636183</v>
      </c>
      <c r="E170" s="3" t="s">
        <v>250</v>
      </c>
      <c r="F170" s="4">
        <v>9</v>
      </c>
    </row>
    <row r="171" spans="1:6" x14ac:dyDescent="0.2">
      <c r="A171" s="3" t="s">
        <v>98</v>
      </c>
      <c r="B171" s="1">
        <v>9.69</v>
      </c>
      <c r="C171" s="2">
        <f>VLOOKUP(A171, 'GDP Per Capita'!A:B, 2, FALSE)</f>
        <v>25056.69</v>
      </c>
      <c r="D171" s="4">
        <v>4463554</v>
      </c>
      <c r="E171" s="3" t="s">
        <v>251</v>
      </c>
      <c r="F171" s="4">
        <v>68</v>
      </c>
    </row>
    <row r="172" spans="1:6" x14ac:dyDescent="0.2">
      <c r="A172" s="3" t="s">
        <v>18</v>
      </c>
      <c r="B172" s="1">
        <v>10.07</v>
      </c>
      <c r="C172" s="2">
        <f>VLOOKUP(A172, 'GDP Per Capita'!A:B, 2, FALSE)</f>
        <v>1385.76</v>
      </c>
      <c r="D172" s="4">
        <v>94150710</v>
      </c>
      <c r="E172" s="3" t="s">
        <v>252</v>
      </c>
      <c r="F172" s="4">
        <v>108</v>
      </c>
    </row>
    <row r="173" spans="1:6" x14ac:dyDescent="0.2">
      <c r="A173" s="3" t="s">
        <v>96</v>
      </c>
      <c r="B173" s="1" t="s">
        <v>227</v>
      </c>
      <c r="C173" s="2">
        <f>VLOOKUP(A173, 'GDP Per Capita'!A:B, 2, FALSE)</f>
        <v>12498.47</v>
      </c>
      <c r="D173" s="4">
        <v>14608</v>
      </c>
      <c r="E173" s="3" t="s">
        <v>252</v>
      </c>
      <c r="F173" s="4">
        <v>146</v>
      </c>
    </row>
    <row r="174" spans="1:6" x14ac:dyDescent="0.2">
      <c r="A174" s="3" t="s">
        <v>224</v>
      </c>
      <c r="B174" s="1" t="s">
        <v>227</v>
      </c>
      <c r="C174" s="2">
        <f>VLOOKUP(A174, 'GDP Per Capita'!A:B, 2, FALSE)</f>
        <v>3640.31</v>
      </c>
      <c r="D174" s="4">
        <v>4007712</v>
      </c>
      <c r="E174" s="3" t="s">
        <v>252</v>
      </c>
      <c r="F174" s="4">
        <v>117</v>
      </c>
    </row>
    <row r="175" spans="1:6" x14ac:dyDescent="0.2">
      <c r="A175" s="3" t="s">
        <v>97</v>
      </c>
      <c r="B175" s="1">
        <v>15.44</v>
      </c>
      <c r="C175" s="2">
        <f>VLOOKUP(A175, 'GDP Per Capita'!A:B, 2, FALSE)</f>
        <v>17357.63</v>
      </c>
      <c r="D175" s="4">
        <v>3099373</v>
      </c>
      <c r="E175" s="3" t="s">
        <v>251</v>
      </c>
      <c r="F175" s="4">
        <v>86</v>
      </c>
    </row>
    <row r="176" spans="1:6" x14ac:dyDescent="0.2">
      <c r="A176" s="3" t="s">
        <v>95</v>
      </c>
      <c r="B176" s="1">
        <v>0.92</v>
      </c>
      <c r="C176" s="2">
        <f>VLOOKUP(A176, 'GDP Per Capita'!A:B, 2, FALSE)</f>
        <v>3116.5</v>
      </c>
      <c r="D176" s="4">
        <v>1425770</v>
      </c>
      <c r="E176" s="3" t="s">
        <v>252</v>
      </c>
      <c r="F176" s="4">
        <v>120</v>
      </c>
    </row>
    <row r="177" spans="1:6" x14ac:dyDescent="0.2">
      <c r="A177" s="3" t="s">
        <v>23</v>
      </c>
      <c r="B177" s="1">
        <v>4.2</v>
      </c>
      <c r="C177" s="2">
        <f>VLOOKUP(A177, 'GDP Per Capita'!A:B, 2, FALSE)</f>
        <v>7125.83</v>
      </c>
      <c r="D177" s="4">
        <v>26711638</v>
      </c>
      <c r="E177" s="3" t="s">
        <v>251</v>
      </c>
      <c r="F177" s="4">
        <v>76</v>
      </c>
    </row>
    <row r="178" spans="1:6" x14ac:dyDescent="0.2">
      <c r="A178" s="3" t="s">
        <v>27</v>
      </c>
      <c r="B178" s="1">
        <v>3.79</v>
      </c>
      <c r="C178" s="2">
        <f>VLOOKUP(A178, 'GDP Per Capita'!A:B, 2, FALSE)</f>
        <v>3498.51</v>
      </c>
      <c r="D178" s="4">
        <v>55477513</v>
      </c>
      <c r="E178" s="3" t="s">
        <v>251</v>
      </c>
      <c r="F178" s="4">
        <v>95</v>
      </c>
    </row>
    <row r="179" spans="1:6" x14ac:dyDescent="0.2">
      <c r="A179" s="3" t="s">
        <v>50</v>
      </c>
      <c r="B179" s="1">
        <v>0.25</v>
      </c>
      <c r="C179" s="2">
        <f>VLOOKUP(A179, 'GDP Per Capita'!A:B, 2, FALSE)</f>
        <v>17264.78</v>
      </c>
      <c r="D179" s="4">
        <v>22092390</v>
      </c>
      <c r="E179" s="3" t="s">
        <v>250</v>
      </c>
      <c r="F179" s="4">
        <v>40</v>
      </c>
    </row>
    <row r="180" spans="1:6" x14ac:dyDescent="0.2">
      <c r="A180" s="3" t="s">
        <v>47</v>
      </c>
      <c r="B180" s="1">
        <v>22.44</v>
      </c>
      <c r="C180" s="2">
        <f>VLOOKUP(A180, 'GDP Per Capita'!A:B, 2, FALSE)</f>
        <v>24812.9</v>
      </c>
      <c r="D180" s="4">
        <v>7183215</v>
      </c>
      <c r="E180" s="3" t="s">
        <v>250</v>
      </c>
      <c r="F180" s="4">
        <v>39</v>
      </c>
    </row>
    <row r="181" spans="1:6" x14ac:dyDescent="0.2">
      <c r="A181" s="3" t="s">
        <v>94</v>
      </c>
      <c r="B181" s="1" t="s">
        <v>227</v>
      </c>
      <c r="C181" s="2">
        <f>VLOOKUP(A181, 'GDP Per Capita'!A:B, 2, FALSE)</f>
        <v>34877.18</v>
      </c>
      <c r="D181" s="4">
        <v>3001617</v>
      </c>
      <c r="E181" s="3" t="s">
        <v>251</v>
      </c>
      <c r="F181" s="4">
        <v>65</v>
      </c>
    </row>
    <row r="182" spans="1:6" x14ac:dyDescent="0.2">
      <c r="A182" s="3" t="s">
        <v>92</v>
      </c>
      <c r="B182" s="1">
        <v>18.46</v>
      </c>
      <c r="C182" s="2">
        <f>VLOOKUP(A182, 'GDP Per Capita'!A:B, 2, FALSE)</f>
        <v>87974.17</v>
      </c>
      <c r="D182" s="4">
        <v>2638874</v>
      </c>
      <c r="E182" s="3" t="s">
        <v>251</v>
      </c>
      <c r="F182" s="4">
        <v>77</v>
      </c>
    </row>
    <row r="183" spans="1:6" x14ac:dyDescent="0.2">
      <c r="A183" s="3" t="s">
        <v>203</v>
      </c>
      <c r="B183" s="1">
        <v>3.44</v>
      </c>
      <c r="C183" s="2">
        <f>VLOOKUP(A183, 'GDP Per Capita'!A:B, 2, FALSE)</f>
        <v>2570.14</v>
      </c>
      <c r="D183" s="4" t="s">
        <v>227</v>
      </c>
      <c r="E183" s="3" t="s">
        <v>227</v>
      </c>
      <c r="F183" s="4" t="s">
        <v>227</v>
      </c>
    </row>
    <row r="184" spans="1:6" x14ac:dyDescent="0.2">
      <c r="A184" s="3" t="s">
        <v>91</v>
      </c>
      <c r="B184" s="1">
        <v>4.5599999999999996</v>
      </c>
      <c r="C184" s="2">
        <f>VLOOKUP(A184, 'GDP Per Capita'!A:B, 2, FALSE)</f>
        <v>15295.1</v>
      </c>
      <c r="D184" s="4">
        <v>10420198</v>
      </c>
      <c r="E184" s="3" t="s">
        <v>251</v>
      </c>
      <c r="F184" s="4">
        <v>55</v>
      </c>
    </row>
    <row r="185" spans="1:6" x14ac:dyDescent="0.2">
      <c r="A185" s="3" t="s">
        <v>16</v>
      </c>
      <c r="B185" s="1">
        <v>12.51</v>
      </c>
      <c r="C185" s="2">
        <f>VLOOKUP(A185, 'GDP Per Capita'!A:B, 2, FALSE)</f>
        <v>15481.8</v>
      </c>
      <c r="D185" s="4">
        <v>108345662</v>
      </c>
      <c r="E185" s="3" t="s">
        <v>250</v>
      </c>
      <c r="F185" s="4">
        <v>28</v>
      </c>
    </row>
    <row r="186" spans="1:6" x14ac:dyDescent="0.2">
      <c r="A186" s="3" t="s">
        <v>90</v>
      </c>
      <c r="B186" s="1">
        <v>2.7</v>
      </c>
      <c r="C186" s="2">
        <f>VLOOKUP(A186, 'GDP Per Capita'!A:B, 2, FALSE)</f>
        <v>966.31</v>
      </c>
      <c r="D186" s="4">
        <v>2496734</v>
      </c>
      <c r="E186" s="3" t="s">
        <v>250</v>
      </c>
      <c r="F186" s="4">
        <v>38</v>
      </c>
    </row>
    <row r="187" spans="1:6" x14ac:dyDescent="0.2">
      <c r="A187" s="3" t="s">
        <v>194</v>
      </c>
      <c r="B187" s="1">
        <v>8.09</v>
      </c>
      <c r="C187" s="2">
        <f>VLOOKUP(A187, 'GDP Per Capita'!A:B, 2, FALSE)</f>
        <v>20547.21</v>
      </c>
      <c r="D187" s="4">
        <v>14540</v>
      </c>
      <c r="E187" s="3" t="s">
        <v>252</v>
      </c>
      <c r="F187" s="4">
        <v>139</v>
      </c>
    </row>
    <row r="188" spans="1:6" x14ac:dyDescent="0.2">
      <c r="A188" s="3" t="s">
        <v>197</v>
      </c>
      <c r="B188" s="1">
        <v>6.74</v>
      </c>
      <c r="C188" s="2">
        <f>VLOOKUP(A188, 'GDP Per Capita'!A:B, 2, FALSE)</f>
        <v>12038.42</v>
      </c>
      <c r="D188" s="4">
        <v>34373</v>
      </c>
      <c r="E188" s="3" t="s">
        <v>251</v>
      </c>
      <c r="F188" s="4">
        <v>93</v>
      </c>
    </row>
    <row r="189" spans="1:6" x14ac:dyDescent="0.2">
      <c r="A189" s="3" t="s">
        <v>195</v>
      </c>
      <c r="B189" s="1">
        <v>11.52</v>
      </c>
      <c r="C189" s="2">
        <f>VLOOKUP(A189, 'GDP Per Capita'!A:B, 2, FALSE)</f>
        <v>9107.4500000000007</v>
      </c>
      <c r="D189" s="4">
        <v>55017</v>
      </c>
      <c r="E189" s="3" t="s">
        <v>252</v>
      </c>
      <c r="F189" s="4">
        <v>130</v>
      </c>
    </row>
    <row r="190" spans="1:6" x14ac:dyDescent="0.2">
      <c r="A190" s="3" t="s">
        <v>58</v>
      </c>
      <c r="B190" s="1">
        <v>11.16</v>
      </c>
      <c r="C190" s="2">
        <f>VLOOKUP(A190, 'GDP Per Capita'!A:B, 2, FALSE)</f>
        <v>3854.89</v>
      </c>
      <c r="D190" s="4">
        <v>37933</v>
      </c>
      <c r="E190" s="3" t="s">
        <v>252</v>
      </c>
      <c r="F190" s="4">
        <v>98</v>
      </c>
    </row>
    <row r="191" spans="1:6" x14ac:dyDescent="0.2">
      <c r="A191" s="3" t="s">
        <v>83</v>
      </c>
      <c r="B191" s="1" t="s">
        <v>227</v>
      </c>
      <c r="C191" s="2">
        <f>VLOOKUP(A191, 'GDP Per Capita'!A:B, 2, FALSE)</f>
        <v>52903.08</v>
      </c>
      <c r="D191" s="4">
        <v>33127</v>
      </c>
      <c r="E191" s="3" t="s">
        <v>251</v>
      </c>
      <c r="F191" s="4">
        <v>92</v>
      </c>
    </row>
    <row r="192" spans="1:6" x14ac:dyDescent="0.2">
      <c r="A192" s="3" t="s">
        <v>79</v>
      </c>
      <c r="B192" s="1">
        <v>1.99</v>
      </c>
      <c r="C192" s="2">
        <f>VLOOKUP(A192, 'GDP Per Capita'!A:B, 2, FALSE)</f>
        <v>2404.62</v>
      </c>
      <c r="D192" s="4">
        <v>176388</v>
      </c>
      <c r="E192" s="3" t="s">
        <v>227</v>
      </c>
      <c r="F192" s="4" t="s">
        <v>227</v>
      </c>
    </row>
    <row r="193" spans="1:6" x14ac:dyDescent="0.2">
      <c r="A193" s="3" t="s">
        <v>22</v>
      </c>
      <c r="B193" s="1">
        <v>5.89</v>
      </c>
      <c r="C193" s="2">
        <f>VLOOKUP(A193, 'GDP Per Capita'!A:B, 2, FALSE)</f>
        <v>30436.28</v>
      </c>
      <c r="D193" s="4">
        <v>28258016</v>
      </c>
      <c r="E193" s="3" t="s">
        <v>251</v>
      </c>
      <c r="F193" s="4">
        <v>62</v>
      </c>
    </row>
    <row r="194" spans="1:6" x14ac:dyDescent="0.2">
      <c r="A194" s="3" t="s">
        <v>88</v>
      </c>
      <c r="B194" s="1">
        <v>6.49</v>
      </c>
      <c r="C194" s="2">
        <f>VLOOKUP(A194, 'GDP Per Capita'!A:B, 2, FALSE)</f>
        <v>1604.02</v>
      </c>
      <c r="D194" s="4">
        <v>8962680</v>
      </c>
      <c r="E194" s="3" t="s">
        <v>252</v>
      </c>
      <c r="F194" s="4">
        <v>123</v>
      </c>
    </row>
    <row r="195" spans="1:6" x14ac:dyDescent="0.2">
      <c r="A195" s="3" t="s">
        <v>81</v>
      </c>
      <c r="B195" s="1">
        <v>9.82</v>
      </c>
      <c r="C195" s="2">
        <f>VLOOKUP(A195, 'GDP Per Capita'!A:B, 2, FALSE)</f>
        <v>8802.1299999999992</v>
      </c>
      <c r="D195" s="4">
        <v>3782699</v>
      </c>
      <c r="E195" s="3" t="s">
        <v>250</v>
      </c>
      <c r="F195" s="4">
        <v>44</v>
      </c>
    </row>
    <row r="196" spans="1:6" x14ac:dyDescent="0.2">
      <c r="A196" s="3" t="s">
        <v>75</v>
      </c>
      <c r="B196" s="1">
        <v>18.440000000000001</v>
      </c>
      <c r="C196" s="2">
        <f>VLOOKUP(A196, 'GDP Per Capita'!A:B, 2, FALSE)</f>
        <v>18622.87</v>
      </c>
      <c r="D196" s="4">
        <v>70450</v>
      </c>
      <c r="E196" s="3" t="s">
        <v>252</v>
      </c>
      <c r="F196" s="4">
        <v>100</v>
      </c>
    </row>
    <row r="197" spans="1:6" x14ac:dyDescent="0.2">
      <c r="A197" s="3" t="s">
        <v>85</v>
      </c>
      <c r="B197" s="1">
        <v>1.63</v>
      </c>
      <c r="C197" s="2">
        <f>VLOOKUP(A197, 'GDP Per Capita'!A:B, 2, FALSE)</f>
        <v>404.54</v>
      </c>
      <c r="D197" s="4">
        <v>3748007</v>
      </c>
      <c r="E197" s="3" t="s">
        <v>253</v>
      </c>
      <c r="F197" s="4">
        <v>163</v>
      </c>
    </row>
    <row r="198" spans="1:6" x14ac:dyDescent="0.2">
      <c r="A198" s="3" t="s">
        <v>87</v>
      </c>
      <c r="B198" s="1" t="s">
        <v>227</v>
      </c>
      <c r="C198" s="2">
        <f>VLOOKUP(A198, 'GDP Per Capita'!A:B, 2, FALSE)</f>
        <v>78114.62</v>
      </c>
      <c r="D198" s="4">
        <v>5917648</v>
      </c>
      <c r="E198" s="3" t="s">
        <v>250</v>
      </c>
      <c r="F198" s="4">
        <v>2</v>
      </c>
    </row>
    <row r="199" spans="1:6" x14ac:dyDescent="0.2">
      <c r="A199" s="3" t="s">
        <v>221</v>
      </c>
      <c r="B199" s="1" t="s">
        <v>227</v>
      </c>
      <c r="C199" s="2">
        <f>VLOOKUP(A199, 'GDP Per Capita'!A:B, 2, FALSE)</f>
        <v>35607.49</v>
      </c>
      <c r="D199" s="4" t="s">
        <v>227</v>
      </c>
      <c r="E199" s="3" t="s">
        <v>227</v>
      </c>
      <c r="F199" s="4" t="s">
        <v>227</v>
      </c>
    </row>
    <row r="200" spans="1:6" x14ac:dyDescent="0.2">
      <c r="A200" t="s">
        <v>76</v>
      </c>
      <c r="C200" s="2" t="e">
        <f>VLOOKUP(A200, 'GDP Per Capita'!A:B, 2, FALSE)</f>
        <v>#N/A</v>
      </c>
      <c r="D200" s="4">
        <v>42749</v>
      </c>
      <c r="E200" s="3" t="s">
        <v>227</v>
      </c>
      <c r="F200" s="4" t="s">
        <v>227</v>
      </c>
    </row>
    <row r="201" spans="1:6" x14ac:dyDescent="0.2">
      <c r="A201" s="3" t="s">
        <v>202</v>
      </c>
      <c r="B201" s="1">
        <v>6.79</v>
      </c>
      <c r="C201" s="2">
        <f>VLOOKUP(A201, 'GDP Per Capita'!A:B, 2, FALSE)</f>
        <v>20431.62</v>
      </c>
      <c r="D201" s="4">
        <v>2931905</v>
      </c>
      <c r="E201" s="3" t="s">
        <v>250</v>
      </c>
      <c r="F201" s="4">
        <v>45</v>
      </c>
    </row>
    <row r="202" spans="1:6" x14ac:dyDescent="0.2">
      <c r="A202" s="3" t="s">
        <v>46</v>
      </c>
      <c r="B202" s="1">
        <v>12.2</v>
      </c>
      <c r="C202" s="2">
        <f>VLOOKUP(A202, 'GDP Per Capita'!A:B, 2, FALSE)</f>
        <v>28295.42</v>
      </c>
      <c r="D202" s="4">
        <v>1189324</v>
      </c>
      <c r="E202" s="3" t="s">
        <v>250</v>
      </c>
      <c r="F202" s="4">
        <v>37</v>
      </c>
    </row>
    <row r="203" spans="1:6" x14ac:dyDescent="0.2">
      <c r="A203" s="3" t="s">
        <v>86</v>
      </c>
      <c r="B203" s="1">
        <v>1.97</v>
      </c>
      <c r="C203" s="2">
        <f>VLOOKUP(A203, 'GDP Per Capita'!A:B, 2, FALSE)</f>
        <v>2205.31</v>
      </c>
      <c r="D203" s="4">
        <v>208297</v>
      </c>
      <c r="E203" s="3" t="s">
        <v>252</v>
      </c>
      <c r="F203" s="4">
        <v>136</v>
      </c>
    </row>
    <row r="204" spans="1:6" x14ac:dyDescent="0.2">
      <c r="A204" s="3" t="s">
        <v>82</v>
      </c>
      <c r="B204" s="1">
        <v>3.16</v>
      </c>
      <c r="C204" s="2">
        <f>VLOOKUP(A204, 'GDP Per Capita'!A:B, 2, FALSE)</f>
        <v>592.13</v>
      </c>
      <c r="D204" s="4">
        <v>8797448</v>
      </c>
      <c r="E204" s="3" t="s">
        <v>253</v>
      </c>
      <c r="F204" s="4">
        <v>190</v>
      </c>
    </row>
    <row r="205" spans="1:6" x14ac:dyDescent="0.2">
      <c r="A205" s="3" t="s">
        <v>12</v>
      </c>
      <c r="B205" s="1">
        <v>16.13</v>
      </c>
      <c r="C205" s="2">
        <f>VLOOKUP(A205, 'GDP Per Capita'!A:B, 2, FALSE)</f>
        <v>6766.48</v>
      </c>
      <c r="D205" s="4">
        <v>43502131</v>
      </c>
      <c r="E205" s="3" t="s">
        <v>251</v>
      </c>
      <c r="F205" s="4">
        <v>84</v>
      </c>
    </row>
    <row r="206" spans="1:6" x14ac:dyDescent="0.2">
      <c r="A206" t="s">
        <v>247</v>
      </c>
      <c r="C206" s="2" t="e">
        <f>VLOOKUP(A206, 'GDP Per Capita'!A:B, 2, FALSE)</f>
        <v>#N/A</v>
      </c>
      <c r="D206" s="4">
        <v>708960250</v>
      </c>
      <c r="E206" s="3" t="s">
        <v>227</v>
      </c>
      <c r="F206" s="4" t="s">
        <v>227</v>
      </c>
    </row>
    <row r="207" spans="1:6" x14ac:dyDescent="0.2">
      <c r="A207" s="3" t="s">
        <v>213</v>
      </c>
      <c r="B207" s="1">
        <v>19.54</v>
      </c>
      <c r="C207" s="2">
        <f>VLOOKUP(A207, 'GDP Per Capita'!A:B, 2, FALSE)</f>
        <v>32305.13</v>
      </c>
      <c r="D207" s="4">
        <v>42123031</v>
      </c>
      <c r="E207" s="3" t="s">
        <v>250</v>
      </c>
      <c r="F207" s="4">
        <v>5</v>
      </c>
    </row>
    <row r="208" spans="1:6" x14ac:dyDescent="0.2">
      <c r="A208" s="3" t="s">
        <v>80</v>
      </c>
      <c r="B208" s="1">
        <v>12.07</v>
      </c>
      <c r="C208" s="2">
        <f>VLOOKUP(A208, 'GDP Per Capita'!A:B, 2, FALSE)</f>
        <v>422.98</v>
      </c>
      <c r="D208" s="4">
        <v>2433901</v>
      </c>
      <c r="E208" s="3" t="s">
        <v>253</v>
      </c>
      <c r="F208" s="4">
        <v>185</v>
      </c>
    </row>
    <row r="209" spans="1:6" x14ac:dyDescent="0.2">
      <c r="A209" s="3" t="s">
        <v>44</v>
      </c>
      <c r="B209" s="1">
        <v>12.92</v>
      </c>
      <c r="C209" s="2">
        <f>VLOOKUP(A209, 'GDP Per Capita'!A:B, 2, FALSE)</f>
        <v>29771.14</v>
      </c>
      <c r="D209" s="4">
        <v>39428688</v>
      </c>
      <c r="E209" s="3" t="s">
        <v>250</v>
      </c>
      <c r="F209" s="4">
        <v>30</v>
      </c>
    </row>
    <row r="210" spans="1:6" x14ac:dyDescent="0.2">
      <c r="A210" s="3" t="s">
        <v>123</v>
      </c>
      <c r="B210" s="1">
        <v>1.27</v>
      </c>
      <c r="C210" s="2">
        <f>VLOOKUP(A210, 'GDP Per Capita'!A:B, 2, FALSE)</f>
        <v>3489.68</v>
      </c>
      <c r="D210" s="4">
        <v>4233528</v>
      </c>
      <c r="E210" s="3" t="s">
        <v>252</v>
      </c>
      <c r="F210" s="4">
        <v>99</v>
      </c>
    </row>
    <row r="211" spans="1:6" x14ac:dyDescent="0.2">
      <c r="A211" t="s">
        <v>248</v>
      </c>
      <c r="C211" s="2" t="e">
        <f>VLOOKUP(A211, 'GDP Per Capita'!A:B, 2, FALSE)</f>
        <v>#N/A</v>
      </c>
      <c r="D211" s="4">
        <v>541608374</v>
      </c>
      <c r="E211" s="3" t="s">
        <v>227</v>
      </c>
      <c r="F211" s="4" t="s">
        <v>227</v>
      </c>
    </row>
    <row r="212" spans="1:6" x14ac:dyDescent="0.2">
      <c r="A212" s="3" t="s">
        <v>89</v>
      </c>
      <c r="B212" s="1">
        <v>7.54</v>
      </c>
      <c r="C212" s="2">
        <f>VLOOKUP(A212, 'GDP Per Capita'!A:B, 2, FALSE)</f>
        <v>783.57</v>
      </c>
      <c r="D212" s="4">
        <v>18186551</v>
      </c>
      <c r="E212" s="3" t="s">
        <v>253</v>
      </c>
      <c r="F212" s="4">
        <v>171</v>
      </c>
    </row>
    <row r="213" spans="1:6" x14ac:dyDescent="0.2">
      <c r="A213" s="3" t="s">
        <v>78</v>
      </c>
      <c r="B213" s="1">
        <v>5.07</v>
      </c>
      <c r="C213" s="2">
        <f>VLOOKUP(A213, 'GDP Per Capita'!A:B, 2, FALSE)</f>
        <v>5858.82</v>
      </c>
      <c r="D213" s="4">
        <v>417649</v>
      </c>
      <c r="E213" s="3" t="s">
        <v>253</v>
      </c>
      <c r="F213" s="4">
        <v>162</v>
      </c>
    </row>
    <row r="214" spans="1:6" x14ac:dyDescent="0.2">
      <c r="A214" s="3" t="s">
        <v>43</v>
      </c>
      <c r="B214" s="1">
        <v>22</v>
      </c>
      <c r="C214" s="2">
        <f>VLOOKUP(A214, 'GDP Per Capita'!A:B, 2, FALSE)</f>
        <v>56040.3</v>
      </c>
      <c r="D214" s="4">
        <v>9349997</v>
      </c>
      <c r="E214" s="3" t="s">
        <v>250</v>
      </c>
      <c r="F214" s="4">
        <v>10</v>
      </c>
    </row>
    <row r="215" spans="1:6" x14ac:dyDescent="0.2">
      <c r="A215" s="3" t="s">
        <v>9</v>
      </c>
      <c r="B215" s="1">
        <v>18.68</v>
      </c>
      <c r="C215" s="2">
        <f>VLOOKUP(A215, 'GDP Per Capita'!A:B, 2, FALSE)</f>
        <v>93636.42</v>
      </c>
      <c r="D215" s="4">
        <v>6595143</v>
      </c>
      <c r="E215" s="3" t="s">
        <v>250</v>
      </c>
      <c r="F215" s="4">
        <v>36</v>
      </c>
    </row>
    <row r="216" spans="1:6" x14ac:dyDescent="0.2">
      <c r="A216" s="3" t="s">
        <v>209</v>
      </c>
      <c r="B216" s="1">
        <v>2.2799999999999998</v>
      </c>
      <c r="C216" s="2">
        <f>VLOOKUP(A216, 'GDP Per Capita'!A:B, 2, FALSE)</f>
        <v>840.48</v>
      </c>
      <c r="D216" s="4">
        <v>13545437</v>
      </c>
      <c r="E216" s="3" t="s">
        <v>253</v>
      </c>
      <c r="F216" s="4">
        <v>176</v>
      </c>
    </row>
    <row r="217" spans="1:6" x14ac:dyDescent="0.2">
      <c r="A217" s="3" t="s">
        <v>71</v>
      </c>
      <c r="B217" s="1">
        <v>24.91</v>
      </c>
      <c r="C217" s="2">
        <f>VLOOKUP(A217, 'GDP Per Capita'!A:B, 2, FALSE)</f>
        <v>1054.19</v>
      </c>
      <c r="D217" s="4">
        <v>2933456</v>
      </c>
      <c r="E217" s="3" t="s">
        <v>252</v>
      </c>
      <c r="F217" s="4">
        <v>106</v>
      </c>
    </row>
    <row r="218" spans="1:6" x14ac:dyDescent="0.2">
      <c r="A218" s="3" t="s">
        <v>64</v>
      </c>
      <c r="B218" s="1">
        <v>7.66</v>
      </c>
      <c r="C218" s="2">
        <f>VLOOKUP(A218, 'GDP Per Capita'!A:B, 2, FALSE)</f>
        <v>1153.77</v>
      </c>
      <c r="D218" s="4">
        <v>24920980</v>
      </c>
      <c r="E218" s="3" t="s">
        <v>252</v>
      </c>
      <c r="F218" s="4">
        <v>141</v>
      </c>
    </row>
    <row r="219" spans="1:6" x14ac:dyDescent="0.2">
      <c r="A219" s="3" t="s">
        <v>30</v>
      </c>
      <c r="B219" s="1">
        <v>1.62</v>
      </c>
      <c r="C219" s="2">
        <f>VLOOKUP(A219, 'GDP Per Capita'!A:B, 2, FALSE)</f>
        <v>6908.8</v>
      </c>
      <c r="D219" s="4">
        <v>38438241</v>
      </c>
      <c r="E219" s="3" t="s">
        <v>250</v>
      </c>
      <c r="F219" s="4">
        <v>21</v>
      </c>
    </row>
    <row r="220" spans="1:6" x14ac:dyDescent="0.2">
      <c r="A220" s="3" t="s">
        <v>69</v>
      </c>
      <c r="B220" s="1">
        <v>1.57</v>
      </c>
      <c r="C220" s="2">
        <f>VLOOKUP(A220, 'GDP Per Capita'!A:B, 2, FALSE)</f>
        <v>2389.3000000000002</v>
      </c>
      <c r="D220" s="4" t="s">
        <v>227</v>
      </c>
      <c r="E220" s="3" t="s">
        <v>227</v>
      </c>
      <c r="F220" s="4" t="s">
        <v>227</v>
      </c>
    </row>
    <row r="221" spans="1:6" x14ac:dyDescent="0.2">
      <c r="A221" s="3" t="s">
        <v>72</v>
      </c>
      <c r="B221" s="1">
        <v>0.92</v>
      </c>
      <c r="C221" s="2">
        <f>VLOOKUP(A221, 'GDP Per Capita'!A:B, 2, FALSE)</f>
        <v>913.93</v>
      </c>
      <c r="D221" s="4">
        <v>4139500</v>
      </c>
      <c r="E221" s="3" t="s">
        <v>251</v>
      </c>
      <c r="F221" s="4">
        <v>97</v>
      </c>
    </row>
    <row r="222" spans="1:6" x14ac:dyDescent="0.2">
      <c r="A222" s="3" t="s">
        <v>68</v>
      </c>
      <c r="B222" s="1">
        <v>14.1</v>
      </c>
      <c r="C222" s="2">
        <f>VLOOKUP(A222, 'GDP Per Capita'!A:B, 2, FALSE)</f>
        <v>4570.63</v>
      </c>
      <c r="D222" s="4">
        <v>24225</v>
      </c>
      <c r="E222" s="3" t="s">
        <v>252</v>
      </c>
      <c r="F222" s="4">
        <v>103</v>
      </c>
    </row>
    <row r="223" spans="1:6" x14ac:dyDescent="0.2">
      <c r="A223" s="3" t="s">
        <v>67</v>
      </c>
      <c r="B223" s="1">
        <v>6.74</v>
      </c>
      <c r="C223" s="2">
        <f>VLOOKUP(A223, 'GDP Per Capita'!A:B, 2, FALSE)</f>
        <v>19629.38</v>
      </c>
      <c r="D223" s="4">
        <v>730784</v>
      </c>
      <c r="E223" s="3" t="s">
        <v>252</v>
      </c>
      <c r="F223" s="4">
        <v>105</v>
      </c>
    </row>
    <row r="224" spans="1:6" x14ac:dyDescent="0.2">
      <c r="A224" s="3" t="s">
        <v>66</v>
      </c>
      <c r="B224" s="1">
        <v>4.29</v>
      </c>
      <c r="C224" s="2">
        <f>VLOOKUP(A224, 'GDP Per Capita'!A:B, 2, FALSE)</f>
        <v>3737.52</v>
      </c>
      <c r="D224" s="4">
        <v>8606672</v>
      </c>
      <c r="E224" s="3" t="s">
        <v>251</v>
      </c>
      <c r="F224" s="4">
        <v>78</v>
      </c>
    </row>
    <row r="225" spans="1:6" x14ac:dyDescent="0.2">
      <c r="A225" s="3" t="s">
        <v>70</v>
      </c>
      <c r="B225" s="1">
        <v>25.15</v>
      </c>
      <c r="C225" s="2">
        <f>VLOOKUP(A225, 'GDP Per Capita'!A:B, 2, FALSE)</f>
        <v>10420.129999999999</v>
      </c>
      <c r="D225" s="4">
        <v>3977017</v>
      </c>
      <c r="E225" s="3" t="s">
        <v>227</v>
      </c>
      <c r="F225" s="4" t="s">
        <v>227</v>
      </c>
    </row>
    <row r="226" spans="1:6" x14ac:dyDescent="0.2">
      <c r="A226" s="3" t="s">
        <v>74</v>
      </c>
      <c r="B226" s="1" t="s">
        <v>227</v>
      </c>
      <c r="C226" s="2">
        <f>VLOOKUP(A226, 'GDP Per Capita'!A:B, 2, FALSE)</f>
        <v>24917.599999999999</v>
      </c>
      <c r="D226" s="4">
        <v>43540</v>
      </c>
      <c r="E226" s="3" t="s">
        <v>227</v>
      </c>
      <c r="F226" s="4" t="s">
        <v>227</v>
      </c>
    </row>
    <row r="227" spans="1:6" x14ac:dyDescent="0.2">
      <c r="A227" s="3" t="s">
        <v>65</v>
      </c>
      <c r="B227" s="1">
        <v>4.6100000000000003</v>
      </c>
      <c r="C227" s="2">
        <f>VLOOKUP(A227, 'GDP Per Capita'!A:B, 2, FALSE)</f>
        <v>5219.26</v>
      </c>
      <c r="D227" s="4">
        <v>6502</v>
      </c>
      <c r="E227" s="3" t="s">
        <v>227</v>
      </c>
      <c r="F227" s="4" t="s">
        <v>227</v>
      </c>
    </row>
    <row r="228" spans="1:6" x14ac:dyDescent="0.2">
      <c r="A228" s="3" t="s">
        <v>63</v>
      </c>
      <c r="B228" s="1">
        <v>3.97</v>
      </c>
      <c r="C228" s="2">
        <f>VLOOKUP(A228, 'GDP Per Capita'!A:B, 2, FALSE)</f>
        <v>1021.04</v>
      </c>
      <c r="D228" s="4">
        <v>13025859</v>
      </c>
      <c r="E228" s="3" t="s">
        <v>252</v>
      </c>
      <c r="F228" s="4">
        <v>116</v>
      </c>
    </row>
    <row r="229" spans="1:6" x14ac:dyDescent="0.2">
      <c r="A229" s="3" t="s">
        <v>24</v>
      </c>
      <c r="B229" s="1">
        <v>6.2</v>
      </c>
      <c r="C229" s="2">
        <f>VLOOKUP(A229, 'GDP Per Capita'!A:B, 2, FALSE)</f>
        <v>4042.71</v>
      </c>
      <c r="D229" s="4">
        <v>26448831</v>
      </c>
      <c r="E229" s="3" t="s">
        <v>251</v>
      </c>
      <c r="F229" s="4">
        <v>64</v>
      </c>
    </row>
    <row r="230" spans="1:6" x14ac:dyDescent="0.2">
      <c r="A230" s="3" t="s">
        <v>187</v>
      </c>
      <c r="B230" s="1">
        <v>13.93</v>
      </c>
      <c r="C230" s="2">
        <f>VLOOKUP(A230, 'GDP Per Capita'!A:B, 2, FALSE)</f>
        <v>53707.98</v>
      </c>
      <c r="D230" s="4">
        <v>9202532</v>
      </c>
      <c r="E230" s="3" t="s">
        <v>250</v>
      </c>
      <c r="F230" s="4">
        <v>16</v>
      </c>
    </row>
    <row r="231" spans="1:6" x14ac:dyDescent="0.2">
      <c r="A231" s="3" t="s">
        <v>1</v>
      </c>
      <c r="B231" s="1">
        <v>38.01</v>
      </c>
      <c r="C231" s="2">
        <f>VLOOKUP(A231, 'GDP Per Capita'!A:B, 2, FALSE)</f>
        <v>76100.72</v>
      </c>
      <c r="D231" s="4">
        <v>278977409</v>
      </c>
      <c r="E231" s="3" t="s">
        <v>250</v>
      </c>
      <c r="F231" s="4">
        <v>6</v>
      </c>
    </row>
    <row r="232" spans="1:6" x14ac:dyDescent="0.2">
      <c r="A232" t="s">
        <v>222</v>
      </c>
      <c r="C232" s="2">
        <f>VLOOKUP(A232, 'GDP Per Capita'!A:B, 2, FALSE)</f>
        <v>0</v>
      </c>
      <c r="D232" s="4">
        <v>100958</v>
      </c>
      <c r="E232" s="3" t="s">
        <v>227</v>
      </c>
      <c r="F232" s="4" t="s">
        <v>227</v>
      </c>
    </row>
    <row r="233" spans="1:6" x14ac:dyDescent="0.2">
      <c r="A233" t="s">
        <v>249</v>
      </c>
      <c r="C233" s="2" t="e">
        <f>VLOOKUP(A233, 'GDP Per Capita'!A:B, 2, FALSE)</f>
        <v>#N/A</v>
      </c>
      <c r="D233" s="4">
        <v>1932693903</v>
      </c>
      <c r="E233" s="3" t="s">
        <v>227</v>
      </c>
      <c r="F233" s="4" t="s">
        <v>227</v>
      </c>
    </row>
    <row r="234" spans="1:6" x14ac:dyDescent="0.2">
      <c r="A234" s="3" t="s">
        <v>61</v>
      </c>
      <c r="B234" s="1">
        <v>30.75</v>
      </c>
      <c r="C234" s="2">
        <f>VLOOKUP(A234, 'GDP Per Capita'!A:B, 2, FALSE)</f>
        <v>2321.61</v>
      </c>
      <c r="D234" s="4">
        <v>18015824</v>
      </c>
      <c r="E234" s="3" t="s">
        <v>251</v>
      </c>
      <c r="F234" s="4">
        <v>69</v>
      </c>
    </row>
    <row r="235" spans="1:6" x14ac:dyDescent="0.2">
      <c r="A235" s="3" t="s">
        <v>59</v>
      </c>
      <c r="B235" s="1">
        <v>7.74</v>
      </c>
      <c r="C235" s="2">
        <f>VLOOKUP(A235, 'GDP Per Capita'!A:B, 2, FALSE)</f>
        <v>3015.41</v>
      </c>
      <c r="D235" s="4">
        <v>83229</v>
      </c>
      <c r="E235" s="3" t="s">
        <v>252</v>
      </c>
      <c r="F235" s="4">
        <v>107</v>
      </c>
    </row>
    <row r="236" spans="1:6" x14ac:dyDescent="0.2">
      <c r="A236" s="3" t="s">
        <v>210</v>
      </c>
      <c r="B236" s="1">
        <v>13.96</v>
      </c>
      <c r="C236" s="2">
        <f>VLOOKUP(A236, 'GDP Per Capita'!A:B, 2, FALSE)</f>
        <v>4569.1099999999997</v>
      </c>
      <c r="D236" s="4">
        <v>25028709</v>
      </c>
      <c r="E236" s="3" t="s">
        <v>253</v>
      </c>
      <c r="F236" s="4">
        <v>188</v>
      </c>
    </row>
    <row r="237" spans="1:6" x14ac:dyDescent="0.2">
      <c r="A237" s="3" t="s">
        <v>215</v>
      </c>
      <c r="B237" s="1">
        <v>5.31</v>
      </c>
      <c r="C237" s="2">
        <f>VLOOKUP(A237, 'GDP Per Capita'!A:B, 2, FALSE)</f>
        <v>4163.51</v>
      </c>
      <c r="D237" s="4">
        <v>39619045</v>
      </c>
      <c r="E237" s="3" t="s">
        <v>251</v>
      </c>
      <c r="F237" s="4">
        <v>70</v>
      </c>
    </row>
    <row r="238" spans="1:6" x14ac:dyDescent="0.2">
      <c r="A238" t="s">
        <v>19</v>
      </c>
      <c r="C238" s="2" t="e">
        <f>VLOOKUP(A238, 'GDP Per Capita'!A:B, 2, FALSE)</f>
        <v>#N/A</v>
      </c>
      <c r="D238" s="4">
        <v>4614425176</v>
      </c>
      <c r="E238" s="3" t="s">
        <v>227</v>
      </c>
      <c r="F238" s="4" t="s">
        <v>227</v>
      </c>
    </row>
    <row r="239" spans="1:6" x14ac:dyDescent="0.2">
      <c r="A239" s="3" t="s">
        <v>212</v>
      </c>
      <c r="B239" s="1">
        <v>2.29</v>
      </c>
      <c r="C239" s="2">
        <f>VLOOKUP(A239, 'GDP Per Capita'!A:B, 2, FALSE)</f>
        <v>326.64999999999998</v>
      </c>
      <c r="D239" s="4">
        <v>15689749</v>
      </c>
      <c r="E239" s="3" t="s">
        <v>253</v>
      </c>
      <c r="F239" s="4">
        <v>187</v>
      </c>
    </row>
    <row r="240" spans="1:6" x14ac:dyDescent="0.2">
      <c r="A240" s="3" t="s">
        <v>56</v>
      </c>
      <c r="B240" s="1">
        <v>9.0500000000000007</v>
      </c>
      <c r="C240" s="2">
        <f>VLOOKUP(A240, 'GDP Per Capita'!A:B, 2, FALSE)</f>
        <v>1455.55</v>
      </c>
      <c r="D240" s="4">
        <v>9602449</v>
      </c>
      <c r="E240" s="3" t="s">
        <v>251</v>
      </c>
      <c r="F240" s="4">
        <v>85</v>
      </c>
    </row>
    <row r="241" spans="1:6" x14ac:dyDescent="0.2">
      <c r="A241" s="3" t="s">
        <v>55</v>
      </c>
      <c r="B241" s="1" t="s">
        <v>227</v>
      </c>
      <c r="C241" s="2">
        <f>VLOOKUP(A241, 'GDP Per Capita'!A:B, 2, FALSE)</f>
        <v>1618.73</v>
      </c>
      <c r="D241" s="4">
        <v>5313545</v>
      </c>
      <c r="E241" s="3" t="s">
        <v>252</v>
      </c>
      <c r="F241" s="4">
        <v>140</v>
      </c>
    </row>
    <row r="242" spans="1:6" x14ac:dyDescent="0.2">
      <c r="A242" s="3" t="s">
        <v>208</v>
      </c>
      <c r="C242" s="2" t="e">
        <f>VLOOKUP(A242, 'GDP Per Capita'!A:B, 2, FALSE)</f>
        <v>#N/A</v>
      </c>
      <c r="E242" s="3" t="s">
        <v>250</v>
      </c>
      <c r="F242" s="4">
        <v>15</v>
      </c>
    </row>
    <row r="243" spans="1:6" x14ac:dyDescent="0.2">
      <c r="A243" s="3" t="s">
        <v>57</v>
      </c>
      <c r="C243" s="2" t="e">
        <f>VLOOKUP(A243, 'GDP Per Capita'!A:B, 2, FALSE)</f>
        <v>#N/A</v>
      </c>
      <c r="E243" s="3" t="s">
        <v>251</v>
      </c>
      <c r="F243" s="4">
        <v>57</v>
      </c>
    </row>
    <row r="244" spans="1:6" x14ac:dyDescent="0.2">
      <c r="A244" s="3" t="s">
        <v>256</v>
      </c>
      <c r="C244" s="2" t="e">
        <f>VLOOKUP(A244, 'GDP Per Capita'!A:B, 2, FALSE)</f>
        <v>#N/A</v>
      </c>
      <c r="E244" s="3" t="s">
        <v>252</v>
      </c>
      <c r="F244" s="4">
        <v>110</v>
      </c>
    </row>
    <row r="245" spans="1:6" x14ac:dyDescent="0.2">
      <c r="A245" s="3" t="s">
        <v>257</v>
      </c>
      <c r="C245" s="2" t="e">
        <f>VLOOKUP(A245, 'GDP Per Capita'!A:B, 2, FALSE)</f>
        <v>#N/A</v>
      </c>
      <c r="E245" s="3" t="s">
        <v>253</v>
      </c>
      <c r="F245" s="4">
        <v>170</v>
      </c>
    </row>
    <row r="246" spans="1:6" x14ac:dyDescent="0.2">
      <c r="A246" s="3" t="s">
        <v>258</v>
      </c>
      <c r="C246" s="2" t="e">
        <f>VLOOKUP(A246, 'GDP Per Capita'!A:B, 2, FALSE)</f>
        <v>#N/A</v>
      </c>
      <c r="E246" s="3" t="s">
        <v>253</v>
      </c>
      <c r="F246" s="4">
        <v>181</v>
      </c>
    </row>
    <row r="247" spans="1:6" x14ac:dyDescent="0.2">
      <c r="A247" s="3" t="s">
        <v>208</v>
      </c>
      <c r="C247" s="2" t="e">
        <f>VLOOKUP(A247, 'GDP Per Capita'!A:B, 2, FALSE)</f>
        <v>#N/A</v>
      </c>
    </row>
    <row r="248" spans="1:6" x14ac:dyDescent="0.2">
      <c r="A248" s="3" t="s">
        <v>57</v>
      </c>
      <c r="C248" s="2" t="e">
        <f>VLOOKUP(A248, 'GDP Per Capita'!A:B, 2, FALSE)</f>
        <v>#N/A</v>
      </c>
    </row>
    <row r="249" spans="1:6" x14ac:dyDescent="0.2">
      <c r="A249" s="3" t="s">
        <v>256</v>
      </c>
      <c r="C249" s="2" t="e">
        <f>VLOOKUP(A249, 'GDP Per Capita'!A:B, 2, FALSE)</f>
        <v>#N/A</v>
      </c>
    </row>
    <row r="250" spans="1:6" x14ac:dyDescent="0.2">
      <c r="A250" s="3" t="s">
        <v>257</v>
      </c>
      <c r="C250" s="2" t="e">
        <f>VLOOKUP(A250, 'GDP Per Capita'!A:B, 2, FALSE)</f>
        <v>#N/A</v>
      </c>
    </row>
    <row r="251" spans="1:6" x14ac:dyDescent="0.2">
      <c r="A251" s="3" t="s">
        <v>258</v>
      </c>
      <c r="C251" s="2" t="e">
        <f>VLOOKUP(A251, 'GDP Per Capita'!A:B, 2, FALSE)</f>
        <v>#N/A</v>
      </c>
    </row>
    <row r="252" spans="1:6" x14ac:dyDescent="0.2">
      <c r="A252"/>
      <c r="C252"/>
    </row>
    <row r="253" spans="1:6" x14ac:dyDescent="0.2">
      <c r="A253"/>
      <c r="C253"/>
    </row>
    <row r="254" spans="1:6" x14ac:dyDescent="0.2">
      <c r="A254"/>
      <c r="C254"/>
    </row>
    <row r="255" spans="1:6" x14ac:dyDescent="0.2">
      <c r="A255"/>
      <c r="C255"/>
    </row>
    <row r="256" spans="1:6" x14ac:dyDescent="0.2">
      <c r="A256"/>
      <c r="C256"/>
    </row>
    <row r="257" spans="1:3" x14ac:dyDescent="0.2">
      <c r="A257"/>
      <c r="C257"/>
    </row>
    <row r="258" spans="1:3" x14ac:dyDescent="0.2">
      <c r="A258"/>
      <c r="C258"/>
    </row>
    <row r="259" spans="1:3" x14ac:dyDescent="0.2">
      <c r="A259"/>
      <c r="C259"/>
    </row>
    <row r="260" spans="1:3" x14ac:dyDescent="0.2">
      <c r="A260"/>
      <c r="C260"/>
    </row>
    <row r="261" spans="1:3" x14ac:dyDescent="0.2">
      <c r="A261"/>
      <c r="C261"/>
    </row>
    <row r="262" spans="1:3" x14ac:dyDescent="0.2">
      <c r="A262"/>
      <c r="C262"/>
    </row>
    <row r="263" spans="1:3" x14ac:dyDescent="0.2">
      <c r="A263"/>
      <c r="C263"/>
    </row>
    <row r="264" spans="1:3" x14ac:dyDescent="0.2">
      <c r="A264"/>
      <c r="C264"/>
    </row>
    <row r="265" spans="1:3" x14ac:dyDescent="0.2">
      <c r="A265"/>
      <c r="C265"/>
    </row>
    <row r="266" spans="1:3" x14ac:dyDescent="0.2">
      <c r="A266"/>
      <c r="C266"/>
    </row>
    <row r="267" spans="1:3" x14ac:dyDescent="0.2">
      <c r="A267"/>
      <c r="C267"/>
    </row>
    <row r="268" spans="1:3" x14ac:dyDescent="0.2">
      <c r="A268"/>
      <c r="C268"/>
    </row>
    <row r="269" spans="1:3" x14ac:dyDescent="0.2">
      <c r="A269"/>
      <c r="C269"/>
    </row>
    <row r="270" spans="1:3" x14ac:dyDescent="0.2">
      <c r="A270"/>
      <c r="C270"/>
    </row>
    <row r="271" spans="1:3" x14ac:dyDescent="0.2">
      <c r="A271"/>
      <c r="C271"/>
    </row>
    <row r="272" spans="1:3" x14ac:dyDescent="0.2">
      <c r="A272"/>
      <c r="C272"/>
    </row>
    <row r="273" spans="1:3" x14ac:dyDescent="0.2">
      <c r="A273"/>
      <c r="C273"/>
    </row>
    <row r="274" spans="1:3" x14ac:dyDescent="0.2">
      <c r="A274"/>
      <c r="C274"/>
    </row>
    <row r="275" spans="1:3" x14ac:dyDescent="0.2">
      <c r="A275"/>
      <c r="C275"/>
    </row>
    <row r="276" spans="1:3" x14ac:dyDescent="0.2">
      <c r="A276"/>
      <c r="C276"/>
    </row>
    <row r="277" spans="1:3" x14ac:dyDescent="0.2">
      <c r="A277"/>
      <c r="C277"/>
    </row>
    <row r="278" spans="1:3" x14ac:dyDescent="0.2">
      <c r="A278"/>
      <c r="C278"/>
    </row>
    <row r="279" spans="1:3" x14ac:dyDescent="0.2">
      <c r="A279"/>
      <c r="C279"/>
    </row>
    <row r="280" spans="1:3" x14ac:dyDescent="0.2">
      <c r="A280"/>
      <c r="C280"/>
    </row>
    <row r="281" spans="1:3" x14ac:dyDescent="0.2">
      <c r="A281"/>
      <c r="C281"/>
    </row>
    <row r="282" spans="1:3" x14ac:dyDescent="0.2">
      <c r="A282"/>
      <c r="C282"/>
    </row>
    <row r="283" spans="1:3" x14ac:dyDescent="0.2">
      <c r="A283"/>
      <c r="C283"/>
    </row>
    <row r="284" spans="1:3" x14ac:dyDescent="0.2">
      <c r="A284"/>
      <c r="C284"/>
    </row>
    <row r="285" spans="1:3" x14ac:dyDescent="0.2">
      <c r="A285"/>
      <c r="C285"/>
    </row>
    <row r="286" spans="1:3" x14ac:dyDescent="0.2">
      <c r="A286"/>
      <c r="C286"/>
    </row>
    <row r="287" spans="1:3" x14ac:dyDescent="0.2">
      <c r="A287"/>
      <c r="C287"/>
    </row>
    <row r="288" spans="1:3" x14ac:dyDescent="0.2">
      <c r="A288"/>
      <c r="C288"/>
    </row>
    <row r="289" spans="1:3" x14ac:dyDescent="0.2">
      <c r="A289"/>
      <c r="C289"/>
    </row>
    <row r="290" spans="1:3" x14ac:dyDescent="0.2">
      <c r="A290"/>
      <c r="C290"/>
    </row>
    <row r="291" spans="1:3" x14ac:dyDescent="0.2">
      <c r="A291"/>
      <c r="C291"/>
    </row>
    <row r="292" spans="1:3" x14ac:dyDescent="0.2">
      <c r="A292"/>
      <c r="C292"/>
    </row>
    <row r="293" spans="1:3" x14ac:dyDescent="0.2">
      <c r="A293"/>
      <c r="C293"/>
    </row>
    <row r="294" spans="1:3" x14ac:dyDescent="0.2">
      <c r="A294"/>
      <c r="C294"/>
    </row>
    <row r="295" spans="1:3" x14ac:dyDescent="0.2">
      <c r="A295"/>
      <c r="C295"/>
    </row>
    <row r="296" spans="1:3" x14ac:dyDescent="0.2">
      <c r="A296"/>
      <c r="C296"/>
    </row>
    <row r="297" spans="1:3" x14ac:dyDescent="0.2">
      <c r="A297"/>
      <c r="C297"/>
    </row>
    <row r="298" spans="1:3" x14ac:dyDescent="0.2">
      <c r="A298"/>
      <c r="C298"/>
    </row>
    <row r="299" spans="1:3" x14ac:dyDescent="0.2">
      <c r="A299"/>
      <c r="C299"/>
    </row>
    <row r="300" spans="1:3" x14ac:dyDescent="0.2">
      <c r="A300"/>
      <c r="C300"/>
    </row>
    <row r="301" spans="1:3" x14ac:dyDescent="0.2">
      <c r="A301"/>
      <c r="C301"/>
    </row>
    <row r="302" spans="1:3" x14ac:dyDescent="0.2">
      <c r="A302"/>
      <c r="C302"/>
    </row>
    <row r="303" spans="1:3" x14ac:dyDescent="0.2">
      <c r="A303"/>
      <c r="C303"/>
    </row>
    <row r="304" spans="1:3" x14ac:dyDescent="0.2">
      <c r="A304"/>
      <c r="C304"/>
    </row>
    <row r="305" spans="1:3" x14ac:dyDescent="0.2">
      <c r="A305"/>
      <c r="C305"/>
    </row>
    <row r="306" spans="1:3" x14ac:dyDescent="0.2">
      <c r="A306"/>
      <c r="C306"/>
    </row>
    <row r="307" spans="1:3" x14ac:dyDescent="0.2">
      <c r="A307"/>
      <c r="C307"/>
    </row>
    <row r="308" spans="1:3" x14ac:dyDescent="0.2">
      <c r="A308"/>
      <c r="C308"/>
    </row>
    <row r="309" spans="1:3" x14ac:dyDescent="0.2">
      <c r="A309"/>
    </row>
    <row r="310" spans="1:3" x14ac:dyDescent="0.2">
      <c r="A310"/>
    </row>
    <row r="311" spans="1:3" x14ac:dyDescent="0.2">
      <c r="A311"/>
    </row>
    <row r="312" spans="1:3" x14ac:dyDescent="0.2">
      <c r="A312"/>
    </row>
    <row r="313" spans="1:3" x14ac:dyDescent="0.2">
      <c r="A313"/>
    </row>
    <row r="314" spans="1:3" x14ac:dyDescent="0.2">
      <c r="A314"/>
    </row>
    <row r="315" spans="1:3" x14ac:dyDescent="0.2">
      <c r="A315"/>
    </row>
    <row r="316" spans="1:3" x14ac:dyDescent="0.2">
      <c r="A316"/>
    </row>
    <row r="317" spans="1:3" x14ac:dyDescent="0.2">
      <c r="A317"/>
    </row>
    <row r="318" spans="1:3" x14ac:dyDescent="0.2">
      <c r="A318"/>
    </row>
    <row r="319" spans="1:3" x14ac:dyDescent="0.2">
      <c r="A319"/>
    </row>
    <row r="320" spans="1:3" x14ac:dyDescent="0.2">
      <c r="A320"/>
    </row>
    <row r="321" spans="1:3" x14ac:dyDescent="0.2">
      <c r="A321"/>
    </row>
    <row r="322" spans="1:3" x14ac:dyDescent="0.2">
      <c r="A322"/>
    </row>
    <row r="323" spans="1:3" x14ac:dyDescent="0.2">
      <c r="A323"/>
    </row>
    <row r="324" spans="1:3" x14ac:dyDescent="0.2">
      <c r="A324"/>
    </row>
    <row r="325" spans="1:3" x14ac:dyDescent="0.2">
      <c r="A325"/>
    </row>
    <row r="326" spans="1:3" x14ac:dyDescent="0.2">
      <c r="A326"/>
    </row>
    <row r="327" spans="1:3" x14ac:dyDescent="0.2">
      <c r="A327"/>
    </row>
    <row r="328" spans="1:3" x14ac:dyDescent="0.2">
      <c r="A328"/>
    </row>
    <row r="329" spans="1:3" x14ac:dyDescent="0.2">
      <c r="A329"/>
      <c r="C329"/>
    </row>
    <row r="330" spans="1:3" x14ac:dyDescent="0.2">
      <c r="A330"/>
      <c r="C330"/>
    </row>
    <row r="331" spans="1:3" x14ac:dyDescent="0.2">
      <c r="A331"/>
      <c r="C331"/>
    </row>
    <row r="332" spans="1:3" x14ac:dyDescent="0.2">
      <c r="A332"/>
      <c r="C332"/>
    </row>
    <row r="333" spans="1:3" x14ac:dyDescent="0.2">
      <c r="A333"/>
      <c r="C333"/>
    </row>
    <row r="334" spans="1:3" x14ac:dyDescent="0.2">
      <c r="A334"/>
      <c r="C334"/>
    </row>
    <row r="335" spans="1:3" x14ac:dyDescent="0.2">
      <c r="A335"/>
      <c r="C335"/>
    </row>
    <row r="336" spans="1:3" x14ac:dyDescent="0.2">
      <c r="A336"/>
      <c r="C336"/>
    </row>
    <row r="337" spans="1:3" x14ac:dyDescent="0.2">
      <c r="A337"/>
      <c r="C337"/>
    </row>
    <row r="338" spans="1:3" x14ac:dyDescent="0.2">
      <c r="A338"/>
      <c r="C338"/>
    </row>
    <row r="339" spans="1:3" x14ac:dyDescent="0.2">
      <c r="A339"/>
      <c r="C339"/>
    </row>
    <row r="340" spans="1:3" x14ac:dyDescent="0.2">
      <c r="A340"/>
      <c r="C340"/>
    </row>
    <row r="341" spans="1:3" x14ac:dyDescent="0.2">
      <c r="A341"/>
      <c r="C341"/>
    </row>
    <row r="342" spans="1:3" x14ac:dyDescent="0.2">
      <c r="A342"/>
      <c r="C342"/>
    </row>
    <row r="343" spans="1:3" x14ac:dyDescent="0.2">
      <c r="A343"/>
      <c r="C343"/>
    </row>
    <row r="344" spans="1:3" x14ac:dyDescent="0.2">
      <c r="A344"/>
      <c r="C344"/>
    </row>
    <row r="345" spans="1:3" x14ac:dyDescent="0.2">
      <c r="A345"/>
      <c r="C345"/>
    </row>
    <row r="346" spans="1:3" x14ac:dyDescent="0.2">
      <c r="A346"/>
      <c r="C346"/>
    </row>
    <row r="347" spans="1:3" x14ac:dyDescent="0.2">
      <c r="A347"/>
      <c r="C347"/>
    </row>
    <row r="348" spans="1:3" x14ac:dyDescent="0.2">
      <c r="A348"/>
      <c r="C348"/>
    </row>
    <row r="349" spans="1:3" x14ac:dyDescent="0.2">
      <c r="A349"/>
      <c r="C349"/>
    </row>
    <row r="350" spans="1:3" x14ac:dyDescent="0.2">
      <c r="A350"/>
      <c r="C350"/>
    </row>
    <row r="351" spans="1:3" x14ac:dyDescent="0.2">
      <c r="A351"/>
      <c r="C351"/>
    </row>
    <row r="352" spans="1:3" x14ac:dyDescent="0.2">
      <c r="A352"/>
      <c r="C352"/>
    </row>
    <row r="353" spans="1:3" x14ac:dyDescent="0.2">
      <c r="A353"/>
      <c r="C353"/>
    </row>
    <row r="354" spans="1:3" x14ac:dyDescent="0.2">
      <c r="A354"/>
      <c r="C354"/>
    </row>
    <row r="355" spans="1:3" x14ac:dyDescent="0.2">
      <c r="A355"/>
      <c r="C355"/>
    </row>
    <row r="356" spans="1:3" x14ac:dyDescent="0.2">
      <c r="A356"/>
      <c r="C356"/>
    </row>
    <row r="357" spans="1:3" x14ac:dyDescent="0.2">
      <c r="A357"/>
      <c r="C357"/>
    </row>
    <row r="358" spans="1:3" x14ac:dyDescent="0.2">
      <c r="A358"/>
      <c r="C358"/>
    </row>
    <row r="359" spans="1:3" x14ac:dyDescent="0.2">
      <c r="A359"/>
      <c r="C359"/>
    </row>
    <row r="360" spans="1:3" x14ac:dyDescent="0.2">
      <c r="A360"/>
      <c r="C360"/>
    </row>
    <row r="361" spans="1:3" x14ac:dyDescent="0.2">
      <c r="A361"/>
      <c r="C361"/>
    </row>
    <row r="362" spans="1:3" x14ac:dyDescent="0.2">
      <c r="A362"/>
      <c r="C362"/>
    </row>
    <row r="363" spans="1:3" x14ac:dyDescent="0.2">
      <c r="A363"/>
      <c r="C363"/>
    </row>
    <row r="364" spans="1:3" x14ac:dyDescent="0.2">
      <c r="A364"/>
      <c r="C364"/>
    </row>
    <row r="365" spans="1:3" x14ac:dyDescent="0.2">
      <c r="A365"/>
      <c r="C365"/>
    </row>
    <row r="366" spans="1:3" x14ac:dyDescent="0.2">
      <c r="A366"/>
      <c r="C366"/>
    </row>
    <row r="367" spans="1:3" x14ac:dyDescent="0.2">
      <c r="A367"/>
      <c r="C367"/>
    </row>
    <row r="368" spans="1:3" x14ac:dyDescent="0.2">
      <c r="A368"/>
      <c r="C368"/>
    </row>
    <row r="369" spans="1:3" x14ac:dyDescent="0.2">
      <c r="A369"/>
      <c r="C369"/>
    </row>
    <row r="370" spans="1:3" x14ac:dyDescent="0.2">
      <c r="A370"/>
      <c r="C370"/>
    </row>
    <row r="371" spans="1:3" x14ac:dyDescent="0.2">
      <c r="A371"/>
      <c r="C371"/>
    </row>
    <row r="372" spans="1:3" x14ac:dyDescent="0.2">
      <c r="A372"/>
      <c r="C372"/>
    </row>
    <row r="373" spans="1:3" x14ac:dyDescent="0.2">
      <c r="A373"/>
      <c r="C373"/>
    </row>
    <row r="374" spans="1:3" x14ac:dyDescent="0.2">
      <c r="A374"/>
      <c r="C374"/>
    </row>
    <row r="375" spans="1:3" x14ac:dyDescent="0.2">
      <c r="A375"/>
      <c r="C375"/>
    </row>
    <row r="376" spans="1:3" x14ac:dyDescent="0.2">
      <c r="A376"/>
      <c r="C376"/>
    </row>
    <row r="377" spans="1:3" x14ac:dyDescent="0.2">
      <c r="A377"/>
      <c r="C377"/>
    </row>
    <row r="378" spans="1:3" x14ac:dyDescent="0.2">
      <c r="A378"/>
      <c r="C378"/>
    </row>
    <row r="379" spans="1:3" x14ac:dyDescent="0.2">
      <c r="A379"/>
      <c r="C379"/>
    </row>
    <row r="380" spans="1:3" x14ac:dyDescent="0.2">
      <c r="A380"/>
      <c r="C380"/>
    </row>
    <row r="381" spans="1:3" x14ac:dyDescent="0.2">
      <c r="A381"/>
      <c r="C381"/>
    </row>
    <row r="382" spans="1:3" x14ac:dyDescent="0.2">
      <c r="A382"/>
      <c r="C382"/>
    </row>
    <row r="383" spans="1:3" x14ac:dyDescent="0.2">
      <c r="A383"/>
      <c r="C383"/>
    </row>
    <row r="384" spans="1:3" x14ac:dyDescent="0.2">
      <c r="A384"/>
      <c r="C384"/>
    </row>
    <row r="385" spans="1:3" x14ac:dyDescent="0.2">
      <c r="A385"/>
      <c r="C385"/>
    </row>
    <row r="386" spans="1:3" x14ac:dyDescent="0.2">
      <c r="A386"/>
      <c r="C386"/>
    </row>
    <row r="387" spans="1:3" x14ac:dyDescent="0.2">
      <c r="A387"/>
      <c r="C387"/>
    </row>
    <row r="388" spans="1:3" x14ac:dyDescent="0.2">
      <c r="A388"/>
      <c r="C388"/>
    </row>
    <row r="389" spans="1:3" x14ac:dyDescent="0.2">
      <c r="A389"/>
      <c r="C389"/>
    </row>
    <row r="390" spans="1:3" x14ac:dyDescent="0.2">
      <c r="A390"/>
      <c r="C390"/>
    </row>
    <row r="391" spans="1:3" x14ac:dyDescent="0.2">
      <c r="A391"/>
      <c r="C391"/>
    </row>
    <row r="392" spans="1:3" x14ac:dyDescent="0.2">
      <c r="A392"/>
      <c r="C392"/>
    </row>
    <row r="393" spans="1:3" x14ac:dyDescent="0.2">
      <c r="A393"/>
      <c r="C393"/>
    </row>
    <row r="394" spans="1:3" x14ac:dyDescent="0.2">
      <c r="A394"/>
      <c r="C394"/>
    </row>
    <row r="395" spans="1:3" x14ac:dyDescent="0.2">
      <c r="A395"/>
      <c r="C395"/>
    </row>
    <row r="396" spans="1:3" x14ac:dyDescent="0.2">
      <c r="A396"/>
      <c r="C396"/>
    </row>
    <row r="397" spans="1:3" x14ac:dyDescent="0.2">
      <c r="A397"/>
      <c r="C397"/>
    </row>
    <row r="398" spans="1:3" x14ac:dyDescent="0.2">
      <c r="A398"/>
      <c r="C398"/>
    </row>
    <row r="399" spans="1:3" x14ac:dyDescent="0.2">
      <c r="A399"/>
      <c r="C399"/>
    </row>
    <row r="400" spans="1:3" x14ac:dyDescent="0.2">
      <c r="A400"/>
      <c r="C400"/>
    </row>
    <row r="401" spans="1:3" x14ac:dyDescent="0.2">
      <c r="A401"/>
      <c r="C401"/>
    </row>
    <row r="402" spans="1:3" x14ac:dyDescent="0.2">
      <c r="A402"/>
      <c r="C402"/>
    </row>
    <row r="403" spans="1:3" x14ac:dyDescent="0.2">
      <c r="A403"/>
      <c r="C403"/>
    </row>
    <row r="404" spans="1:3" x14ac:dyDescent="0.2">
      <c r="A404"/>
      <c r="C404"/>
    </row>
    <row r="405" spans="1:3" x14ac:dyDescent="0.2">
      <c r="A405"/>
      <c r="C405"/>
    </row>
    <row r="406" spans="1:3" x14ac:dyDescent="0.2">
      <c r="A406"/>
      <c r="C406"/>
    </row>
    <row r="407" spans="1:3" x14ac:dyDescent="0.2">
      <c r="A407"/>
      <c r="C407"/>
    </row>
    <row r="408" spans="1:3" x14ac:dyDescent="0.2">
      <c r="A408"/>
      <c r="C408"/>
    </row>
    <row r="409" spans="1:3" x14ac:dyDescent="0.2">
      <c r="A409"/>
      <c r="C409"/>
    </row>
    <row r="410" spans="1:3" x14ac:dyDescent="0.2">
      <c r="A410"/>
      <c r="C410"/>
    </row>
    <row r="411" spans="1:3" x14ac:dyDescent="0.2">
      <c r="A411"/>
      <c r="C411"/>
    </row>
    <row r="412" spans="1:3" x14ac:dyDescent="0.2">
      <c r="A412"/>
      <c r="C412"/>
    </row>
    <row r="413" spans="1:3" x14ac:dyDescent="0.2">
      <c r="A413"/>
      <c r="C413"/>
    </row>
    <row r="414" spans="1:3" x14ac:dyDescent="0.2">
      <c r="A414"/>
      <c r="C414"/>
    </row>
    <row r="415" spans="1:3" x14ac:dyDescent="0.2">
      <c r="A415"/>
      <c r="C415"/>
    </row>
    <row r="416" spans="1:3" x14ac:dyDescent="0.2">
      <c r="A416"/>
      <c r="C416"/>
    </row>
    <row r="417" spans="1:3" x14ac:dyDescent="0.2">
      <c r="A417"/>
      <c r="C417"/>
    </row>
    <row r="418" spans="1:3" x14ac:dyDescent="0.2">
      <c r="A418"/>
    </row>
    <row r="419" spans="1:3" x14ac:dyDescent="0.2">
      <c r="A419"/>
    </row>
    <row r="420" spans="1:3" x14ac:dyDescent="0.2">
      <c r="A420"/>
    </row>
    <row r="421" spans="1:3" x14ac:dyDescent="0.2">
      <c r="A421"/>
    </row>
    <row r="422" spans="1:3" x14ac:dyDescent="0.2">
      <c r="A422"/>
    </row>
    <row r="423" spans="1:3" x14ac:dyDescent="0.2">
      <c r="A423"/>
    </row>
    <row r="424" spans="1:3" x14ac:dyDescent="0.2">
      <c r="A424"/>
    </row>
    <row r="425" spans="1:3" x14ac:dyDescent="0.2">
      <c r="A425"/>
    </row>
    <row r="426" spans="1:3" x14ac:dyDescent="0.2">
      <c r="A426"/>
    </row>
    <row r="427" spans="1:3" x14ac:dyDescent="0.2">
      <c r="A427"/>
    </row>
    <row r="428" spans="1:3" x14ac:dyDescent="0.2">
      <c r="A428"/>
    </row>
    <row r="429" spans="1:3" x14ac:dyDescent="0.2">
      <c r="A429"/>
    </row>
    <row r="430" spans="1:3" x14ac:dyDescent="0.2">
      <c r="A430"/>
    </row>
    <row r="431" spans="1:3" x14ac:dyDescent="0.2">
      <c r="A431"/>
    </row>
    <row r="432" spans="1:3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A23C-572D-2644-AB8F-0E6BC294797A}">
  <dimension ref="A1:B37"/>
  <sheetViews>
    <sheetView tabSelected="1" workbookViewId="0">
      <selection activeCell="K20" sqref="K20"/>
    </sheetView>
  </sheetViews>
  <sheetFormatPr baseColWidth="10" defaultRowHeight="16" x14ac:dyDescent="0.2"/>
  <sheetData>
    <row r="1" spans="1:2" x14ac:dyDescent="0.2">
      <c r="A1" t="s">
        <v>265</v>
      </c>
      <c r="B1" t="s">
        <v>264</v>
      </c>
    </row>
    <row r="2" spans="1:2" x14ac:dyDescent="0.2">
      <c r="A2" t="s">
        <v>1</v>
      </c>
      <c r="B2">
        <v>58461.737226801299</v>
      </c>
    </row>
    <row r="3" spans="1:2" x14ac:dyDescent="0.2">
      <c r="A3" t="s">
        <v>34</v>
      </c>
      <c r="B3">
        <v>47756.558169743003</v>
      </c>
    </row>
    <row r="4" spans="1:2" x14ac:dyDescent="0.2">
      <c r="A4" t="s">
        <v>9</v>
      </c>
      <c r="B4">
        <v>46126.397386958299</v>
      </c>
    </row>
    <row r="5" spans="1:2" x14ac:dyDescent="0.2">
      <c r="A5" t="s">
        <v>35</v>
      </c>
      <c r="B5">
        <v>40763.878239222999</v>
      </c>
    </row>
    <row r="6" spans="1:2" x14ac:dyDescent="0.2">
      <c r="A6" t="s">
        <v>36</v>
      </c>
      <c r="B6">
        <v>40134.411016420599</v>
      </c>
    </row>
    <row r="7" spans="1:2" x14ac:dyDescent="0.2">
      <c r="A7" t="s">
        <v>2</v>
      </c>
      <c r="B7">
        <v>39997.6791227996</v>
      </c>
    </row>
    <row r="8" spans="1:2" x14ac:dyDescent="0.2">
      <c r="A8" t="s">
        <v>10</v>
      </c>
      <c r="B8">
        <v>37081.284212559302</v>
      </c>
    </row>
    <row r="9" spans="1:2" x14ac:dyDescent="0.2">
      <c r="A9" t="s">
        <v>37</v>
      </c>
      <c r="B9">
        <v>35430.051367647298</v>
      </c>
    </row>
    <row r="10" spans="1:2" x14ac:dyDescent="0.2">
      <c r="A10" t="s">
        <v>38</v>
      </c>
      <c r="B10">
        <v>35314.380734873201</v>
      </c>
    </row>
    <row r="11" spans="1:2" x14ac:dyDescent="0.2">
      <c r="A11" t="s">
        <v>6</v>
      </c>
      <c r="B11">
        <v>34460.6476714214</v>
      </c>
    </row>
    <row r="12" spans="1:2" x14ac:dyDescent="0.2">
      <c r="A12" t="s">
        <v>11</v>
      </c>
      <c r="B12">
        <v>33995.930546243602</v>
      </c>
    </row>
    <row r="13" spans="1:2" x14ac:dyDescent="0.2">
      <c r="A13" t="s">
        <v>263</v>
      </c>
      <c r="B13">
        <v>33577.5675477076</v>
      </c>
    </row>
    <row r="14" spans="1:2" x14ac:dyDescent="0.2">
      <c r="A14" t="s">
        <v>39</v>
      </c>
      <c r="B14">
        <v>33077.428503556497</v>
      </c>
    </row>
    <row r="15" spans="1:2" x14ac:dyDescent="0.2">
      <c r="A15" t="s">
        <v>40</v>
      </c>
      <c r="B15">
        <v>32994.088553986003</v>
      </c>
    </row>
    <row r="16" spans="1:2" x14ac:dyDescent="0.2">
      <c r="A16" t="s">
        <v>262</v>
      </c>
      <c r="B16">
        <v>31896.7131839215</v>
      </c>
    </row>
    <row r="17" spans="1:2" x14ac:dyDescent="0.2">
      <c r="A17" t="s">
        <v>41</v>
      </c>
      <c r="B17">
        <v>31695.440938553998</v>
      </c>
    </row>
    <row r="18" spans="1:2" x14ac:dyDescent="0.2">
      <c r="A18" t="s">
        <v>43</v>
      </c>
      <c r="B18">
        <v>31323.807288055901</v>
      </c>
    </row>
    <row r="19" spans="1:2" x14ac:dyDescent="0.2">
      <c r="A19" t="s">
        <v>42</v>
      </c>
      <c r="B19">
        <v>29908.9593839185</v>
      </c>
    </row>
    <row r="20" spans="1:2" x14ac:dyDescent="0.2">
      <c r="A20" t="s">
        <v>45</v>
      </c>
      <c r="B20">
        <v>28989.116390297298</v>
      </c>
    </row>
    <row r="21" spans="1:2" x14ac:dyDescent="0.2">
      <c r="A21" t="s">
        <v>46</v>
      </c>
      <c r="B21">
        <v>28338.7522007384</v>
      </c>
    </row>
    <row r="22" spans="1:2" x14ac:dyDescent="0.2">
      <c r="A22" t="s">
        <v>44</v>
      </c>
      <c r="B22">
        <v>28309.590181734198</v>
      </c>
    </row>
    <row r="23" spans="1:2" x14ac:dyDescent="0.2">
      <c r="A23" t="s">
        <v>17</v>
      </c>
      <c r="B23">
        <v>27452.6192237752</v>
      </c>
    </row>
    <row r="24" spans="1:2" x14ac:dyDescent="0.2">
      <c r="A24" t="s">
        <v>47</v>
      </c>
      <c r="B24">
        <v>27215.335215006198</v>
      </c>
    </row>
    <row r="25" spans="1:2" x14ac:dyDescent="0.2">
      <c r="A25" t="s">
        <v>261</v>
      </c>
      <c r="B25">
        <v>26729.814079557102</v>
      </c>
    </row>
    <row r="26" spans="1:2" x14ac:dyDescent="0.2">
      <c r="A26" t="s">
        <v>48</v>
      </c>
      <c r="B26">
        <v>26433.071989411401</v>
      </c>
    </row>
    <row r="27" spans="1:2" x14ac:dyDescent="0.2">
      <c r="A27" t="s">
        <v>49</v>
      </c>
      <c r="B27">
        <v>26005.836004023</v>
      </c>
    </row>
    <row r="28" spans="1:2" x14ac:dyDescent="0.2">
      <c r="A28" t="s">
        <v>50</v>
      </c>
      <c r="B28">
        <v>24556.439821452299</v>
      </c>
    </row>
    <row r="29" spans="1:2" x14ac:dyDescent="0.2">
      <c r="A29" t="s">
        <v>51</v>
      </c>
      <c r="B29">
        <v>23090.628022401001</v>
      </c>
    </row>
    <row r="30" spans="1:2" x14ac:dyDescent="0.2">
      <c r="A30" t="s">
        <v>52</v>
      </c>
      <c r="B30">
        <v>22514.531669641099</v>
      </c>
    </row>
    <row r="31" spans="1:2" x14ac:dyDescent="0.2">
      <c r="A31" t="s">
        <v>260</v>
      </c>
      <c r="B31">
        <v>22470.802709965799</v>
      </c>
    </row>
    <row r="32" spans="1:2" x14ac:dyDescent="0.2">
      <c r="A32" t="s">
        <v>259</v>
      </c>
      <c r="B32">
        <v>22318.193919110501</v>
      </c>
    </row>
    <row r="33" spans="1:2" x14ac:dyDescent="0.2">
      <c r="A33" t="s">
        <v>54</v>
      </c>
      <c r="B33">
        <v>22048.1817305117</v>
      </c>
    </row>
    <row r="34" spans="1:2" x14ac:dyDescent="0.2">
      <c r="A34" t="s">
        <v>53</v>
      </c>
      <c r="B34">
        <v>20962.410222172799</v>
      </c>
    </row>
    <row r="35" spans="1:2" x14ac:dyDescent="0.2">
      <c r="A35" t="s">
        <v>14</v>
      </c>
      <c r="B35">
        <v>16166.2503455811</v>
      </c>
    </row>
    <row r="36" spans="1:2" x14ac:dyDescent="0.2">
      <c r="A36" t="s">
        <v>7</v>
      </c>
      <c r="B36">
        <v>16111.0117896298</v>
      </c>
    </row>
    <row r="37" spans="1:2" x14ac:dyDescent="0.2">
      <c r="A37" t="s">
        <v>12</v>
      </c>
      <c r="B37">
        <v>9748.4726858548001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CF0C-0F43-4C48-AC39-CDDCD360FCE5}">
  <dimension ref="A1:G67"/>
  <sheetViews>
    <sheetView workbookViewId="0">
      <selection activeCell="B6" sqref="B6"/>
    </sheetView>
  </sheetViews>
  <sheetFormatPr baseColWidth="10" defaultRowHeight="16" x14ac:dyDescent="0.2"/>
  <cols>
    <col min="1" max="1" width="20.5" bestFit="1" customWidth="1"/>
    <col min="2" max="2" width="34.33203125" bestFit="1" customWidth="1"/>
    <col min="3" max="3" width="18.1640625" style="2" bestFit="1" customWidth="1"/>
    <col min="4" max="4" width="37.33203125" style="1" bestFit="1" customWidth="1"/>
    <col min="5" max="5" width="15" bestFit="1" customWidth="1"/>
    <col min="6" max="6" width="16" bestFit="1" customWidth="1"/>
    <col min="7" max="7" width="5.1640625" bestFit="1" customWidth="1"/>
  </cols>
  <sheetData>
    <row r="1" spans="1:7" x14ac:dyDescent="0.2">
      <c r="A1" t="s">
        <v>228</v>
      </c>
      <c r="B1" t="s">
        <v>230</v>
      </c>
      <c r="C1" s="2" t="s">
        <v>226</v>
      </c>
      <c r="D1" s="1" t="s">
        <v>229</v>
      </c>
      <c r="E1" t="s">
        <v>193</v>
      </c>
      <c r="F1" t="s">
        <v>254</v>
      </c>
      <c r="G1" t="s">
        <v>255</v>
      </c>
    </row>
    <row r="2" spans="1:7" x14ac:dyDescent="0.2">
      <c r="A2" t="s">
        <v>15</v>
      </c>
      <c r="B2">
        <v>21.36</v>
      </c>
      <c r="C2" s="2">
        <v>47412.07</v>
      </c>
      <c r="D2" s="1">
        <v>559069.39692807803</v>
      </c>
      <c r="E2">
        <v>4543314</v>
      </c>
      <c r="F2" t="s">
        <v>250</v>
      </c>
      <c r="G2">
        <v>1</v>
      </c>
    </row>
    <row r="3" spans="1:7" x14ac:dyDescent="0.2">
      <c r="A3" t="s">
        <v>205</v>
      </c>
      <c r="B3">
        <v>23.07</v>
      </c>
      <c r="C3" s="2">
        <v>48049.82</v>
      </c>
      <c r="D3" s="1" t="s">
        <v>227</v>
      </c>
      <c r="E3">
        <v>7536100</v>
      </c>
      <c r="F3" t="s">
        <v>250</v>
      </c>
      <c r="G3">
        <v>3</v>
      </c>
    </row>
    <row r="4" spans="1:7" x14ac:dyDescent="0.2">
      <c r="A4" t="s">
        <v>45</v>
      </c>
      <c r="B4">
        <v>21.93</v>
      </c>
      <c r="C4" s="2">
        <v>68029.490000000005</v>
      </c>
      <c r="D4" s="1" t="s">
        <v>227</v>
      </c>
      <c r="E4">
        <v>5262755</v>
      </c>
      <c r="F4" t="s">
        <v>250</v>
      </c>
      <c r="G4">
        <v>4</v>
      </c>
    </row>
    <row r="5" spans="1:7" x14ac:dyDescent="0.2">
      <c r="A5" t="s">
        <v>213</v>
      </c>
      <c r="B5">
        <v>19.54</v>
      </c>
      <c r="C5" s="2">
        <v>32305.13</v>
      </c>
      <c r="D5" s="1" t="s">
        <v>227</v>
      </c>
      <c r="E5">
        <v>42123031</v>
      </c>
      <c r="F5" t="s">
        <v>250</v>
      </c>
      <c r="G5">
        <v>5</v>
      </c>
    </row>
    <row r="6" spans="1:7" x14ac:dyDescent="0.2">
      <c r="A6" t="s">
        <v>150</v>
      </c>
      <c r="B6">
        <v>7.28</v>
      </c>
      <c r="C6" s="2">
        <v>6571.27</v>
      </c>
      <c r="D6" s="1" t="s">
        <v>227</v>
      </c>
      <c r="E6">
        <v>2256301</v>
      </c>
      <c r="F6" t="s">
        <v>250</v>
      </c>
      <c r="G6">
        <v>7</v>
      </c>
    </row>
    <row r="7" spans="1:7" x14ac:dyDescent="0.2">
      <c r="A7" t="s">
        <v>11</v>
      </c>
      <c r="B7">
        <v>17.3</v>
      </c>
      <c r="C7" s="2">
        <v>45757.98</v>
      </c>
      <c r="D7" s="1">
        <v>632.50340625360002</v>
      </c>
      <c r="E7">
        <v>57852807</v>
      </c>
      <c r="F7" t="s">
        <v>250</v>
      </c>
      <c r="G7">
        <v>8</v>
      </c>
    </row>
    <row r="8" spans="1:7" x14ac:dyDescent="0.2">
      <c r="A8" t="s">
        <v>10</v>
      </c>
      <c r="B8">
        <v>18.7</v>
      </c>
      <c r="C8" s="2">
        <v>106622.83</v>
      </c>
      <c r="D8" s="1" t="s">
        <v>227</v>
      </c>
      <c r="E8">
        <v>4636183</v>
      </c>
      <c r="F8" t="s">
        <v>250</v>
      </c>
      <c r="G8">
        <v>9</v>
      </c>
    </row>
    <row r="9" spans="1:7" x14ac:dyDescent="0.2">
      <c r="A9" t="s">
        <v>43</v>
      </c>
      <c r="B9">
        <v>22</v>
      </c>
      <c r="C9" s="2">
        <v>56040.3</v>
      </c>
      <c r="D9" s="1" t="s">
        <v>227</v>
      </c>
      <c r="E9">
        <v>9349997</v>
      </c>
      <c r="F9" t="s">
        <v>250</v>
      </c>
      <c r="G9">
        <v>10</v>
      </c>
    </row>
    <row r="10" spans="1:7" x14ac:dyDescent="0.2">
      <c r="A10" t="s">
        <v>48</v>
      </c>
      <c r="B10">
        <v>5.05</v>
      </c>
      <c r="C10" s="2">
        <v>25773.33</v>
      </c>
      <c r="D10" s="1" t="s">
        <v>227</v>
      </c>
      <c r="E10">
        <v>1972607</v>
      </c>
      <c r="F10" t="s">
        <v>250</v>
      </c>
      <c r="G10">
        <v>11</v>
      </c>
    </row>
    <row r="11" spans="1:7" x14ac:dyDescent="0.2">
      <c r="A11" t="s">
        <v>20</v>
      </c>
      <c r="B11">
        <v>8.91</v>
      </c>
      <c r="C11" s="2">
        <v>11971.92</v>
      </c>
      <c r="D11" s="1" t="s">
        <v>227</v>
      </c>
      <c r="E11">
        <v>27650017</v>
      </c>
      <c r="F11" t="s">
        <v>250</v>
      </c>
      <c r="G11">
        <v>12</v>
      </c>
    </row>
    <row r="12" spans="1:7" x14ac:dyDescent="0.2">
      <c r="A12" t="s">
        <v>106</v>
      </c>
      <c r="B12">
        <v>6.48</v>
      </c>
      <c r="C12" s="2">
        <v>9925.83</v>
      </c>
      <c r="D12" s="1" t="s">
        <v>227</v>
      </c>
      <c r="E12">
        <v>515350</v>
      </c>
      <c r="F12" t="s">
        <v>250</v>
      </c>
      <c r="G12">
        <v>13</v>
      </c>
    </row>
    <row r="13" spans="1:7" x14ac:dyDescent="0.2">
      <c r="A13" t="s">
        <v>2</v>
      </c>
      <c r="B13">
        <v>25.99</v>
      </c>
      <c r="C13" s="2">
        <v>67866.789999999994</v>
      </c>
      <c r="D13" s="1">
        <v>1114923.06726426</v>
      </c>
      <c r="E13">
        <v>23091181</v>
      </c>
      <c r="F13" t="s">
        <v>250</v>
      </c>
      <c r="G13">
        <v>14</v>
      </c>
    </row>
    <row r="14" spans="1:7" x14ac:dyDescent="0.2">
      <c r="A14" t="s">
        <v>187</v>
      </c>
      <c r="B14">
        <v>13.93</v>
      </c>
      <c r="C14" s="2">
        <v>53707.98</v>
      </c>
      <c r="D14" s="1" t="s">
        <v>227</v>
      </c>
      <c r="E14">
        <v>9202532</v>
      </c>
      <c r="F14" t="s">
        <v>250</v>
      </c>
      <c r="G14">
        <v>16</v>
      </c>
    </row>
    <row r="15" spans="1:7" x14ac:dyDescent="0.2">
      <c r="A15" t="s">
        <v>115</v>
      </c>
      <c r="B15">
        <v>8.65</v>
      </c>
      <c r="C15" s="2">
        <v>6549.23</v>
      </c>
      <c r="D15" s="1" t="s">
        <v>227</v>
      </c>
      <c r="E15">
        <v>1087167</v>
      </c>
      <c r="F15" t="s">
        <v>250</v>
      </c>
      <c r="G15">
        <v>17</v>
      </c>
    </row>
    <row r="16" spans="1:7" x14ac:dyDescent="0.2">
      <c r="A16" t="s">
        <v>54</v>
      </c>
      <c r="B16">
        <v>8.81</v>
      </c>
      <c r="C16" s="2">
        <v>28693.27</v>
      </c>
      <c r="D16" s="1" t="s">
        <v>227</v>
      </c>
      <c r="E16">
        <v>956597</v>
      </c>
      <c r="F16" t="s">
        <v>250</v>
      </c>
      <c r="G16">
        <v>18</v>
      </c>
    </row>
    <row r="17" spans="1:7" x14ac:dyDescent="0.2">
      <c r="A17" t="s">
        <v>53</v>
      </c>
      <c r="B17">
        <v>5.68</v>
      </c>
      <c r="C17" s="2">
        <v>22087.59</v>
      </c>
      <c r="D17" s="1" t="s">
        <v>227</v>
      </c>
      <c r="E17">
        <v>1289260</v>
      </c>
      <c r="F17" t="s">
        <v>250</v>
      </c>
      <c r="G17">
        <v>19</v>
      </c>
    </row>
    <row r="18" spans="1:7" x14ac:dyDescent="0.2">
      <c r="A18" t="s">
        <v>41</v>
      </c>
      <c r="B18">
        <v>17.34</v>
      </c>
      <c r="C18" s="2">
        <v>50988.08</v>
      </c>
      <c r="D18" s="1" t="s">
        <v>227</v>
      </c>
      <c r="E18">
        <v>4789488</v>
      </c>
      <c r="F18" t="s">
        <v>250</v>
      </c>
      <c r="G18">
        <v>20</v>
      </c>
    </row>
    <row r="19" spans="1:7" x14ac:dyDescent="0.2">
      <c r="A19" t="s">
        <v>35</v>
      </c>
      <c r="B19">
        <v>14.05</v>
      </c>
      <c r="C19" s="2">
        <v>48901.66</v>
      </c>
      <c r="D19" s="1" t="s">
        <v>227</v>
      </c>
      <c r="E19">
        <v>64762692</v>
      </c>
      <c r="F19" t="s">
        <v>250</v>
      </c>
      <c r="G19">
        <v>22</v>
      </c>
    </row>
    <row r="20" spans="1:7" x14ac:dyDescent="0.2">
      <c r="A20" t="s">
        <v>42</v>
      </c>
      <c r="B20">
        <v>23.63</v>
      </c>
      <c r="C20" s="2">
        <v>105993.27</v>
      </c>
      <c r="D20" s="1">
        <v>2946.0807786731598</v>
      </c>
      <c r="E20">
        <v>3421597</v>
      </c>
      <c r="F20" t="s">
        <v>250</v>
      </c>
      <c r="G20">
        <v>24</v>
      </c>
    </row>
    <row r="21" spans="1:7" x14ac:dyDescent="0.2">
      <c r="A21" t="s">
        <v>4</v>
      </c>
      <c r="B21">
        <v>24.83</v>
      </c>
      <c r="C21" s="2">
        <v>11624.72</v>
      </c>
      <c r="D21" s="1" t="s">
        <v>227</v>
      </c>
      <c r="E21">
        <v>11827851</v>
      </c>
      <c r="F21" t="s">
        <v>250</v>
      </c>
      <c r="G21">
        <v>25</v>
      </c>
    </row>
    <row r="22" spans="1:7" x14ac:dyDescent="0.2">
      <c r="A22" t="s">
        <v>134</v>
      </c>
      <c r="B22">
        <v>16</v>
      </c>
      <c r="C22" s="2">
        <v>75260.41</v>
      </c>
      <c r="D22" s="1" t="s">
        <v>227</v>
      </c>
      <c r="E22">
        <v>369913</v>
      </c>
      <c r="F22" t="s">
        <v>250</v>
      </c>
      <c r="G22">
        <v>26</v>
      </c>
    </row>
    <row r="23" spans="1:7" x14ac:dyDescent="0.2">
      <c r="A23" t="s">
        <v>36</v>
      </c>
      <c r="B23">
        <v>14.48</v>
      </c>
      <c r="C23" s="2">
        <v>52608.76</v>
      </c>
      <c r="D23" s="1" t="s">
        <v>227</v>
      </c>
      <c r="E23">
        <v>5436137</v>
      </c>
      <c r="F23" t="s">
        <v>250</v>
      </c>
      <c r="G23">
        <v>27</v>
      </c>
    </row>
    <row r="24" spans="1:7" x14ac:dyDescent="0.2">
      <c r="A24" t="s">
        <v>16</v>
      </c>
      <c r="B24">
        <v>12.51</v>
      </c>
      <c r="C24" s="2">
        <v>15481.8</v>
      </c>
      <c r="D24" s="1" t="s">
        <v>227</v>
      </c>
      <c r="E24">
        <v>108345662</v>
      </c>
      <c r="F24" t="s">
        <v>250</v>
      </c>
      <c r="G24">
        <v>28</v>
      </c>
    </row>
    <row r="25" spans="1:7" x14ac:dyDescent="0.2">
      <c r="A25" t="s">
        <v>17</v>
      </c>
      <c r="B25">
        <v>9.48</v>
      </c>
      <c r="C25" s="2">
        <v>34143.74</v>
      </c>
      <c r="D25" s="1">
        <v>4275.2069507196002</v>
      </c>
      <c r="E25">
        <v>114608860</v>
      </c>
      <c r="F25" t="s">
        <v>250</v>
      </c>
      <c r="G25">
        <v>29</v>
      </c>
    </row>
    <row r="26" spans="1:7" x14ac:dyDescent="0.2">
      <c r="A26" t="s">
        <v>44</v>
      </c>
      <c r="B26">
        <v>12.92</v>
      </c>
      <c r="C26" s="2">
        <v>29771.14</v>
      </c>
      <c r="D26" s="1" t="s">
        <v>227</v>
      </c>
      <c r="E26">
        <v>39428688</v>
      </c>
      <c r="F26" t="s">
        <v>250</v>
      </c>
      <c r="G26">
        <v>30</v>
      </c>
    </row>
    <row r="27" spans="1:7" x14ac:dyDescent="0.2">
      <c r="A27" t="s">
        <v>21</v>
      </c>
      <c r="B27">
        <v>8.1300000000000008</v>
      </c>
      <c r="C27" s="2">
        <v>12597.89</v>
      </c>
      <c r="D27" s="1" t="s">
        <v>227</v>
      </c>
      <c r="E27">
        <v>910895447</v>
      </c>
      <c r="F27" t="s">
        <v>250</v>
      </c>
      <c r="G27">
        <v>31</v>
      </c>
    </row>
    <row r="28" spans="1:7" x14ac:dyDescent="0.2">
      <c r="A28" t="s">
        <v>39</v>
      </c>
      <c r="B28">
        <v>23.22</v>
      </c>
      <c r="C28" s="2">
        <v>41425.980000000003</v>
      </c>
      <c r="D28" s="1">
        <v>2397.3951983464199</v>
      </c>
      <c r="E28">
        <v>55843458</v>
      </c>
      <c r="F28" t="s">
        <v>250</v>
      </c>
      <c r="G28">
        <v>32</v>
      </c>
    </row>
    <row r="29" spans="1:7" x14ac:dyDescent="0.2">
      <c r="A29" t="s">
        <v>214</v>
      </c>
      <c r="B29">
        <v>18.559999999999999</v>
      </c>
      <c r="C29" s="2">
        <v>10629.31</v>
      </c>
      <c r="D29" s="1">
        <v>56.443834754999997</v>
      </c>
      <c r="E29">
        <v>66096052</v>
      </c>
      <c r="F29" t="s">
        <v>250</v>
      </c>
      <c r="G29">
        <v>33</v>
      </c>
    </row>
    <row r="30" spans="1:7" x14ac:dyDescent="0.2">
      <c r="A30" t="s">
        <v>183</v>
      </c>
      <c r="B30">
        <v>15.03</v>
      </c>
      <c r="C30" s="2">
        <v>7599.97</v>
      </c>
      <c r="D30" s="1" t="s">
        <v>227</v>
      </c>
      <c r="E30">
        <v>5846344</v>
      </c>
      <c r="F30" t="s">
        <v>250</v>
      </c>
      <c r="G30">
        <v>34</v>
      </c>
    </row>
    <row r="31" spans="1:7" x14ac:dyDescent="0.2">
      <c r="A31" t="s">
        <v>3</v>
      </c>
      <c r="B31">
        <v>36.1</v>
      </c>
      <c r="C31" s="2">
        <v>58086.36</v>
      </c>
      <c r="D31" s="1" t="s">
        <v>227</v>
      </c>
      <c r="E31">
        <v>9059393</v>
      </c>
      <c r="F31" t="s">
        <v>250</v>
      </c>
      <c r="G31">
        <v>35</v>
      </c>
    </row>
    <row r="32" spans="1:7" x14ac:dyDescent="0.2">
      <c r="A32" t="s">
        <v>9</v>
      </c>
      <c r="B32">
        <v>18.68</v>
      </c>
      <c r="C32" s="2">
        <v>93636.42</v>
      </c>
      <c r="D32" s="1" t="s">
        <v>227</v>
      </c>
      <c r="E32">
        <v>6595143</v>
      </c>
      <c r="F32" t="s">
        <v>250</v>
      </c>
      <c r="G32">
        <v>36</v>
      </c>
    </row>
    <row r="33" spans="1:7" x14ac:dyDescent="0.2">
      <c r="A33" t="s">
        <v>46</v>
      </c>
      <c r="B33">
        <v>12.2</v>
      </c>
      <c r="C33" s="2">
        <v>28295.42</v>
      </c>
      <c r="D33" s="1" t="s">
        <v>227</v>
      </c>
      <c r="E33">
        <v>1189324</v>
      </c>
      <c r="F33" t="s">
        <v>250</v>
      </c>
      <c r="G33">
        <v>37</v>
      </c>
    </row>
    <row r="34" spans="1:7" x14ac:dyDescent="0.2">
      <c r="A34" t="s">
        <v>47</v>
      </c>
      <c r="B34">
        <v>22.44</v>
      </c>
      <c r="C34" s="2">
        <v>24812.9</v>
      </c>
      <c r="D34" s="1" t="s">
        <v>227</v>
      </c>
      <c r="E34">
        <v>7183215</v>
      </c>
      <c r="F34" t="s">
        <v>250</v>
      </c>
      <c r="G34">
        <v>39</v>
      </c>
    </row>
    <row r="35" spans="1:7" x14ac:dyDescent="0.2">
      <c r="A35" t="s">
        <v>207</v>
      </c>
      <c r="B35">
        <v>10.78</v>
      </c>
      <c r="C35" s="2">
        <v>27685.15</v>
      </c>
      <c r="D35" s="1" t="s">
        <v>227</v>
      </c>
      <c r="E35" t="s">
        <v>227</v>
      </c>
      <c r="F35" t="s">
        <v>250</v>
      </c>
      <c r="G35">
        <v>41</v>
      </c>
    </row>
    <row r="36" spans="1:7" x14ac:dyDescent="0.2">
      <c r="A36" t="s">
        <v>38</v>
      </c>
      <c r="B36">
        <v>16.73</v>
      </c>
      <c r="C36" s="2">
        <v>57391.64</v>
      </c>
      <c r="D36" s="1">
        <v>8021.9149489936799</v>
      </c>
      <c r="E36">
        <v>16657719</v>
      </c>
      <c r="F36" t="s">
        <v>250</v>
      </c>
      <c r="G36">
        <v>42</v>
      </c>
    </row>
    <row r="37" spans="1:7" x14ac:dyDescent="0.2">
      <c r="A37" t="s">
        <v>177</v>
      </c>
      <c r="B37">
        <v>15.49</v>
      </c>
      <c r="C37" s="2">
        <v>30146.51</v>
      </c>
      <c r="D37" s="1" t="s">
        <v>227</v>
      </c>
      <c r="E37">
        <v>1417287</v>
      </c>
      <c r="F37" t="s">
        <v>250</v>
      </c>
      <c r="G37">
        <v>43</v>
      </c>
    </row>
    <row r="38" spans="1:7" x14ac:dyDescent="0.2">
      <c r="A38" t="s">
        <v>81</v>
      </c>
      <c r="B38">
        <v>9.82</v>
      </c>
      <c r="C38" s="2">
        <v>8802.1299999999992</v>
      </c>
      <c r="D38" s="1" t="s">
        <v>227</v>
      </c>
      <c r="E38">
        <v>3782699</v>
      </c>
      <c r="F38" t="s">
        <v>250</v>
      </c>
      <c r="G38">
        <v>44</v>
      </c>
    </row>
    <row r="39" spans="1:7" x14ac:dyDescent="0.2">
      <c r="A39" t="s">
        <v>202</v>
      </c>
      <c r="B39">
        <v>6.79</v>
      </c>
      <c r="C39" s="2">
        <v>20431.62</v>
      </c>
      <c r="D39" s="1" t="s">
        <v>227</v>
      </c>
      <c r="E39">
        <v>2931905</v>
      </c>
      <c r="F39" t="s">
        <v>250</v>
      </c>
      <c r="G39">
        <v>45</v>
      </c>
    </row>
    <row r="40" spans="1:7" x14ac:dyDescent="0.2">
      <c r="A40" t="s">
        <v>37</v>
      </c>
      <c r="B40">
        <v>12.93</v>
      </c>
      <c r="C40" s="2">
        <v>49986.83</v>
      </c>
      <c r="D40" s="1" t="s">
        <v>227</v>
      </c>
      <c r="E40">
        <v>11573953</v>
      </c>
      <c r="F40" t="s">
        <v>250</v>
      </c>
      <c r="G40">
        <v>46</v>
      </c>
    </row>
    <row r="41" spans="1:7" x14ac:dyDescent="0.2">
      <c r="A41" t="s">
        <v>186</v>
      </c>
      <c r="B41">
        <v>25.76</v>
      </c>
      <c r="C41" s="2">
        <v>7018.11</v>
      </c>
      <c r="D41" s="1" t="s">
        <v>227</v>
      </c>
      <c r="E41">
        <v>1906370</v>
      </c>
      <c r="F41" t="s">
        <v>250</v>
      </c>
      <c r="G41">
        <v>47</v>
      </c>
    </row>
    <row r="42" spans="1:7" x14ac:dyDescent="0.2">
      <c r="A42" t="s">
        <v>175</v>
      </c>
      <c r="B42">
        <v>22.63</v>
      </c>
      <c r="C42" s="2">
        <v>7642.81</v>
      </c>
      <c r="D42" s="1" t="s">
        <v>227</v>
      </c>
      <c r="E42">
        <v>7409732</v>
      </c>
      <c r="F42" t="s">
        <v>250</v>
      </c>
      <c r="G42">
        <v>49</v>
      </c>
    </row>
    <row r="43" spans="1:7" x14ac:dyDescent="0.2">
      <c r="A43" t="s">
        <v>111</v>
      </c>
      <c r="B43">
        <v>14.01</v>
      </c>
      <c r="C43" s="2">
        <v>9934.59</v>
      </c>
      <c r="D43" s="1" t="s">
        <v>227</v>
      </c>
      <c r="E43">
        <v>422094</v>
      </c>
      <c r="F43" t="s">
        <v>250</v>
      </c>
      <c r="G43">
        <v>50</v>
      </c>
    </row>
    <row r="44" spans="1:7" x14ac:dyDescent="0.2">
      <c r="A44" t="s">
        <v>138</v>
      </c>
      <c r="B44">
        <v>14.46</v>
      </c>
      <c r="C44" s="2">
        <v>17753.27</v>
      </c>
      <c r="D44" s="1" t="s">
        <v>227</v>
      </c>
      <c r="E44">
        <v>2260811</v>
      </c>
      <c r="F44" t="s">
        <v>250</v>
      </c>
      <c r="G44">
        <v>51</v>
      </c>
    </row>
    <row r="45" spans="1:7" x14ac:dyDescent="0.2">
      <c r="A45" t="s">
        <v>51</v>
      </c>
      <c r="B45">
        <v>5.4</v>
      </c>
      <c r="C45" s="2">
        <v>17791.91</v>
      </c>
      <c r="D45" s="1" t="s">
        <v>227</v>
      </c>
      <c r="E45">
        <v>6989250</v>
      </c>
      <c r="F45" t="s">
        <v>250</v>
      </c>
      <c r="G45">
        <v>52</v>
      </c>
    </row>
    <row r="46" spans="1:7" x14ac:dyDescent="0.2">
      <c r="A46" t="s">
        <v>159</v>
      </c>
      <c r="B46">
        <v>8.1999999999999993</v>
      </c>
      <c r="C46" s="2">
        <v>32999.39</v>
      </c>
      <c r="D46" s="1" t="s">
        <v>227</v>
      </c>
      <c r="E46">
        <v>900959</v>
      </c>
      <c r="F46" t="s">
        <v>251</v>
      </c>
      <c r="G46">
        <v>54</v>
      </c>
    </row>
    <row r="47" spans="1:7" x14ac:dyDescent="0.2">
      <c r="A47" t="s">
        <v>40</v>
      </c>
      <c r="B47">
        <v>16.22</v>
      </c>
      <c r="C47" s="2">
        <v>34672.089999999997</v>
      </c>
      <c r="D47" s="1" t="s">
        <v>227</v>
      </c>
      <c r="E47">
        <v>42459374</v>
      </c>
      <c r="F47" t="s">
        <v>251</v>
      </c>
      <c r="G47">
        <v>58</v>
      </c>
    </row>
    <row r="48" spans="1:7" x14ac:dyDescent="0.2">
      <c r="A48" t="s">
        <v>7</v>
      </c>
      <c r="B48">
        <v>27.33</v>
      </c>
      <c r="C48" s="2">
        <v>15338.2</v>
      </c>
      <c r="D48" s="1">
        <v>18.430463550239999</v>
      </c>
      <c r="E48">
        <v>17302134</v>
      </c>
      <c r="F48" t="s">
        <v>251</v>
      </c>
      <c r="G48">
        <v>59</v>
      </c>
    </row>
    <row r="49" spans="1:7" x14ac:dyDescent="0.2">
      <c r="A49" t="s">
        <v>22</v>
      </c>
      <c r="B49">
        <v>5.89</v>
      </c>
      <c r="C49" s="2">
        <v>30436.28</v>
      </c>
      <c r="D49" s="1" t="s">
        <v>227</v>
      </c>
      <c r="E49">
        <v>28258016</v>
      </c>
      <c r="F49" t="s">
        <v>251</v>
      </c>
      <c r="G49">
        <v>62</v>
      </c>
    </row>
    <row r="50" spans="1:7" x14ac:dyDescent="0.2">
      <c r="A50" t="s">
        <v>13</v>
      </c>
      <c r="B50">
        <v>12.66</v>
      </c>
      <c r="C50" s="2">
        <v>6630.28</v>
      </c>
      <c r="D50" s="1" t="s">
        <v>227</v>
      </c>
      <c r="E50">
        <v>43088562</v>
      </c>
      <c r="F50" t="s">
        <v>251</v>
      </c>
      <c r="G50">
        <v>67</v>
      </c>
    </row>
    <row r="51" spans="1:7" x14ac:dyDescent="0.2">
      <c r="A51" t="s">
        <v>98</v>
      </c>
      <c r="B51">
        <v>9.69</v>
      </c>
      <c r="C51" s="2">
        <v>25056.69</v>
      </c>
      <c r="D51" s="1" t="s">
        <v>227</v>
      </c>
      <c r="E51">
        <v>4463554</v>
      </c>
      <c r="F51" t="s">
        <v>251</v>
      </c>
      <c r="G51">
        <v>68</v>
      </c>
    </row>
    <row r="52" spans="1:7" x14ac:dyDescent="0.2">
      <c r="A52" t="s">
        <v>133</v>
      </c>
      <c r="B52">
        <v>5.3</v>
      </c>
      <c r="C52" s="2">
        <v>6047.22</v>
      </c>
      <c r="D52" s="1" t="s">
        <v>227</v>
      </c>
      <c r="E52">
        <v>1629412</v>
      </c>
      <c r="F52" t="s">
        <v>251</v>
      </c>
      <c r="G52">
        <v>71</v>
      </c>
    </row>
    <row r="53" spans="1:7" x14ac:dyDescent="0.2">
      <c r="A53" t="s">
        <v>34</v>
      </c>
      <c r="B53">
        <v>30.73</v>
      </c>
      <c r="C53" s="2">
        <v>125897.2</v>
      </c>
      <c r="D53" s="1" t="s">
        <v>227</v>
      </c>
      <c r="E53">
        <v>613635</v>
      </c>
      <c r="F53" t="s">
        <v>251</v>
      </c>
      <c r="G53">
        <v>72</v>
      </c>
    </row>
    <row r="54" spans="1:7" x14ac:dyDescent="0.2">
      <c r="A54" t="s">
        <v>163</v>
      </c>
      <c r="B54">
        <v>13.22</v>
      </c>
      <c r="C54" s="2">
        <v>13198.82</v>
      </c>
      <c r="D54" s="1">
        <v>32457.671471126199</v>
      </c>
      <c r="E54">
        <v>4218287</v>
      </c>
      <c r="F54" t="s">
        <v>251</v>
      </c>
      <c r="G54">
        <v>74</v>
      </c>
    </row>
    <row r="55" spans="1:7" x14ac:dyDescent="0.2">
      <c r="A55" t="s">
        <v>92</v>
      </c>
      <c r="B55">
        <v>18.46</v>
      </c>
      <c r="C55" s="2">
        <v>87974.17</v>
      </c>
      <c r="D55" s="1" t="s">
        <v>227</v>
      </c>
      <c r="E55">
        <v>2638874</v>
      </c>
      <c r="F55" t="s">
        <v>251</v>
      </c>
      <c r="G55">
        <v>77</v>
      </c>
    </row>
    <row r="56" spans="1:7" x14ac:dyDescent="0.2">
      <c r="A56" t="s">
        <v>52</v>
      </c>
      <c r="B56">
        <v>14.8</v>
      </c>
      <c r="C56" s="2">
        <v>20923.099999999999</v>
      </c>
      <c r="D56" s="1" t="s">
        <v>227</v>
      </c>
      <c r="E56">
        <v>8394500</v>
      </c>
      <c r="F56" t="s">
        <v>251</v>
      </c>
      <c r="G56">
        <v>79</v>
      </c>
    </row>
    <row r="57" spans="1:7" x14ac:dyDescent="0.2">
      <c r="A57" t="s">
        <v>110</v>
      </c>
      <c r="B57">
        <v>30.2</v>
      </c>
      <c r="C57" s="2">
        <v>5045.5</v>
      </c>
      <c r="D57" s="1" t="s">
        <v>227</v>
      </c>
      <c r="E57">
        <v>2405088</v>
      </c>
      <c r="F57" t="s">
        <v>251</v>
      </c>
      <c r="G57">
        <v>81</v>
      </c>
    </row>
    <row r="58" spans="1:7" x14ac:dyDescent="0.2">
      <c r="A58" t="s">
        <v>189</v>
      </c>
      <c r="B58">
        <v>15.19</v>
      </c>
      <c r="C58" s="2">
        <v>6655.26</v>
      </c>
      <c r="D58" s="1" t="s">
        <v>227</v>
      </c>
      <c r="E58">
        <v>1773980</v>
      </c>
      <c r="F58" t="s">
        <v>251</v>
      </c>
      <c r="G58">
        <v>82</v>
      </c>
    </row>
    <row r="59" spans="1:7" x14ac:dyDescent="0.2">
      <c r="A59" t="s">
        <v>128</v>
      </c>
      <c r="B59">
        <v>11.86</v>
      </c>
      <c r="C59" s="2">
        <v>41079.480000000003</v>
      </c>
      <c r="D59" s="1" t="s">
        <v>227</v>
      </c>
      <c r="E59">
        <v>4853420</v>
      </c>
      <c r="F59" t="s">
        <v>251</v>
      </c>
      <c r="G59">
        <v>83</v>
      </c>
    </row>
    <row r="60" spans="1:7" x14ac:dyDescent="0.2">
      <c r="A60" t="s">
        <v>12</v>
      </c>
      <c r="B60">
        <v>16.13</v>
      </c>
      <c r="C60" s="2">
        <v>6766.48</v>
      </c>
      <c r="D60" s="1" t="s">
        <v>227</v>
      </c>
      <c r="E60">
        <v>43502131</v>
      </c>
      <c r="F60" t="s">
        <v>251</v>
      </c>
      <c r="G60">
        <v>84</v>
      </c>
    </row>
    <row r="61" spans="1:7" x14ac:dyDescent="0.2">
      <c r="A61" t="s">
        <v>97</v>
      </c>
      <c r="B61">
        <v>15.44</v>
      </c>
      <c r="C61" s="2">
        <v>17357.63</v>
      </c>
      <c r="D61" s="1" t="s">
        <v>227</v>
      </c>
      <c r="E61">
        <v>3099373</v>
      </c>
      <c r="F61" t="s">
        <v>251</v>
      </c>
      <c r="G61">
        <v>86</v>
      </c>
    </row>
    <row r="62" spans="1:7" x14ac:dyDescent="0.2">
      <c r="A62" t="s">
        <v>169</v>
      </c>
      <c r="B62">
        <v>13.08</v>
      </c>
      <c r="C62" s="2">
        <v>7737.65</v>
      </c>
      <c r="D62" s="1" t="s">
        <v>227</v>
      </c>
      <c r="E62">
        <v>1807279</v>
      </c>
      <c r="F62" t="s">
        <v>251</v>
      </c>
      <c r="G62">
        <v>87</v>
      </c>
    </row>
    <row r="63" spans="1:7" x14ac:dyDescent="0.2">
      <c r="A63" t="s">
        <v>113</v>
      </c>
      <c r="B63">
        <v>17.72</v>
      </c>
      <c r="C63" s="2">
        <v>33942.339999999997</v>
      </c>
      <c r="D63" s="1" t="s">
        <v>227</v>
      </c>
      <c r="E63">
        <v>524784</v>
      </c>
      <c r="F63" t="s">
        <v>251</v>
      </c>
      <c r="G63">
        <v>88</v>
      </c>
    </row>
    <row r="64" spans="1:7" x14ac:dyDescent="0.2">
      <c r="A64" t="s">
        <v>176</v>
      </c>
      <c r="B64">
        <v>13.27</v>
      </c>
      <c r="C64" s="2">
        <v>7568.8</v>
      </c>
      <c r="D64" s="1" t="s">
        <v>227</v>
      </c>
      <c r="E64">
        <v>1601104</v>
      </c>
      <c r="F64" t="s">
        <v>251</v>
      </c>
      <c r="G64">
        <v>90</v>
      </c>
    </row>
    <row r="65" spans="1:7" x14ac:dyDescent="0.2">
      <c r="A65" t="s">
        <v>84</v>
      </c>
      <c r="B65">
        <v>9.64</v>
      </c>
      <c r="C65" s="2">
        <v>5127.32</v>
      </c>
      <c r="D65" s="1" t="s">
        <v>227</v>
      </c>
      <c r="E65">
        <v>4757015</v>
      </c>
      <c r="F65" t="s">
        <v>251</v>
      </c>
      <c r="G65">
        <v>91</v>
      </c>
    </row>
    <row r="66" spans="1:7" x14ac:dyDescent="0.2">
      <c r="A66" t="s">
        <v>197</v>
      </c>
      <c r="B66">
        <v>6.74</v>
      </c>
      <c r="C66" s="2">
        <v>12038.42</v>
      </c>
      <c r="D66" s="1" t="s">
        <v>227</v>
      </c>
      <c r="E66">
        <v>34373</v>
      </c>
      <c r="F66" t="s">
        <v>251</v>
      </c>
      <c r="G66">
        <v>93</v>
      </c>
    </row>
    <row r="67" spans="1:7" x14ac:dyDescent="0.2">
      <c r="A67" t="s">
        <v>142</v>
      </c>
      <c r="B67">
        <v>11.68</v>
      </c>
      <c r="C67" s="2">
        <v>5324.13</v>
      </c>
      <c r="D67" s="1" t="s">
        <v>227</v>
      </c>
      <c r="E67">
        <v>9623926</v>
      </c>
      <c r="F67" t="s">
        <v>251</v>
      </c>
      <c r="G67">
        <v>96</v>
      </c>
    </row>
  </sheetData>
  <autoFilter ref="A1:G1" xr:uid="{1171CF0C-0F43-4C48-AC39-CDDCD360FCE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C18A-F50F-A947-9942-DE16D852A43B}">
  <dimension ref="A1:C191"/>
  <sheetViews>
    <sheetView zoomScale="143" workbookViewId="0">
      <selection activeCell="D24" sqref="D24"/>
    </sheetView>
  </sheetViews>
  <sheetFormatPr baseColWidth="10" defaultRowHeight="16" x14ac:dyDescent="0.2"/>
  <cols>
    <col min="1" max="1" width="28.5" style="3" bestFit="1" customWidth="1"/>
    <col min="3" max="3" width="16" bestFit="1" customWidth="1"/>
    <col min="6" max="6" width="11.83203125" bestFit="1" customWidth="1"/>
  </cols>
  <sheetData>
    <row r="1" spans="1:3" x14ac:dyDescent="0.2">
      <c r="A1" s="3" t="s">
        <v>228</v>
      </c>
      <c r="B1" t="s">
        <v>255</v>
      </c>
      <c r="C1" t="s">
        <v>254</v>
      </c>
    </row>
    <row r="2" spans="1:3" x14ac:dyDescent="0.2">
      <c r="A2" s="3" t="s">
        <v>15</v>
      </c>
      <c r="B2">
        <v>1</v>
      </c>
      <c r="C2" t="s">
        <v>250</v>
      </c>
    </row>
    <row r="3" spans="1:3" x14ac:dyDescent="0.2">
      <c r="A3" s="3" t="s">
        <v>87</v>
      </c>
      <c r="B3">
        <v>2</v>
      </c>
      <c r="C3" t="s">
        <v>250</v>
      </c>
    </row>
    <row r="4" spans="1:3" x14ac:dyDescent="0.2">
      <c r="A4" s="3" t="s">
        <v>205</v>
      </c>
      <c r="B4">
        <v>3</v>
      </c>
      <c r="C4" t="s">
        <v>250</v>
      </c>
    </row>
    <row r="5" spans="1:3" x14ac:dyDescent="0.2">
      <c r="A5" s="3" t="s">
        <v>45</v>
      </c>
      <c r="B5">
        <v>4</v>
      </c>
      <c r="C5" t="s">
        <v>250</v>
      </c>
    </row>
    <row r="6" spans="1:3" x14ac:dyDescent="0.2">
      <c r="A6" s="3" t="s">
        <v>213</v>
      </c>
      <c r="B6">
        <v>5</v>
      </c>
      <c r="C6" t="s">
        <v>250</v>
      </c>
    </row>
    <row r="7" spans="1:3" x14ac:dyDescent="0.2">
      <c r="A7" s="3" t="s">
        <v>1</v>
      </c>
      <c r="B7">
        <v>6</v>
      </c>
      <c r="C7" t="s">
        <v>250</v>
      </c>
    </row>
    <row r="8" spans="1:3" x14ac:dyDescent="0.2">
      <c r="A8" s="3" t="s">
        <v>150</v>
      </c>
      <c r="B8">
        <v>7</v>
      </c>
      <c r="C8" t="s">
        <v>250</v>
      </c>
    </row>
    <row r="9" spans="1:3" x14ac:dyDescent="0.2">
      <c r="A9" s="3" t="s">
        <v>11</v>
      </c>
      <c r="B9">
        <v>8</v>
      </c>
      <c r="C9" t="s">
        <v>250</v>
      </c>
    </row>
    <row r="10" spans="1:3" x14ac:dyDescent="0.2">
      <c r="A10" s="3" t="s">
        <v>10</v>
      </c>
      <c r="B10">
        <v>9</v>
      </c>
      <c r="C10" t="s">
        <v>250</v>
      </c>
    </row>
    <row r="11" spans="1:3" x14ac:dyDescent="0.2">
      <c r="A11" s="3" t="s">
        <v>43</v>
      </c>
      <c r="B11">
        <v>10</v>
      </c>
      <c r="C11" t="s">
        <v>250</v>
      </c>
    </row>
    <row r="12" spans="1:3" x14ac:dyDescent="0.2">
      <c r="A12" s="3" t="s">
        <v>48</v>
      </c>
      <c r="B12">
        <v>11</v>
      </c>
      <c r="C12" t="s">
        <v>250</v>
      </c>
    </row>
    <row r="13" spans="1:3" x14ac:dyDescent="0.2">
      <c r="A13" s="3" t="s">
        <v>20</v>
      </c>
      <c r="B13">
        <v>12</v>
      </c>
      <c r="C13" t="s">
        <v>250</v>
      </c>
    </row>
    <row r="14" spans="1:3" x14ac:dyDescent="0.2">
      <c r="A14" s="3" t="s">
        <v>106</v>
      </c>
      <c r="B14">
        <v>13</v>
      </c>
      <c r="C14" t="s">
        <v>250</v>
      </c>
    </row>
    <row r="15" spans="1:3" x14ac:dyDescent="0.2">
      <c r="A15" s="3" t="s">
        <v>2</v>
      </c>
      <c r="B15">
        <v>14</v>
      </c>
      <c r="C15" t="s">
        <v>250</v>
      </c>
    </row>
    <row r="16" spans="1:3" x14ac:dyDescent="0.2">
      <c r="A16" s="3" t="s">
        <v>208</v>
      </c>
      <c r="B16">
        <v>15</v>
      </c>
      <c r="C16" t="s">
        <v>250</v>
      </c>
    </row>
    <row r="17" spans="1:3" x14ac:dyDescent="0.2">
      <c r="A17" s="3" t="s">
        <v>187</v>
      </c>
      <c r="B17">
        <v>16</v>
      </c>
      <c r="C17" t="s">
        <v>250</v>
      </c>
    </row>
    <row r="18" spans="1:3" x14ac:dyDescent="0.2">
      <c r="A18" s="3" t="s">
        <v>115</v>
      </c>
      <c r="B18">
        <v>17</v>
      </c>
      <c r="C18" t="s">
        <v>250</v>
      </c>
    </row>
    <row r="19" spans="1:3" x14ac:dyDescent="0.2">
      <c r="A19" s="3" t="s">
        <v>54</v>
      </c>
      <c r="B19">
        <v>18</v>
      </c>
      <c r="C19" t="s">
        <v>250</v>
      </c>
    </row>
    <row r="20" spans="1:3" x14ac:dyDescent="0.2">
      <c r="A20" s="3" t="s">
        <v>53</v>
      </c>
      <c r="B20">
        <v>19</v>
      </c>
      <c r="C20" t="s">
        <v>250</v>
      </c>
    </row>
    <row r="21" spans="1:3" x14ac:dyDescent="0.2">
      <c r="A21" s="3" t="s">
        <v>41</v>
      </c>
      <c r="B21">
        <v>20</v>
      </c>
      <c r="C21" t="s">
        <v>250</v>
      </c>
    </row>
    <row r="22" spans="1:3" x14ac:dyDescent="0.2">
      <c r="A22" s="3" t="s">
        <v>30</v>
      </c>
      <c r="B22">
        <v>21</v>
      </c>
      <c r="C22" t="s">
        <v>250</v>
      </c>
    </row>
    <row r="23" spans="1:3" x14ac:dyDescent="0.2">
      <c r="A23" s="3" t="s">
        <v>35</v>
      </c>
      <c r="B23">
        <v>22</v>
      </c>
      <c r="C23" t="s">
        <v>250</v>
      </c>
    </row>
    <row r="24" spans="1:3" x14ac:dyDescent="0.2">
      <c r="A24" s="3" t="s">
        <v>6</v>
      </c>
      <c r="B24">
        <v>23</v>
      </c>
      <c r="C24" t="s">
        <v>250</v>
      </c>
    </row>
    <row r="25" spans="1:3" x14ac:dyDescent="0.2">
      <c r="A25" s="3" t="s">
        <v>42</v>
      </c>
      <c r="B25">
        <v>24</v>
      </c>
      <c r="C25" t="s">
        <v>250</v>
      </c>
    </row>
    <row r="26" spans="1:3" x14ac:dyDescent="0.2">
      <c r="A26" s="3" t="s">
        <v>4</v>
      </c>
      <c r="B26">
        <v>25</v>
      </c>
      <c r="C26" t="s">
        <v>250</v>
      </c>
    </row>
    <row r="27" spans="1:3" x14ac:dyDescent="0.2">
      <c r="A27" s="3" t="s">
        <v>134</v>
      </c>
      <c r="B27">
        <v>26</v>
      </c>
      <c r="C27" t="s">
        <v>250</v>
      </c>
    </row>
    <row r="28" spans="1:3" x14ac:dyDescent="0.2">
      <c r="A28" s="3" t="s">
        <v>36</v>
      </c>
      <c r="B28">
        <v>27</v>
      </c>
      <c r="C28" t="s">
        <v>250</v>
      </c>
    </row>
    <row r="29" spans="1:3" x14ac:dyDescent="0.2">
      <c r="A29" s="3" t="s">
        <v>16</v>
      </c>
      <c r="B29">
        <v>28</v>
      </c>
      <c r="C29" t="s">
        <v>250</v>
      </c>
    </row>
    <row r="30" spans="1:3" x14ac:dyDescent="0.2">
      <c r="A30" s="3" t="s">
        <v>17</v>
      </c>
      <c r="B30">
        <v>29</v>
      </c>
      <c r="C30" t="s">
        <v>250</v>
      </c>
    </row>
    <row r="31" spans="1:3" x14ac:dyDescent="0.2">
      <c r="A31" s="3" t="s">
        <v>44</v>
      </c>
      <c r="B31">
        <v>30</v>
      </c>
      <c r="C31" t="s">
        <v>250</v>
      </c>
    </row>
    <row r="32" spans="1:3" x14ac:dyDescent="0.2">
      <c r="A32" s="3" t="s">
        <v>21</v>
      </c>
      <c r="B32">
        <v>31</v>
      </c>
      <c r="C32" t="s">
        <v>250</v>
      </c>
    </row>
    <row r="33" spans="1:3" x14ac:dyDescent="0.2">
      <c r="A33" s="3" t="s">
        <v>39</v>
      </c>
      <c r="B33">
        <v>32</v>
      </c>
      <c r="C33" t="s">
        <v>250</v>
      </c>
    </row>
    <row r="34" spans="1:3" x14ac:dyDescent="0.2">
      <c r="A34" s="3" t="s">
        <v>214</v>
      </c>
      <c r="B34">
        <v>33</v>
      </c>
      <c r="C34" t="s">
        <v>250</v>
      </c>
    </row>
    <row r="35" spans="1:3" x14ac:dyDescent="0.2">
      <c r="A35" s="3" t="s">
        <v>183</v>
      </c>
      <c r="B35">
        <v>34</v>
      </c>
      <c r="C35" t="s">
        <v>250</v>
      </c>
    </row>
    <row r="36" spans="1:3" x14ac:dyDescent="0.2">
      <c r="A36" s="3" t="s">
        <v>3</v>
      </c>
      <c r="B36">
        <v>35</v>
      </c>
      <c r="C36" t="s">
        <v>250</v>
      </c>
    </row>
    <row r="37" spans="1:3" x14ac:dyDescent="0.2">
      <c r="A37" s="3" t="s">
        <v>9</v>
      </c>
      <c r="B37">
        <v>36</v>
      </c>
      <c r="C37" t="s">
        <v>250</v>
      </c>
    </row>
    <row r="38" spans="1:3" x14ac:dyDescent="0.2">
      <c r="A38" s="3" t="s">
        <v>46</v>
      </c>
      <c r="B38">
        <v>37</v>
      </c>
      <c r="C38" t="s">
        <v>250</v>
      </c>
    </row>
    <row r="39" spans="1:3" x14ac:dyDescent="0.2">
      <c r="A39" s="3" t="s">
        <v>90</v>
      </c>
      <c r="B39">
        <v>38</v>
      </c>
      <c r="C39" t="s">
        <v>250</v>
      </c>
    </row>
    <row r="40" spans="1:3" x14ac:dyDescent="0.2">
      <c r="A40" s="3" t="s">
        <v>47</v>
      </c>
      <c r="B40">
        <v>39</v>
      </c>
      <c r="C40" t="s">
        <v>250</v>
      </c>
    </row>
    <row r="41" spans="1:3" x14ac:dyDescent="0.2">
      <c r="A41" s="3" t="s">
        <v>50</v>
      </c>
      <c r="B41">
        <v>40</v>
      </c>
      <c r="C41" t="s">
        <v>250</v>
      </c>
    </row>
    <row r="42" spans="1:3" x14ac:dyDescent="0.2">
      <c r="A42" s="3" t="s">
        <v>207</v>
      </c>
      <c r="B42">
        <v>41</v>
      </c>
      <c r="C42" t="s">
        <v>250</v>
      </c>
    </row>
    <row r="43" spans="1:3" x14ac:dyDescent="0.2">
      <c r="A43" s="3" t="s">
        <v>38</v>
      </c>
      <c r="B43">
        <v>42</v>
      </c>
      <c r="C43" t="s">
        <v>250</v>
      </c>
    </row>
    <row r="44" spans="1:3" x14ac:dyDescent="0.2">
      <c r="A44" s="3" t="s">
        <v>177</v>
      </c>
      <c r="B44">
        <v>43</v>
      </c>
      <c r="C44" t="s">
        <v>250</v>
      </c>
    </row>
    <row r="45" spans="1:3" x14ac:dyDescent="0.2">
      <c r="A45" s="3" t="s">
        <v>81</v>
      </c>
      <c r="B45">
        <v>44</v>
      </c>
      <c r="C45" t="s">
        <v>250</v>
      </c>
    </row>
    <row r="46" spans="1:3" x14ac:dyDescent="0.2">
      <c r="A46" s="3" t="s">
        <v>202</v>
      </c>
      <c r="B46">
        <v>45</v>
      </c>
      <c r="C46" t="s">
        <v>250</v>
      </c>
    </row>
    <row r="47" spans="1:3" x14ac:dyDescent="0.2">
      <c r="A47" s="3" t="s">
        <v>37</v>
      </c>
      <c r="B47">
        <v>46</v>
      </c>
      <c r="C47" t="s">
        <v>250</v>
      </c>
    </row>
    <row r="48" spans="1:3" x14ac:dyDescent="0.2">
      <c r="A48" s="3" t="s">
        <v>186</v>
      </c>
      <c r="B48">
        <v>47</v>
      </c>
      <c r="C48" t="s">
        <v>250</v>
      </c>
    </row>
    <row r="49" spans="1:3" x14ac:dyDescent="0.2">
      <c r="A49" s="3" t="s">
        <v>119</v>
      </c>
      <c r="B49">
        <v>48</v>
      </c>
      <c r="C49" t="s">
        <v>250</v>
      </c>
    </row>
    <row r="50" spans="1:3" x14ac:dyDescent="0.2">
      <c r="A50" s="3" t="s">
        <v>175</v>
      </c>
      <c r="B50">
        <v>49</v>
      </c>
      <c r="C50" t="s">
        <v>250</v>
      </c>
    </row>
    <row r="51" spans="1:3" x14ac:dyDescent="0.2">
      <c r="A51" s="3" t="s">
        <v>111</v>
      </c>
      <c r="B51">
        <v>50</v>
      </c>
      <c r="C51" t="s">
        <v>250</v>
      </c>
    </row>
    <row r="52" spans="1:3" x14ac:dyDescent="0.2">
      <c r="A52" s="3" t="s">
        <v>138</v>
      </c>
      <c r="B52">
        <v>51</v>
      </c>
      <c r="C52" t="s">
        <v>250</v>
      </c>
    </row>
    <row r="53" spans="1:3" x14ac:dyDescent="0.2">
      <c r="A53" s="3" t="s">
        <v>51</v>
      </c>
      <c r="B53">
        <v>52</v>
      </c>
      <c r="C53" t="s">
        <v>250</v>
      </c>
    </row>
    <row r="54" spans="1:3" x14ac:dyDescent="0.2">
      <c r="A54" s="3" t="s">
        <v>121</v>
      </c>
      <c r="B54">
        <v>53</v>
      </c>
      <c r="C54" t="s">
        <v>250</v>
      </c>
    </row>
    <row r="55" spans="1:3" x14ac:dyDescent="0.2">
      <c r="A55" s="3" t="s">
        <v>159</v>
      </c>
      <c r="B55">
        <v>54</v>
      </c>
      <c r="C55" t="s">
        <v>251</v>
      </c>
    </row>
    <row r="56" spans="1:3" x14ac:dyDescent="0.2">
      <c r="A56" s="3" t="s">
        <v>91</v>
      </c>
      <c r="B56">
        <v>55</v>
      </c>
      <c r="C56" t="s">
        <v>251</v>
      </c>
    </row>
    <row r="57" spans="1:3" x14ac:dyDescent="0.2">
      <c r="A57" s="3" t="s">
        <v>131</v>
      </c>
      <c r="B57">
        <v>56</v>
      </c>
      <c r="C57" t="s">
        <v>251</v>
      </c>
    </row>
    <row r="58" spans="1:3" x14ac:dyDescent="0.2">
      <c r="A58" s="3" t="s">
        <v>57</v>
      </c>
      <c r="B58">
        <v>57</v>
      </c>
      <c r="C58" t="s">
        <v>251</v>
      </c>
    </row>
    <row r="59" spans="1:3" x14ac:dyDescent="0.2">
      <c r="A59" s="3" t="s">
        <v>40</v>
      </c>
      <c r="B59">
        <v>58</v>
      </c>
      <c r="C59" t="s">
        <v>251</v>
      </c>
    </row>
    <row r="60" spans="1:3" x14ac:dyDescent="0.2">
      <c r="A60" s="3" t="s">
        <v>7</v>
      </c>
      <c r="B60">
        <v>59</v>
      </c>
      <c r="C60" t="s">
        <v>251</v>
      </c>
    </row>
    <row r="61" spans="1:3" x14ac:dyDescent="0.2">
      <c r="A61" s="3" t="s">
        <v>14</v>
      </c>
      <c r="B61">
        <v>60</v>
      </c>
      <c r="C61" t="s">
        <v>251</v>
      </c>
    </row>
    <row r="62" spans="1:3" x14ac:dyDescent="0.2">
      <c r="A62" s="3" t="s">
        <v>178</v>
      </c>
      <c r="B62">
        <v>61</v>
      </c>
      <c r="C62" t="s">
        <v>251</v>
      </c>
    </row>
    <row r="63" spans="1:3" x14ac:dyDescent="0.2">
      <c r="A63" s="3" t="s">
        <v>22</v>
      </c>
      <c r="B63">
        <v>62</v>
      </c>
      <c r="C63" t="s">
        <v>251</v>
      </c>
    </row>
    <row r="64" spans="1:3" x14ac:dyDescent="0.2">
      <c r="A64" s="3" t="s">
        <v>31</v>
      </c>
      <c r="B64">
        <v>63</v>
      </c>
      <c r="C64" t="s">
        <v>251</v>
      </c>
    </row>
    <row r="65" spans="1:3" x14ac:dyDescent="0.2">
      <c r="A65" s="3" t="s">
        <v>24</v>
      </c>
      <c r="B65">
        <v>64</v>
      </c>
      <c r="C65" t="s">
        <v>251</v>
      </c>
    </row>
    <row r="66" spans="1:3" x14ac:dyDescent="0.2">
      <c r="A66" s="3" t="s">
        <v>94</v>
      </c>
      <c r="B66">
        <v>65</v>
      </c>
      <c r="C66" t="s">
        <v>251</v>
      </c>
    </row>
    <row r="67" spans="1:3" x14ac:dyDescent="0.2">
      <c r="A67" s="3" t="s">
        <v>223</v>
      </c>
      <c r="B67">
        <v>66</v>
      </c>
      <c r="C67" t="s">
        <v>251</v>
      </c>
    </row>
    <row r="68" spans="1:3" x14ac:dyDescent="0.2">
      <c r="A68" s="3" t="s">
        <v>13</v>
      </c>
      <c r="B68">
        <v>67</v>
      </c>
      <c r="C68" t="s">
        <v>251</v>
      </c>
    </row>
    <row r="69" spans="1:3" x14ac:dyDescent="0.2">
      <c r="A69" s="3" t="s">
        <v>98</v>
      </c>
      <c r="B69">
        <v>68</v>
      </c>
      <c r="C69" t="s">
        <v>251</v>
      </c>
    </row>
    <row r="70" spans="1:3" x14ac:dyDescent="0.2">
      <c r="A70" s="3" t="s">
        <v>61</v>
      </c>
      <c r="B70">
        <v>69</v>
      </c>
      <c r="C70" t="s">
        <v>251</v>
      </c>
    </row>
    <row r="71" spans="1:3" x14ac:dyDescent="0.2">
      <c r="A71" s="3" t="s">
        <v>215</v>
      </c>
      <c r="B71">
        <v>70</v>
      </c>
      <c r="C71" t="s">
        <v>251</v>
      </c>
    </row>
    <row r="72" spans="1:3" x14ac:dyDescent="0.2">
      <c r="A72" s="3" t="s">
        <v>133</v>
      </c>
      <c r="B72">
        <v>71</v>
      </c>
      <c r="C72" t="s">
        <v>251</v>
      </c>
    </row>
    <row r="73" spans="1:3" x14ac:dyDescent="0.2">
      <c r="A73" s="3" t="s">
        <v>34</v>
      </c>
      <c r="B73">
        <v>72</v>
      </c>
      <c r="C73" t="s">
        <v>251</v>
      </c>
    </row>
    <row r="74" spans="1:3" x14ac:dyDescent="0.2">
      <c r="A74" s="3" t="s">
        <v>29</v>
      </c>
      <c r="B74">
        <v>73</v>
      </c>
      <c r="C74" t="s">
        <v>251</v>
      </c>
    </row>
    <row r="75" spans="1:3" x14ac:dyDescent="0.2">
      <c r="A75" s="3" t="s">
        <v>163</v>
      </c>
      <c r="B75">
        <v>74</v>
      </c>
      <c r="C75" t="s">
        <v>251</v>
      </c>
    </row>
    <row r="76" spans="1:3" x14ac:dyDescent="0.2">
      <c r="A76" s="3" t="s">
        <v>132</v>
      </c>
      <c r="B76">
        <v>75</v>
      </c>
      <c r="C76" t="s">
        <v>251</v>
      </c>
    </row>
    <row r="77" spans="1:3" x14ac:dyDescent="0.2">
      <c r="A77" s="3" t="s">
        <v>23</v>
      </c>
      <c r="B77">
        <v>76</v>
      </c>
      <c r="C77" t="s">
        <v>251</v>
      </c>
    </row>
    <row r="78" spans="1:3" x14ac:dyDescent="0.2">
      <c r="A78" s="3" t="s">
        <v>92</v>
      </c>
      <c r="B78">
        <v>77</v>
      </c>
      <c r="C78" t="s">
        <v>251</v>
      </c>
    </row>
    <row r="79" spans="1:3" x14ac:dyDescent="0.2">
      <c r="A79" s="3" t="s">
        <v>66</v>
      </c>
      <c r="B79">
        <v>78</v>
      </c>
      <c r="C79" t="s">
        <v>251</v>
      </c>
    </row>
    <row r="80" spans="1:3" x14ac:dyDescent="0.2">
      <c r="A80" s="3" t="s">
        <v>52</v>
      </c>
      <c r="B80">
        <v>79</v>
      </c>
      <c r="C80" t="s">
        <v>251</v>
      </c>
    </row>
    <row r="81" spans="1:3" x14ac:dyDescent="0.2">
      <c r="A81" s="3" t="s">
        <v>204</v>
      </c>
      <c r="B81">
        <v>80</v>
      </c>
      <c r="C81" t="s">
        <v>251</v>
      </c>
    </row>
    <row r="82" spans="1:3" x14ac:dyDescent="0.2">
      <c r="A82" s="3" t="s">
        <v>110</v>
      </c>
      <c r="B82">
        <v>81</v>
      </c>
      <c r="C82" t="s">
        <v>251</v>
      </c>
    </row>
    <row r="83" spans="1:3" x14ac:dyDescent="0.2">
      <c r="A83" s="3" t="s">
        <v>189</v>
      </c>
      <c r="B83">
        <v>82</v>
      </c>
      <c r="C83" t="s">
        <v>251</v>
      </c>
    </row>
    <row r="84" spans="1:3" x14ac:dyDescent="0.2">
      <c r="A84" s="3" t="s">
        <v>128</v>
      </c>
      <c r="B84">
        <v>83</v>
      </c>
      <c r="C84" t="s">
        <v>251</v>
      </c>
    </row>
    <row r="85" spans="1:3" x14ac:dyDescent="0.2">
      <c r="A85" s="3" t="s">
        <v>12</v>
      </c>
      <c r="B85">
        <v>84</v>
      </c>
      <c r="C85" t="s">
        <v>251</v>
      </c>
    </row>
    <row r="86" spans="1:3" x14ac:dyDescent="0.2">
      <c r="A86" s="3" t="s">
        <v>56</v>
      </c>
      <c r="B86">
        <v>85</v>
      </c>
      <c r="C86" t="s">
        <v>251</v>
      </c>
    </row>
    <row r="87" spans="1:3" x14ac:dyDescent="0.2">
      <c r="A87" s="3" t="s">
        <v>97</v>
      </c>
      <c r="B87">
        <v>86</v>
      </c>
      <c r="C87" t="s">
        <v>251</v>
      </c>
    </row>
    <row r="88" spans="1:3" x14ac:dyDescent="0.2">
      <c r="A88" s="3" t="s">
        <v>169</v>
      </c>
      <c r="B88">
        <v>87</v>
      </c>
      <c r="C88" t="s">
        <v>251</v>
      </c>
    </row>
    <row r="89" spans="1:3" x14ac:dyDescent="0.2">
      <c r="A89" s="3" t="s">
        <v>113</v>
      </c>
      <c r="B89">
        <v>88</v>
      </c>
      <c r="C89" t="s">
        <v>251</v>
      </c>
    </row>
    <row r="90" spans="1:3" x14ac:dyDescent="0.2">
      <c r="A90" s="3" t="s">
        <v>170</v>
      </c>
      <c r="B90">
        <v>89</v>
      </c>
      <c r="C90" t="s">
        <v>251</v>
      </c>
    </row>
    <row r="91" spans="1:3" x14ac:dyDescent="0.2">
      <c r="A91" s="3" t="s">
        <v>176</v>
      </c>
      <c r="B91">
        <v>90</v>
      </c>
      <c r="C91" t="s">
        <v>251</v>
      </c>
    </row>
    <row r="92" spans="1:3" x14ac:dyDescent="0.2">
      <c r="A92" s="3" t="s">
        <v>84</v>
      </c>
      <c r="B92">
        <v>91</v>
      </c>
      <c r="C92" t="s">
        <v>251</v>
      </c>
    </row>
    <row r="93" spans="1:3" x14ac:dyDescent="0.2">
      <c r="A93" s="3" t="s">
        <v>83</v>
      </c>
      <c r="B93">
        <v>92</v>
      </c>
      <c r="C93" t="s">
        <v>251</v>
      </c>
    </row>
    <row r="94" spans="1:3" x14ac:dyDescent="0.2">
      <c r="A94" s="3" t="s">
        <v>197</v>
      </c>
      <c r="B94">
        <v>93</v>
      </c>
      <c r="C94" t="s">
        <v>251</v>
      </c>
    </row>
    <row r="95" spans="1:3" x14ac:dyDescent="0.2">
      <c r="A95" s="3" t="s">
        <v>100</v>
      </c>
      <c r="B95">
        <v>94</v>
      </c>
      <c r="C95" t="s">
        <v>251</v>
      </c>
    </row>
    <row r="96" spans="1:3" x14ac:dyDescent="0.2">
      <c r="A96" s="3" t="s">
        <v>27</v>
      </c>
      <c r="B96">
        <v>95</v>
      </c>
      <c r="C96" t="s">
        <v>251</v>
      </c>
    </row>
    <row r="97" spans="1:3" x14ac:dyDescent="0.2">
      <c r="A97" s="3" t="s">
        <v>142</v>
      </c>
      <c r="B97">
        <v>96</v>
      </c>
      <c r="C97" t="s">
        <v>251</v>
      </c>
    </row>
    <row r="98" spans="1:3" x14ac:dyDescent="0.2">
      <c r="A98" s="3" t="s">
        <v>72</v>
      </c>
      <c r="B98">
        <v>97</v>
      </c>
      <c r="C98" t="s">
        <v>251</v>
      </c>
    </row>
    <row r="99" spans="1:3" x14ac:dyDescent="0.2">
      <c r="A99" s="3" t="s">
        <v>58</v>
      </c>
      <c r="B99">
        <v>98</v>
      </c>
      <c r="C99" t="s">
        <v>252</v>
      </c>
    </row>
    <row r="100" spans="1:3" x14ac:dyDescent="0.2">
      <c r="A100" s="3" t="s">
        <v>123</v>
      </c>
      <c r="B100">
        <v>99</v>
      </c>
      <c r="C100" t="s">
        <v>252</v>
      </c>
    </row>
    <row r="101" spans="1:3" x14ac:dyDescent="0.2">
      <c r="A101" s="3" t="s">
        <v>75</v>
      </c>
      <c r="B101">
        <v>100</v>
      </c>
      <c r="C101" t="s">
        <v>252</v>
      </c>
    </row>
    <row r="102" spans="1:3" x14ac:dyDescent="0.2">
      <c r="A102" s="3" t="s">
        <v>62</v>
      </c>
      <c r="B102">
        <v>101</v>
      </c>
      <c r="C102" t="s">
        <v>252</v>
      </c>
    </row>
    <row r="103" spans="1:3" x14ac:dyDescent="0.2">
      <c r="A103" s="3" t="s">
        <v>152</v>
      </c>
      <c r="B103">
        <v>102</v>
      </c>
      <c r="C103" t="s">
        <v>252</v>
      </c>
    </row>
    <row r="104" spans="1:3" x14ac:dyDescent="0.2">
      <c r="A104" s="3" t="s">
        <v>68</v>
      </c>
      <c r="B104">
        <v>103</v>
      </c>
      <c r="C104" t="s">
        <v>252</v>
      </c>
    </row>
    <row r="105" spans="1:3" x14ac:dyDescent="0.2">
      <c r="A105" s="3" t="s">
        <v>104</v>
      </c>
      <c r="B105">
        <v>104</v>
      </c>
      <c r="C105" t="s">
        <v>252</v>
      </c>
    </row>
    <row r="106" spans="1:3" x14ac:dyDescent="0.2">
      <c r="A106" s="3" t="s">
        <v>67</v>
      </c>
      <c r="B106">
        <v>105</v>
      </c>
      <c r="C106" t="s">
        <v>252</v>
      </c>
    </row>
    <row r="107" spans="1:3" x14ac:dyDescent="0.2">
      <c r="A107" s="3" t="s">
        <v>71</v>
      </c>
      <c r="B107">
        <v>106</v>
      </c>
      <c r="C107" t="s">
        <v>252</v>
      </c>
    </row>
    <row r="108" spans="1:3" x14ac:dyDescent="0.2">
      <c r="A108" s="3" t="s">
        <v>59</v>
      </c>
      <c r="B108">
        <v>107</v>
      </c>
      <c r="C108" t="s">
        <v>252</v>
      </c>
    </row>
    <row r="109" spans="1:3" x14ac:dyDescent="0.2">
      <c r="A109" s="3" t="s">
        <v>18</v>
      </c>
      <c r="B109">
        <v>108</v>
      </c>
      <c r="C109" t="s">
        <v>252</v>
      </c>
    </row>
    <row r="110" spans="1:3" x14ac:dyDescent="0.2">
      <c r="A110" s="3" t="s">
        <v>105</v>
      </c>
      <c r="B110">
        <v>109</v>
      </c>
      <c r="C110" t="s">
        <v>252</v>
      </c>
    </row>
    <row r="111" spans="1:3" x14ac:dyDescent="0.2">
      <c r="A111" s="3" t="s">
        <v>256</v>
      </c>
      <c r="B111">
        <v>110</v>
      </c>
      <c r="C111" t="s">
        <v>252</v>
      </c>
    </row>
    <row r="112" spans="1:3" x14ac:dyDescent="0.2">
      <c r="A112" s="3" t="s">
        <v>157</v>
      </c>
      <c r="B112">
        <v>111</v>
      </c>
      <c r="C112" t="s">
        <v>252</v>
      </c>
    </row>
    <row r="113" spans="1:3" x14ac:dyDescent="0.2">
      <c r="A113" s="3" t="s">
        <v>158</v>
      </c>
      <c r="B113">
        <v>112</v>
      </c>
      <c r="C113" t="s">
        <v>252</v>
      </c>
    </row>
    <row r="114" spans="1:3" x14ac:dyDescent="0.2">
      <c r="A114" s="3" t="s">
        <v>184</v>
      </c>
      <c r="B114">
        <v>113</v>
      </c>
      <c r="C114" t="s">
        <v>252</v>
      </c>
    </row>
    <row r="115" spans="1:3" x14ac:dyDescent="0.2">
      <c r="A115" s="3" t="s">
        <v>25</v>
      </c>
      <c r="B115">
        <v>114</v>
      </c>
      <c r="C115" t="s">
        <v>252</v>
      </c>
    </row>
    <row r="116" spans="1:3" x14ac:dyDescent="0.2">
      <c r="A116" s="3" t="s">
        <v>156</v>
      </c>
      <c r="B116">
        <v>115</v>
      </c>
      <c r="C116" t="s">
        <v>252</v>
      </c>
    </row>
    <row r="117" spans="1:3" x14ac:dyDescent="0.2">
      <c r="A117" s="3" t="s">
        <v>63</v>
      </c>
      <c r="B117">
        <v>116</v>
      </c>
      <c r="C117" t="s">
        <v>252</v>
      </c>
    </row>
    <row r="118" spans="1:3" x14ac:dyDescent="0.2">
      <c r="A118" s="3" t="s">
        <v>224</v>
      </c>
      <c r="B118">
        <v>117</v>
      </c>
      <c r="C118" t="s">
        <v>252</v>
      </c>
    </row>
    <row r="119" spans="1:3" x14ac:dyDescent="0.2">
      <c r="A119" s="3" t="s">
        <v>149</v>
      </c>
      <c r="B119">
        <v>118</v>
      </c>
      <c r="C119" t="s">
        <v>252</v>
      </c>
    </row>
    <row r="120" spans="1:3" x14ac:dyDescent="0.2">
      <c r="A120" s="3" t="s">
        <v>198</v>
      </c>
      <c r="B120">
        <v>119</v>
      </c>
      <c r="C120" t="s">
        <v>252</v>
      </c>
    </row>
    <row r="121" spans="1:3" x14ac:dyDescent="0.2">
      <c r="A121" s="3" t="s">
        <v>95</v>
      </c>
      <c r="B121">
        <v>120</v>
      </c>
      <c r="C121" t="s">
        <v>252</v>
      </c>
    </row>
    <row r="122" spans="1:3" x14ac:dyDescent="0.2">
      <c r="A122" s="3" t="s">
        <v>77</v>
      </c>
      <c r="B122">
        <v>121</v>
      </c>
      <c r="C122" t="s">
        <v>252</v>
      </c>
    </row>
    <row r="123" spans="1:3" x14ac:dyDescent="0.2">
      <c r="A123" s="3" t="s">
        <v>122</v>
      </c>
      <c r="B123">
        <v>122</v>
      </c>
      <c r="C123" t="s">
        <v>252</v>
      </c>
    </row>
    <row r="124" spans="1:3" x14ac:dyDescent="0.2">
      <c r="A124" s="3" t="s">
        <v>88</v>
      </c>
      <c r="B124">
        <v>123</v>
      </c>
      <c r="C124" t="s">
        <v>252</v>
      </c>
    </row>
    <row r="125" spans="1:3" x14ac:dyDescent="0.2">
      <c r="A125" s="3" t="s">
        <v>5</v>
      </c>
      <c r="B125">
        <v>124</v>
      </c>
      <c r="C125" t="s">
        <v>252</v>
      </c>
    </row>
    <row r="126" spans="1:3" x14ac:dyDescent="0.2">
      <c r="A126" s="3" t="s">
        <v>8</v>
      </c>
      <c r="B126">
        <v>125</v>
      </c>
      <c r="C126" t="s">
        <v>252</v>
      </c>
    </row>
    <row r="127" spans="1:3" x14ac:dyDescent="0.2">
      <c r="A127" s="3" t="s">
        <v>0</v>
      </c>
      <c r="B127">
        <v>126</v>
      </c>
      <c r="C127" t="s">
        <v>252</v>
      </c>
    </row>
    <row r="128" spans="1:3" x14ac:dyDescent="0.2">
      <c r="A128" s="3" t="s">
        <v>26</v>
      </c>
      <c r="B128">
        <v>127</v>
      </c>
      <c r="C128" t="s">
        <v>252</v>
      </c>
    </row>
    <row r="129" spans="1:3" x14ac:dyDescent="0.2">
      <c r="A129" s="3" t="s">
        <v>171</v>
      </c>
      <c r="B129">
        <v>128</v>
      </c>
      <c r="C129" t="s">
        <v>252</v>
      </c>
    </row>
    <row r="130" spans="1:3" x14ac:dyDescent="0.2">
      <c r="A130" s="3" t="s">
        <v>154</v>
      </c>
      <c r="B130">
        <v>129</v>
      </c>
      <c r="C130" t="s">
        <v>252</v>
      </c>
    </row>
    <row r="131" spans="1:3" x14ac:dyDescent="0.2">
      <c r="A131" s="3" t="s">
        <v>195</v>
      </c>
      <c r="B131">
        <v>130</v>
      </c>
      <c r="C131" t="s">
        <v>252</v>
      </c>
    </row>
    <row r="132" spans="1:3" x14ac:dyDescent="0.2">
      <c r="A132" s="3" t="s">
        <v>32</v>
      </c>
      <c r="B132">
        <v>131</v>
      </c>
      <c r="C132" t="s">
        <v>252</v>
      </c>
    </row>
    <row r="133" spans="1:3" x14ac:dyDescent="0.2">
      <c r="A133" s="3" t="s">
        <v>102</v>
      </c>
      <c r="B133">
        <v>132</v>
      </c>
      <c r="C133" t="s">
        <v>252</v>
      </c>
    </row>
    <row r="134" spans="1:3" x14ac:dyDescent="0.2">
      <c r="A134" s="3" t="s">
        <v>139</v>
      </c>
      <c r="B134">
        <v>133</v>
      </c>
      <c r="C134" t="s">
        <v>252</v>
      </c>
    </row>
    <row r="135" spans="1:3" x14ac:dyDescent="0.2">
      <c r="A135" s="3" t="s">
        <v>140</v>
      </c>
      <c r="B135">
        <v>134</v>
      </c>
      <c r="C135" t="s">
        <v>252</v>
      </c>
    </row>
    <row r="136" spans="1:3" x14ac:dyDescent="0.2">
      <c r="A136" s="3" t="s">
        <v>174</v>
      </c>
      <c r="B136">
        <v>135</v>
      </c>
      <c r="C136" t="s">
        <v>252</v>
      </c>
    </row>
    <row r="137" spans="1:3" x14ac:dyDescent="0.2">
      <c r="A137" s="3" t="s">
        <v>86</v>
      </c>
      <c r="B137">
        <v>136</v>
      </c>
      <c r="C137" t="s">
        <v>252</v>
      </c>
    </row>
    <row r="138" spans="1:3" x14ac:dyDescent="0.2">
      <c r="A138" s="3" t="s">
        <v>199</v>
      </c>
      <c r="B138">
        <v>137</v>
      </c>
      <c r="C138" t="s">
        <v>252</v>
      </c>
    </row>
    <row r="139" spans="1:3" x14ac:dyDescent="0.2">
      <c r="A139" s="3" t="s">
        <v>108</v>
      </c>
      <c r="B139">
        <v>138</v>
      </c>
      <c r="C139" t="s">
        <v>252</v>
      </c>
    </row>
    <row r="140" spans="1:3" x14ac:dyDescent="0.2">
      <c r="A140" s="3" t="s">
        <v>194</v>
      </c>
      <c r="B140">
        <v>139</v>
      </c>
      <c r="C140" t="s">
        <v>252</v>
      </c>
    </row>
    <row r="141" spans="1:3" x14ac:dyDescent="0.2">
      <c r="A141" s="3" t="s">
        <v>55</v>
      </c>
      <c r="B141">
        <v>140</v>
      </c>
      <c r="C141" t="s">
        <v>252</v>
      </c>
    </row>
    <row r="142" spans="1:3" x14ac:dyDescent="0.2">
      <c r="A142" s="3" t="s">
        <v>64</v>
      </c>
      <c r="B142">
        <v>141</v>
      </c>
      <c r="C142" t="s">
        <v>252</v>
      </c>
    </row>
    <row r="143" spans="1:3" x14ac:dyDescent="0.2">
      <c r="A143" s="3" t="s">
        <v>101</v>
      </c>
      <c r="B143">
        <v>142</v>
      </c>
      <c r="C143" t="s">
        <v>252</v>
      </c>
    </row>
    <row r="144" spans="1:3" x14ac:dyDescent="0.2">
      <c r="A144" s="3" t="s">
        <v>127</v>
      </c>
      <c r="B144">
        <v>143</v>
      </c>
      <c r="C144" t="s">
        <v>252</v>
      </c>
    </row>
    <row r="145" spans="1:3" x14ac:dyDescent="0.2">
      <c r="A145" s="3" t="s">
        <v>130</v>
      </c>
      <c r="B145">
        <v>144</v>
      </c>
      <c r="C145" t="s">
        <v>252</v>
      </c>
    </row>
    <row r="146" spans="1:3" x14ac:dyDescent="0.2">
      <c r="A146" s="3" t="s">
        <v>96</v>
      </c>
      <c r="B146">
        <v>146</v>
      </c>
      <c r="C146" t="s">
        <v>252</v>
      </c>
    </row>
    <row r="147" spans="1:3" x14ac:dyDescent="0.2">
      <c r="A147" s="3" t="s">
        <v>144</v>
      </c>
      <c r="B147">
        <v>147</v>
      </c>
      <c r="C147" t="s">
        <v>252</v>
      </c>
    </row>
    <row r="148" spans="1:3" x14ac:dyDescent="0.2">
      <c r="A148" s="3" t="s">
        <v>117</v>
      </c>
      <c r="B148">
        <v>148</v>
      </c>
      <c r="C148" t="s">
        <v>252</v>
      </c>
    </row>
    <row r="149" spans="1:3" x14ac:dyDescent="0.2">
      <c r="A149" s="3" t="s">
        <v>114</v>
      </c>
      <c r="B149">
        <v>149</v>
      </c>
      <c r="C149" t="s">
        <v>253</v>
      </c>
    </row>
    <row r="150" spans="1:3" x14ac:dyDescent="0.2">
      <c r="A150" s="3" t="s">
        <v>181</v>
      </c>
      <c r="B150">
        <v>150</v>
      </c>
      <c r="C150" t="s">
        <v>253</v>
      </c>
    </row>
    <row r="151" spans="1:3" x14ac:dyDescent="0.2">
      <c r="A151" s="3" t="s">
        <v>172</v>
      </c>
      <c r="B151">
        <v>151</v>
      </c>
      <c r="C151" t="s">
        <v>253</v>
      </c>
    </row>
    <row r="152" spans="1:3" x14ac:dyDescent="0.2">
      <c r="A152" s="3" t="s">
        <v>180</v>
      </c>
      <c r="B152">
        <v>152</v>
      </c>
      <c r="C152" t="s">
        <v>253</v>
      </c>
    </row>
    <row r="153" spans="1:3" x14ac:dyDescent="0.2">
      <c r="A153" s="3" t="s">
        <v>107</v>
      </c>
      <c r="B153">
        <v>153</v>
      </c>
      <c r="C153" t="s">
        <v>253</v>
      </c>
    </row>
    <row r="154" spans="1:3" x14ac:dyDescent="0.2">
      <c r="A154" s="3" t="s">
        <v>116</v>
      </c>
      <c r="B154">
        <v>154</v>
      </c>
      <c r="C154" t="s">
        <v>253</v>
      </c>
    </row>
    <row r="155" spans="1:3" x14ac:dyDescent="0.2">
      <c r="A155" s="3" t="s">
        <v>206</v>
      </c>
      <c r="B155">
        <v>155</v>
      </c>
      <c r="C155" t="s">
        <v>253</v>
      </c>
    </row>
    <row r="156" spans="1:3" x14ac:dyDescent="0.2">
      <c r="A156" s="3" t="s">
        <v>201</v>
      </c>
      <c r="B156">
        <v>156</v>
      </c>
      <c r="C156" t="s">
        <v>253</v>
      </c>
    </row>
    <row r="157" spans="1:3" x14ac:dyDescent="0.2">
      <c r="A157" s="3" t="s">
        <v>147</v>
      </c>
      <c r="B157">
        <v>157</v>
      </c>
      <c r="C157" t="s">
        <v>253</v>
      </c>
    </row>
    <row r="158" spans="1:3" x14ac:dyDescent="0.2">
      <c r="A158" s="3" t="s">
        <v>155</v>
      </c>
      <c r="B158">
        <v>158</v>
      </c>
      <c r="C158" t="s">
        <v>253</v>
      </c>
    </row>
    <row r="159" spans="1:3" x14ac:dyDescent="0.2">
      <c r="A159" s="3" t="s">
        <v>196</v>
      </c>
      <c r="B159">
        <v>159</v>
      </c>
      <c r="C159" t="s">
        <v>253</v>
      </c>
    </row>
    <row r="160" spans="1:3" x14ac:dyDescent="0.2">
      <c r="A160" s="3" t="s">
        <v>28</v>
      </c>
      <c r="B160">
        <v>160</v>
      </c>
      <c r="C160" t="s">
        <v>253</v>
      </c>
    </row>
    <row r="161" spans="1:3" x14ac:dyDescent="0.2">
      <c r="A161" s="3" t="s">
        <v>164</v>
      </c>
      <c r="B161">
        <v>160</v>
      </c>
      <c r="C161" t="s">
        <v>253</v>
      </c>
    </row>
    <row r="162" spans="1:3" x14ac:dyDescent="0.2">
      <c r="A162" s="3" t="s">
        <v>118</v>
      </c>
      <c r="B162">
        <v>161</v>
      </c>
      <c r="C162" t="s">
        <v>253</v>
      </c>
    </row>
    <row r="163" spans="1:3" x14ac:dyDescent="0.2">
      <c r="A163" s="3" t="s">
        <v>78</v>
      </c>
      <c r="B163">
        <v>162</v>
      </c>
      <c r="C163" t="s">
        <v>253</v>
      </c>
    </row>
    <row r="164" spans="1:3" x14ac:dyDescent="0.2">
      <c r="A164" s="3" t="s">
        <v>85</v>
      </c>
      <c r="B164">
        <v>163</v>
      </c>
      <c r="C164" t="s">
        <v>253</v>
      </c>
    </row>
    <row r="165" spans="1:3" x14ac:dyDescent="0.2">
      <c r="A165" s="3" t="s">
        <v>129</v>
      </c>
      <c r="B165">
        <v>164</v>
      </c>
      <c r="C165" t="s">
        <v>253</v>
      </c>
    </row>
    <row r="166" spans="1:3" x14ac:dyDescent="0.2">
      <c r="A166" s="3" t="s">
        <v>112</v>
      </c>
      <c r="B166">
        <v>165</v>
      </c>
      <c r="C166" t="s">
        <v>253</v>
      </c>
    </row>
    <row r="167" spans="1:3" x14ac:dyDescent="0.2">
      <c r="A167" s="3" t="s">
        <v>182</v>
      </c>
      <c r="B167">
        <v>166</v>
      </c>
      <c r="C167" t="s">
        <v>253</v>
      </c>
    </row>
    <row r="168" spans="1:3" x14ac:dyDescent="0.2">
      <c r="A168" s="3" t="s">
        <v>165</v>
      </c>
      <c r="B168">
        <v>167</v>
      </c>
      <c r="C168" t="s">
        <v>253</v>
      </c>
    </row>
    <row r="169" spans="1:3" x14ac:dyDescent="0.2">
      <c r="A169" s="3" t="s">
        <v>179</v>
      </c>
      <c r="B169">
        <v>168</v>
      </c>
      <c r="C169" t="s">
        <v>253</v>
      </c>
    </row>
    <row r="170" spans="1:3" x14ac:dyDescent="0.2">
      <c r="A170" s="3" t="s">
        <v>151</v>
      </c>
      <c r="B170">
        <v>169</v>
      </c>
      <c r="C170" t="s">
        <v>253</v>
      </c>
    </row>
    <row r="171" spans="1:3" x14ac:dyDescent="0.2">
      <c r="A171" s="3" t="s">
        <v>257</v>
      </c>
      <c r="B171">
        <v>170</v>
      </c>
      <c r="C171" t="s">
        <v>253</v>
      </c>
    </row>
    <row r="172" spans="1:3" x14ac:dyDescent="0.2">
      <c r="A172" s="3" t="s">
        <v>89</v>
      </c>
      <c r="B172">
        <v>171</v>
      </c>
      <c r="C172" t="s">
        <v>253</v>
      </c>
    </row>
    <row r="173" spans="1:3" x14ac:dyDescent="0.2">
      <c r="A173" s="3" t="s">
        <v>135</v>
      </c>
      <c r="B173">
        <v>172</v>
      </c>
      <c r="C173" t="s">
        <v>253</v>
      </c>
    </row>
    <row r="174" spans="1:3" x14ac:dyDescent="0.2">
      <c r="A174" s="3" t="s">
        <v>191</v>
      </c>
      <c r="B174">
        <v>173</v>
      </c>
      <c r="C174" t="s">
        <v>253</v>
      </c>
    </row>
    <row r="175" spans="1:3" x14ac:dyDescent="0.2">
      <c r="A175" s="3" t="s">
        <v>146</v>
      </c>
      <c r="B175">
        <v>174</v>
      </c>
      <c r="C175" t="s">
        <v>253</v>
      </c>
    </row>
    <row r="176" spans="1:3" x14ac:dyDescent="0.2">
      <c r="A176" s="3" t="s">
        <v>126</v>
      </c>
      <c r="B176">
        <v>175</v>
      </c>
      <c r="C176" t="s">
        <v>253</v>
      </c>
    </row>
    <row r="177" spans="1:3" x14ac:dyDescent="0.2">
      <c r="A177" s="3" t="s">
        <v>209</v>
      </c>
      <c r="B177">
        <v>176</v>
      </c>
      <c r="C177" t="s">
        <v>253</v>
      </c>
    </row>
    <row r="178" spans="1:3" x14ac:dyDescent="0.2">
      <c r="A178" s="3" t="s">
        <v>190</v>
      </c>
      <c r="B178">
        <v>177</v>
      </c>
      <c r="C178" t="s">
        <v>253</v>
      </c>
    </row>
    <row r="179" spans="1:3" x14ac:dyDescent="0.2">
      <c r="A179" s="3" t="s">
        <v>145</v>
      </c>
      <c r="B179">
        <v>178</v>
      </c>
      <c r="C179" t="s">
        <v>253</v>
      </c>
    </row>
    <row r="180" spans="1:3" x14ac:dyDescent="0.2">
      <c r="A180" s="3" t="s">
        <v>137</v>
      </c>
      <c r="B180">
        <v>179</v>
      </c>
      <c r="C180" t="s">
        <v>253</v>
      </c>
    </row>
    <row r="181" spans="1:3" x14ac:dyDescent="0.2">
      <c r="A181" s="3" t="s">
        <v>231</v>
      </c>
      <c r="B181">
        <v>180</v>
      </c>
      <c r="C181" t="s">
        <v>253</v>
      </c>
    </row>
    <row r="182" spans="1:3" x14ac:dyDescent="0.2">
      <c r="A182" s="3" t="s">
        <v>258</v>
      </c>
      <c r="B182">
        <v>181</v>
      </c>
      <c r="C182" t="s">
        <v>253</v>
      </c>
    </row>
    <row r="183" spans="1:3" x14ac:dyDescent="0.2">
      <c r="A183" s="3" t="s">
        <v>73</v>
      </c>
      <c r="B183">
        <v>182</v>
      </c>
      <c r="C183" t="s">
        <v>253</v>
      </c>
    </row>
    <row r="184" spans="1:3" x14ac:dyDescent="0.2">
      <c r="A184" s="3" t="s">
        <v>232</v>
      </c>
      <c r="B184">
        <v>183</v>
      </c>
      <c r="C184" t="s">
        <v>253</v>
      </c>
    </row>
    <row r="185" spans="1:3" x14ac:dyDescent="0.2">
      <c r="A185" s="3" t="s">
        <v>168</v>
      </c>
      <c r="B185">
        <v>184</v>
      </c>
      <c r="C185" t="s">
        <v>253</v>
      </c>
    </row>
    <row r="186" spans="1:3" x14ac:dyDescent="0.2">
      <c r="A186" s="3" t="s">
        <v>80</v>
      </c>
      <c r="B186">
        <v>185</v>
      </c>
      <c r="C186" t="s">
        <v>253</v>
      </c>
    </row>
    <row r="187" spans="1:3" x14ac:dyDescent="0.2">
      <c r="A187" s="3" t="s">
        <v>125</v>
      </c>
      <c r="B187">
        <v>186</v>
      </c>
      <c r="C187" t="s">
        <v>253</v>
      </c>
    </row>
    <row r="188" spans="1:3" x14ac:dyDescent="0.2">
      <c r="A188" s="3" t="s">
        <v>212</v>
      </c>
      <c r="B188">
        <v>187</v>
      </c>
      <c r="C188" t="s">
        <v>253</v>
      </c>
    </row>
    <row r="189" spans="1:3" x14ac:dyDescent="0.2">
      <c r="A189" s="3" t="s">
        <v>210</v>
      </c>
      <c r="B189">
        <v>188</v>
      </c>
      <c r="C189" t="s">
        <v>253</v>
      </c>
    </row>
    <row r="190" spans="1:3" x14ac:dyDescent="0.2">
      <c r="A190" s="3" t="s">
        <v>153</v>
      </c>
      <c r="B190">
        <v>189</v>
      </c>
      <c r="C190" t="s">
        <v>253</v>
      </c>
    </row>
    <row r="191" spans="1:3" x14ac:dyDescent="0.2">
      <c r="A191" s="3" t="s">
        <v>82</v>
      </c>
      <c r="B191">
        <v>190</v>
      </c>
      <c r="C191" t="s">
        <v>253</v>
      </c>
    </row>
  </sheetData>
  <autoFilter ref="A1:C191" xr:uid="{6679C18A-F50F-A947-9942-DE16D852A43B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CB45-5533-2641-82FE-100B616136E8}">
  <dimension ref="A1:B230"/>
  <sheetViews>
    <sheetView topLeftCell="A109" zoomScale="119" workbookViewId="0">
      <selection activeCell="B139" sqref="B139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228</v>
      </c>
      <c r="B1" t="s">
        <v>193</v>
      </c>
    </row>
    <row r="2" spans="1:2" x14ac:dyDescent="0.2">
      <c r="A2" t="s">
        <v>191</v>
      </c>
      <c r="B2">
        <v>11165011</v>
      </c>
    </row>
    <row r="3" spans="1:2" x14ac:dyDescent="0.2">
      <c r="A3" t="s">
        <v>189</v>
      </c>
      <c r="B3">
        <v>1773980</v>
      </c>
    </row>
    <row r="4" spans="1:2" x14ac:dyDescent="0.2">
      <c r="A4" t="s">
        <v>155</v>
      </c>
      <c r="B4">
        <v>34746884</v>
      </c>
    </row>
    <row r="5" spans="1:2" x14ac:dyDescent="0.2">
      <c r="A5" t="s">
        <v>185</v>
      </c>
      <c r="B5">
        <v>41455</v>
      </c>
    </row>
    <row r="6" spans="1:2" x14ac:dyDescent="0.2">
      <c r="A6" t="s">
        <v>188</v>
      </c>
      <c r="B6">
        <v>70971</v>
      </c>
    </row>
    <row r="7" spans="1:2" x14ac:dyDescent="0.2">
      <c r="A7" t="s">
        <v>190</v>
      </c>
      <c r="B7">
        <v>25242775</v>
      </c>
    </row>
    <row r="8" spans="1:2" x14ac:dyDescent="0.2">
      <c r="A8" t="s">
        <v>184</v>
      </c>
      <c r="B8">
        <v>22706</v>
      </c>
    </row>
    <row r="9" spans="1:2" x14ac:dyDescent="0.2">
      <c r="A9" t="s">
        <v>0</v>
      </c>
      <c r="B9">
        <v>42106172</v>
      </c>
    </row>
    <row r="10" spans="1:2" x14ac:dyDescent="0.2">
      <c r="A10" t="s">
        <v>186</v>
      </c>
      <c r="B10">
        <v>1906370</v>
      </c>
    </row>
    <row r="11" spans="1:2" x14ac:dyDescent="0.2">
      <c r="A11" t="s">
        <v>192</v>
      </c>
      <c r="B11">
        <v>47511</v>
      </c>
    </row>
    <row r="12" spans="1:2" x14ac:dyDescent="0.2">
      <c r="A12" t="s">
        <v>2</v>
      </c>
      <c r="B12">
        <v>23091181</v>
      </c>
    </row>
    <row r="13" spans="1:2" x14ac:dyDescent="0.2">
      <c r="A13" t="s">
        <v>36</v>
      </c>
      <c r="B13">
        <v>5436137</v>
      </c>
    </row>
    <row r="14" spans="1:2" x14ac:dyDescent="0.2">
      <c r="A14" t="s">
        <v>183</v>
      </c>
      <c r="B14">
        <v>5846344</v>
      </c>
    </row>
    <row r="15" spans="1:2" x14ac:dyDescent="0.2">
      <c r="A15" t="s">
        <v>198</v>
      </c>
      <c r="B15">
        <v>334032</v>
      </c>
    </row>
    <row r="16" spans="1:2" x14ac:dyDescent="0.2">
      <c r="A16" t="s">
        <v>177</v>
      </c>
      <c r="B16">
        <v>1417287</v>
      </c>
    </row>
    <row r="17" spans="1:2" x14ac:dyDescent="0.2">
      <c r="A17" t="s">
        <v>179</v>
      </c>
      <c r="B17">
        <v>69397835</v>
      </c>
    </row>
    <row r="18" spans="1:2" x14ac:dyDescent="0.2">
      <c r="A18" t="s">
        <v>171</v>
      </c>
      <c r="B18">
        <v>88724</v>
      </c>
    </row>
    <row r="19" spans="1:2" x14ac:dyDescent="0.2">
      <c r="A19" t="s">
        <v>175</v>
      </c>
      <c r="B19">
        <v>7409732</v>
      </c>
    </row>
    <row r="20" spans="1:2" x14ac:dyDescent="0.2">
      <c r="A20" t="s">
        <v>37</v>
      </c>
      <c r="B20">
        <v>11573953</v>
      </c>
    </row>
    <row r="21" spans="1:2" x14ac:dyDescent="0.2">
      <c r="A21" t="s">
        <v>174</v>
      </c>
      <c r="B21">
        <v>191608</v>
      </c>
    </row>
    <row r="22" spans="1:2" x14ac:dyDescent="0.2">
      <c r="A22" t="s">
        <v>181</v>
      </c>
      <c r="B22">
        <v>7069628</v>
      </c>
    </row>
    <row r="23" spans="1:2" x14ac:dyDescent="0.2">
      <c r="A23" t="s">
        <v>173</v>
      </c>
      <c r="B23">
        <v>64698</v>
      </c>
    </row>
    <row r="24" spans="1:2" x14ac:dyDescent="0.2">
      <c r="A24" t="s">
        <v>170</v>
      </c>
      <c r="B24">
        <v>348762</v>
      </c>
    </row>
    <row r="25" spans="1:2" x14ac:dyDescent="0.2">
      <c r="A25" t="s">
        <v>172</v>
      </c>
      <c r="B25">
        <v>8716127</v>
      </c>
    </row>
    <row r="26" spans="1:2" x14ac:dyDescent="0.2">
      <c r="A26" t="s">
        <v>176</v>
      </c>
      <c r="B26">
        <v>1601104</v>
      </c>
    </row>
    <row r="27" spans="1:2" x14ac:dyDescent="0.2">
      <c r="A27" t="s">
        <v>169</v>
      </c>
      <c r="B27">
        <v>1807279</v>
      </c>
    </row>
    <row r="28" spans="1:2" x14ac:dyDescent="0.2">
      <c r="A28" t="s">
        <v>5</v>
      </c>
      <c r="B28">
        <v>185356223</v>
      </c>
    </row>
    <row r="29" spans="1:2" x14ac:dyDescent="0.2">
      <c r="A29" t="s">
        <v>60</v>
      </c>
      <c r="B29">
        <v>19394</v>
      </c>
    </row>
    <row r="30" spans="1:2" x14ac:dyDescent="0.2">
      <c r="A30" t="s">
        <v>223</v>
      </c>
      <c r="B30">
        <v>363254</v>
      </c>
    </row>
    <row r="31" spans="1:2" x14ac:dyDescent="0.2">
      <c r="A31" t="s">
        <v>178</v>
      </c>
      <c r="B31">
        <v>4944604</v>
      </c>
    </row>
    <row r="32" spans="1:2" x14ac:dyDescent="0.2">
      <c r="A32" t="s">
        <v>180</v>
      </c>
      <c r="B32">
        <v>7487982</v>
      </c>
    </row>
    <row r="33" spans="1:2" x14ac:dyDescent="0.2">
      <c r="A33" t="s">
        <v>182</v>
      </c>
      <c r="B33">
        <v>2023848</v>
      </c>
    </row>
    <row r="34" spans="1:2" x14ac:dyDescent="0.2">
      <c r="A34" t="s">
        <v>130</v>
      </c>
      <c r="B34">
        <v>4455286</v>
      </c>
    </row>
    <row r="35" spans="1:2" x14ac:dyDescent="0.2">
      <c r="A35" t="s">
        <v>165</v>
      </c>
      <c r="B35">
        <v>16829259</v>
      </c>
    </row>
    <row r="36" spans="1:2" x14ac:dyDescent="0.2">
      <c r="A36" t="s">
        <v>6</v>
      </c>
      <c r="B36">
        <v>32824829</v>
      </c>
    </row>
    <row r="37" spans="1:2" x14ac:dyDescent="0.2">
      <c r="A37" t="s">
        <v>199</v>
      </c>
      <c r="B37">
        <v>355091</v>
      </c>
    </row>
    <row r="38" spans="1:2" x14ac:dyDescent="0.2">
      <c r="A38" t="s">
        <v>160</v>
      </c>
      <c r="B38">
        <v>73038</v>
      </c>
    </row>
    <row r="39" spans="1:2" x14ac:dyDescent="0.2">
      <c r="A39" t="s">
        <v>168</v>
      </c>
      <c r="B39">
        <v>2247177</v>
      </c>
    </row>
    <row r="40" spans="1:2" x14ac:dyDescent="0.2">
      <c r="A40" t="s">
        <v>73</v>
      </c>
      <c r="B40">
        <v>4707283</v>
      </c>
    </row>
    <row r="41" spans="1:2" x14ac:dyDescent="0.2">
      <c r="A41" t="s">
        <v>167</v>
      </c>
      <c r="B41">
        <v>52251</v>
      </c>
    </row>
    <row r="42" spans="1:2" x14ac:dyDescent="0.2">
      <c r="A42" t="s">
        <v>7</v>
      </c>
      <c r="B42">
        <v>17302134</v>
      </c>
    </row>
    <row r="43" spans="1:2" x14ac:dyDescent="0.2">
      <c r="A43" t="s">
        <v>21</v>
      </c>
      <c r="B43">
        <v>910895447</v>
      </c>
    </row>
    <row r="44" spans="1:2" x14ac:dyDescent="0.2">
      <c r="A44" t="s">
        <v>13</v>
      </c>
      <c r="B44">
        <v>43088562</v>
      </c>
    </row>
    <row r="45" spans="1:2" x14ac:dyDescent="0.2">
      <c r="A45" t="s">
        <v>164</v>
      </c>
      <c r="B45">
        <v>256239</v>
      </c>
    </row>
    <row r="46" spans="1:2" x14ac:dyDescent="0.2">
      <c r="A46" t="s">
        <v>231</v>
      </c>
      <c r="B46">
        <v>4277814</v>
      </c>
    </row>
    <row r="47" spans="1:2" x14ac:dyDescent="0.2">
      <c r="A47" t="s">
        <v>163</v>
      </c>
      <c r="B47">
        <v>4218287</v>
      </c>
    </row>
    <row r="48" spans="1:2" x14ac:dyDescent="0.2">
      <c r="A48" t="s">
        <v>166</v>
      </c>
      <c r="B48">
        <v>16564233</v>
      </c>
    </row>
    <row r="49" spans="1:2" x14ac:dyDescent="0.2">
      <c r="A49" t="s">
        <v>138</v>
      </c>
      <c r="B49">
        <v>2260811</v>
      </c>
    </row>
    <row r="50" spans="1:2" x14ac:dyDescent="0.2">
      <c r="A50" t="s">
        <v>162</v>
      </c>
      <c r="B50">
        <v>8542981</v>
      </c>
    </row>
    <row r="51" spans="1:2" x14ac:dyDescent="0.2">
      <c r="A51" t="s">
        <v>161</v>
      </c>
      <c r="B51">
        <v>131631</v>
      </c>
    </row>
    <row r="52" spans="1:2" x14ac:dyDescent="0.2">
      <c r="A52" t="s">
        <v>159</v>
      </c>
      <c r="B52">
        <v>900959</v>
      </c>
    </row>
    <row r="53" spans="1:2" x14ac:dyDescent="0.2">
      <c r="A53" t="s">
        <v>49</v>
      </c>
      <c r="B53">
        <v>8099361</v>
      </c>
    </row>
    <row r="54" spans="1:2" x14ac:dyDescent="0.2">
      <c r="A54" t="s">
        <v>232</v>
      </c>
      <c r="B54">
        <v>50190880</v>
      </c>
    </row>
    <row r="55" spans="1:2" x14ac:dyDescent="0.2">
      <c r="A55" t="s">
        <v>45</v>
      </c>
      <c r="B55">
        <v>5262755</v>
      </c>
    </row>
    <row r="56" spans="1:2" x14ac:dyDescent="0.2">
      <c r="A56" t="s">
        <v>158</v>
      </c>
      <c r="B56">
        <v>905661</v>
      </c>
    </row>
    <row r="57" spans="1:2" x14ac:dyDescent="0.2">
      <c r="A57" t="s">
        <v>157</v>
      </c>
      <c r="B57">
        <v>47891</v>
      </c>
    </row>
    <row r="58" spans="1:2" x14ac:dyDescent="0.2">
      <c r="A58" t="s">
        <v>156</v>
      </c>
      <c r="B58">
        <v>9568800</v>
      </c>
    </row>
    <row r="59" spans="1:2" x14ac:dyDescent="0.2">
      <c r="A59" t="s">
        <v>233</v>
      </c>
      <c r="B59">
        <v>1501791955</v>
      </c>
    </row>
    <row r="60" spans="1:2" x14ac:dyDescent="0.2">
      <c r="A60" t="s">
        <v>234</v>
      </c>
      <c r="B60">
        <v>449284</v>
      </c>
    </row>
    <row r="61" spans="1:2" x14ac:dyDescent="0.2">
      <c r="A61" t="s">
        <v>154</v>
      </c>
      <c r="B61">
        <v>11649655</v>
      </c>
    </row>
    <row r="62" spans="1:2" x14ac:dyDescent="0.2">
      <c r="A62" t="s">
        <v>25</v>
      </c>
      <c r="B62">
        <v>49364918</v>
      </c>
    </row>
    <row r="63" spans="1:2" x14ac:dyDescent="0.2">
      <c r="A63" t="s">
        <v>84</v>
      </c>
      <c r="B63">
        <v>4757015</v>
      </c>
    </row>
    <row r="64" spans="1:2" x14ac:dyDescent="0.2">
      <c r="A64" t="s">
        <v>145</v>
      </c>
      <c r="B64">
        <v>1375463</v>
      </c>
    </row>
    <row r="65" spans="1:2" x14ac:dyDescent="0.2">
      <c r="A65" t="s">
        <v>153</v>
      </c>
      <c r="B65">
        <v>1501534</v>
      </c>
    </row>
    <row r="66" spans="1:2" x14ac:dyDescent="0.2">
      <c r="A66" t="s">
        <v>54</v>
      </c>
      <c r="B66">
        <v>956597</v>
      </c>
    </row>
    <row r="67" spans="1:2" x14ac:dyDescent="0.2">
      <c r="A67" t="s">
        <v>77</v>
      </c>
      <c r="B67">
        <v>305042</v>
      </c>
    </row>
    <row r="68" spans="1:2" x14ac:dyDescent="0.2">
      <c r="A68" t="s">
        <v>28</v>
      </c>
      <c r="B68">
        <v>29801135</v>
      </c>
    </row>
    <row r="69" spans="1:2" x14ac:dyDescent="0.2">
      <c r="A69" t="s">
        <v>235</v>
      </c>
      <c r="B69">
        <v>676516835</v>
      </c>
    </row>
    <row r="70" spans="1:2" x14ac:dyDescent="0.2">
      <c r="A70" t="s">
        <v>236</v>
      </c>
      <c r="B70">
        <v>339749258</v>
      </c>
    </row>
    <row r="71" spans="1:2" x14ac:dyDescent="0.2">
      <c r="A71" t="s">
        <v>237</v>
      </c>
      <c r="B71">
        <v>23420</v>
      </c>
    </row>
    <row r="72" spans="1:2" x14ac:dyDescent="0.2">
      <c r="A72" t="s">
        <v>152</v>
      </c>
      <c r="B72">
        <v>542593</v>
      </c>
    </row>
    <row r="73" spans="1:2" x14ac:dyDescent="0.2">
      <c r="A73" t="s">
        <v>41</v>
      </c>
      <c r="B73">
        <v>4789488</v>
      </c>
    </row>
    <row r="74" spans="1:2" x14ac:dyDescent="0.2">
      <c r="A74" t="s">
        <v>39</v>
      </c>
      <c r="B74">
        <v>55843458</v>
      </c>
    </row>
    <row r="75" spans="1:2" x14ac:dyDescent="0.2">
      <c r="A75" t="s">
        <v>93</v>
      </c>
      <c r="B75">
        <v>175103</v>
      </c>
    </row>
    <row r="76" spans="1:2" x14ac:dyDescent="0.2">
      <c r="A76" t="s">
        <v>151</v>
      </c>
      <c r="B76">
        <v>2261879</v>
      </c>
    </row>
    <row r="77" spans="1:2" x14ac:dyDescent="0.2">
      <c r="A77" t="s">
        <v>201</v>
      </c>
      <c r="B77">
        <v>1739355</v>
      </c>
    </row>
    <row r="78" spans="1:2" x14ac:dyDescent="0.2">
      <c r="A78" t="s">
        <v>150</v>
      </c>
      <c r="B78">
        <v>2256301</v>
      </c>
    </row>
    <row r="79" spans="1:2" x14ac:dyDescent="0.2">
      <c r="A79" t="s">
        <v>35</v>
      </c>
      <c r="B79">
        <v>64762692</v>
      </c>
    </row>
    <row r="80" spans="1:2" x14ac:dyDescent="0.2">
      <c r="A80" t="s">
        <v>149</v>
      </c>
      <c r="B80">
        <v>20015284</v>
      </c>
    </row>
    <row r="81" spans="1:2" x14ac:dyDescent="0.2">
      <c r="A81" t="s">
        <v>148</v>
      </c>
      <c r="B81">
        <v>38471</v>
      </c>
    </row>
    <row r="82" spans="1:2" x14ac:dyDescent="0.2">
      <c r="A82" t="s">
        <v>52</v>
      </c>
      <c r="B82">
        <v>8394500</v>
      </c>
    </row>
    <row r="83" spans="1:2" x14ac:dyDescent="0.2">
      <c r="A83" t="s">
        <v>143</v>
      </c>
      <c r="B83">
        <v>50007</v>
      </c>
    </row>
    <row r="84" spans="1:2" x14ac:dyDescent="0.2">
      <c r="A84" t="s">
        <v>144</v>
      </c>
      <c r="B84">
        <v>43389</v>
      </c>
    </row>
    <row r="85" spans="1:2" x14ac:dyDescent="0.2">
      <c r="A85" t="s">
        <v>141</v>
      </c>
      <c r="B85">
        <v>158457</v>
      </c>
    </row>
    <row r="86" spans="1:2" x14ac:dyDescent="0.2">
      <c r="A86" t="s">
        <v>142</v>
      </c>
      <c r="B86">
        <v>9623926</v>
      </c>
    </row>
    <row r="87" spans="1:2" x14ac:dyDescent="0.2">
      <c r="A87" t="s">
        <v>147</v>
      </c>
      <c r="B87">
        <v>5486322</v>
      </c>
    </row>
    <row r="88" spans="1:2" x14ac:dyDescent="0.2">
      <c r="A88" t="s">
        <v>146</v>
      </c>
      <c r="B88">
        <v>979037</v>
      </c>
    </row>
    <row r="89" spans="1:2" x14ac:dyDescent="0.2">
      <c r="A89" t="s">
        <v>140</v>
      </c>
      <c r="B89">
        <v>224454</v>
      </c>
    </row>
    <row r="90" spans="1:2" x14ac:dyDescent="0.2">
      <c r="A90" t="s">
        <v>137</v>
      </c>
      <c r="B90">
        <v>6942406</v>
      </c>
    </row>
    <row r="91" spans="1:2" x14ac:dyDescent="0.2">
      <c r="A91" t="s">
        <v>238</v>
      </c>
      <c r="B91">
        <v>1136488614</v>
      </c>
    </row>
    <row r="92" spans="1:2" x14ac:dyDescent="0.2">
      <c r="A92" t="s">
        <v>139</v>
      </c>
      <c r="B92">
        <v>6409478</v>
      </c>
    </row>
    <row r="93" spans="1:2" x14ac:dyDescent="0.2">
      <c r="A93" t="s">
        <v>205</v>
      </c>
      <c r="B93">
        <v>7536100</v>
      </c>
    </row>
    <row r="94" spans="1:2" x14ac:dyDescent="0.2">
      <c r="A94" t="s">
        <v>51</v>
      </c>
      <c r="B94">
        <v>6989250</v>
      </c>
    </row>
    <row r="95" spans="1:2" x14ac:dyDescent="0.2">
      <c r="A95" t="s">
        <v>134</v>
      </c>
      <c r="B95">
        <v>369913</v>
      </c>
    </row>
    <row r="96" spans="1:2" x14ac:dyDescent="0.2">
      <c r="A96" t="s">
        <v>31</v>
      </c>
      <c r="B96">
        <v>522939628</v>
      </c>
    </row>
    <row r="97" spans="1:2" x14ac:dyDescent="0.2">
      <c r="A97" t="s">
        <v>29</v>
      </c>
      <c r="B97">
        <v>164698646</v>
      </c>
    </row>
    <row r="98" spans="1:2" x14ac:dyDescent="0.2">
      <c r="A98" t="s">
        <v>26</v>
      </c>
      <c r="B98">
        <v>70001569</v>
      </c>
    </row>
    <row r="99" spans="1:2" x14ac:dyDescent="0.2">
      <c r="A99" t="s">
        <v>135</v>
      </c>
      <c r="B99">
        <v>32272568</v>
      </c>
    </row>
    <row r="100" spans="1:2" x14ac:dyDescent="0.2">
      <c r="A100" t="s">
        <v>42</v>
      </c>
      <c r="B100">
        <v>3421597</v>
      </c>
    </row>
    <row r="101" spans="1:2" x14ac:dyDescent="0.2">
      <c r="A101" t="s">
        <v>136</v>
      </c>
      <c r="B101">
        <v>45013</v>
      </c>
    </row>
    <row r="102" spans="1:2" x14ac:dyDescent="0.2">
      <c r="A102" t="s">
        <v>3</v>
      </c>
      <c r="B102">
        <v>9059393</v>
      </c>
    </row>
    <row r="103" spans="1:2" x14ac:dyDescent="0.2">
      <c r="A103" t="s">
        <v>40</v>
      </c>
      <c r="B103">
        <v>42459374</v>
      </c>
    </row>
    <row r="104" spans="1:2" x14ac:dyDescent="0.2">
      <c r="A104" t="s">
        <v>133</v>
      </c>
      <c r="B104">
        <v>1629412</v>
      </c>
    </row>
    <row r="105" spans="1:2" x14ac:dyDescent="0.2">
      <c r="A105" t="s">
        <v>17</v>
      </c>
      <c r="B105">
        <v>114608860</v>
      </c>
    </row>
    <row r="106" spans="1:2" x14ac:dyDescent="0.2">
      <c r="A106" t="s">
        <v>132</v>
      </c>
      <c r="B106">
        <v>10526364</v>
      </c>
    </row>
    <row r="107" spans="1:2" x14ac:dyDescent="0.2">
      <c r="A107" t="s">
        <v>4</v>
      </c>
      <c r="B107">
        <v>11827851</v>
      </c>
    </row>
    <row r="108" spans="1:2" x14ac:dyDescent="0.2">
      <c r="A108" t="s">
        <v>131</v>
      </c>
      <c r="B108">
        <v>16336074</v>
      </c>
    </row>
    <row r="109" spans="1:2" x14ac:dyDescent="0.2">
      <c r="A109" t="s">
        <v>129</v>
      </c>
      <c r="B109">
        <v>76552</v>
      </c>
    </row>
    <row r="110" spans="1:2" x14ac:dyDescent="0.2">
      <c r="A110" t="s">
        <v>128</v>
      </c>
      <c r="B110">
        <v>4853420</v>
      </c>
    </row>
    <row r="111" spans="1:2" x14ac:dyDescent="0.2">
      <c r="A111" t="s">
        <v>204</v>
      </c>
      <c r="B111">
        <v>2683776</v>
      </c>
    </row>
    <row r="112" spans="1:2" x14ac:dyDescent="0.2">
      <c r="A112" t="s">
        <v>206</v>
      </c>
      <c r="B112">
        <v>2931630</v>
      </c>
    </row>
    <row r="113" spans="1:2" x14ac:dyDescent="0.2">
      <c r="A113" t="s">
        <v>239</v>
      </c>
      <c r="B113">
        <v>537911466</v>
      </c>
    </row>
    <row r="114" spans="1:2" x14ac:dyDescent="0.2">
      <c r="A114" t="s">
        <v>53</v>
      </c>
      <c r="B114">
        <v>1289260</v>
      </c>
    </row>
    <row r="115" spans="1:2" x14ac:dyDescent="0.2">
      <c r="A115" t="s">
        <v>127</v>
      </c>
      <c r="B115">
        <v>5163350</v>
      </c>
    </row>
    <row r="116" spans="1:2" x14ac:dyDescent="0.2">
      <c r="A116" t="s">
        <v>122</v>
      </c>
      <c r="B116">
        <v>703034</v>
      </c>
    </row>
    <row r="117" spans="1:2" x14ac:dyDescent="0.2">
      <c r="A117" t="s">
        <v>126</v>
      </c>
      <c r="B117">
        <v>2942452</v>
      </c>
    </row>
    <row r="118" spans="1:2" x14ac:dyDescent="0.2">
      <c r="A118" t="s">
        <v>125</v>
      </c>
      <c r="B118">
        <v>5961856</v>
      </c>
    </row>
    <row r="119" spans="1:2" x14ac:dyDescent="0.2">
      <c r="A119" t="s">
        <v>124</v>
      </c>
      <c r="B119">
        <v>5825</v>
      </c>
    </row>
    <row r="120" spans="1:2" x14ac:dyDescent="0.2">
      <c r="A120" t="s">
        <v>48</v>
      </c>
      <c r="B120">
        <v>1972607</v>
      </c>
    </row>
    <row r="121" spans="1:2" x14ac:dyDescent="0.2">
      <c r="A121" t="s">
        <v>240</v>
      </c>
      <c r="B121">
        <v>258530358</v>
      </c>
    </row>
    <row r="122" spans="1:2" x14ac:dyDescent="0.2">
      <c r="A122" t="s">
        <v>241</v>
      </c>
      <c r="B122">
        <v>1261683592</v>
      </c>
    </row>
    <row r="123" spans="1:2" x14ac:dyDescent="0.2">
      <c r="A123" t="s">
        <v>34</v>
      </c>
      <c r="B123">
        <v>613635</v>
      </c>
    </row>
    <row r="124" spans="1:2" x14ac:dyDescent="0.2">
      <c r="A124" t="s">
        <v>242</v>
      </c>
      <c r="B124">
        <v>678800</v>
      </c>
    </row>
    <row r="125" spans="1:2" x14ac:dyDescent="0.2">
      <c r="A125" t="s">
        <v>118</v>
      </c>
      <c r="B125">
        <v>12651822</v>
      </c>
    </row>
    <row r="126" spans="1:2" x14ac:dyDescent="0.2">
      <c r="A126" t="s">
        <v>105</v>
      </c>
      <c r="B126">
        <v>3857899</v>
      </c>
    </row>
    <row r="127" spans="1:2" x14ac:dyDescent="0.2">
      <c r="A127" t="s">
        <v>20</v>
      </c>
      <c r="B127">
        <v>27650017</v>
      </c>
    </row>
    <row r="128" spans="1:2" x14ac:dyDescent="0.2">
      <c r="A128" t="s">
        <v>117</v>
      </c>
      <c r="B128">
        <v>220765</v>
      </c>
    </row>
    <row r="129" spans="1:2" x14ac:dyDescent="0.2">
      <c r="A129" t="s">
        <v>114</v>
      </c>
      <c r="B129">
        <v>10978722</v>
      </c>
    </row>
    <row r="130" spans="1:2" x14ac:dyDescent="0.2">
      <c r="A130" t="s">
        <v>113</v>
      </c>
      <c r="B130">
        <v>524784</v>
      </c>
    </row>
    <row r="131" spans="1:2" x14ac:dyDescent="0.2">
      <c r="A131" t="s">
        <v>116</v>
      </c>
      <c r="B131">
        <v>30622</v>
      </c>
    </row>
    <row r="132" spans="1:2" x14ac:dyDescent="0.2">
      <c r="A132" t="s">
        <v>107</v>
      </c>
      <c r="B132">
        <v>2897898</v>
      </c>
    </row>
    <row r="133" spans="1:2" x14ac:dyDescent="0.2">
      <c r="A133" t="s">
        <v>106</v>
      </c>
      <c r="B133">
        <v>515350</v>
      </c>
    </row>
    <row r="134" spans="1:2" x14ac:dyDescent="0.2">
      <c r="A134" t="s">
        <v>14</v>
      </c>
      <c r="B134">
        <v>105844290</v>
      </c>
    </row>
    <row r="135" spans="1:2" x14ac:dyDescent="0.2">
      <c r="A135" t="s">
        <v>243</v>
      </c>
      <c r="B135">
        <v>26332</v>
      </c>
    </row>
    <row r="136" spans="1:2" x14ac:dyDescent="0.2">
      <c r="A136" t="s">
        <v>244</v>
      </c>
      <c r="B136">
        <v>335769360</v>
      </c>
    </row>
    <row r="137" spans="1:2" x14ac:dyDescent="0.2">
      <c r="A137" t="s">
        <v>245</v>
      </c>
      <c r="B137">
        <v>3194377495</v>
      </c>
    </row>
    <row r="138" spans="1:2" x14ac:dyDescent="0.2">
      <c r="A138" t="s">
        <v>119</v>
      </c>
      <c r="B138">
        <v>1066014</v>
      </c>
    </row>
    <row r="139" spans="1:2" x14ac:dyDescent="0.2">
      <c r="A139" t="s">
        <v>120</v>
      </c>
      <c r="B139">
        <v>38956</v>
      </c>
    </row>
    <row r="140" spans="1:2" x14ac:dyDescent="0.2">
      <c r="A140" t="s">
        <v>110</v>
      </c>
      <c r="B140">
        <v>2405088</v>
      </c>
    </row>
    <row r="141" spans="1:2" x14ac:dyDescent="0.2">
      <c r="A141" t="s">
        <v>111</v>
      </c>
      <c r="B141">
        <v>422094</v>
      </c>
    </row>
    <row r="142" spans="1:2" x14ac:dyDescent="0.2">
      <c r="A142" t="s">
        <v>121</v>
      </c>
      <c r="B142">
        <v>24558760</v>
      </c>
    </row>
    <row r="143" spans="1:2" x14ac:dyDescent="0.2">
      <c r="A143" t="s">
        <v>108</v>
      </c>
      <c r="B143">
        <v>13034634</v>
      </c>
    </row>
    <row r="144" spans="1:2" x14ac:dyDescent="0.2">
      <c r="A144" t="s">
        <v>112</v>
      </c>
      <c r="B144">
        <v>17383445</v>
      </c>
    </row>
    <row r="145" spans="1:2" x14ac:dyDescent="0.2">
      <c r="A145" t="s">
        <v>104</v>
      </c>
      <c r="B145">
        <v>1626324</v>
      </c>
    </row>
    <row r="146" spans="1:2" x14ac:dyDescent="0.2">
      <c r="A146" t="s">
        <v>99</v>
      </c>
      <c r="B146">
        <v>11875</v>
      </c>
    </row>
    <row r="147" spans="1:2" x14ac:dyDescent="0.2">
      <c r="A147" t="s">
        <v>100</v>
      </c>
      <c r="B147">
        <v>6504011</v>
      </c>
    </row>
    <row r="148" spans="1:2" x14ac:dyDescent="0.2">
      <c r="A148" t="s">
        <v>38</v>
      </c>
      <c r="B148">
        <v>16657719</v>
      </c>
    </row>
    <row r="149" spans="1:2" x14ac:dyDescent="0.2">
      <c r="A149" t="s">
        <v>103</v>
      </c>
      <c r="B149">
        <v>210791</v>
      </c>
    </row>
    <row r="150" spans="1:2" x14ac:dyDescent="0.2">
      <c r="A150" t="s">
        <v>15</v>
      </c>
      <c r="B150">
        <v>4543314</v>
      </c>
    </row>
    <row r="151" spans="1:2" x14ac:dyDescent="0.2">
      <c r="A151" t="s">
        <v>101</v>
      </c>
      <c r="B151">
        <v>4083864</v>
      </c>
    </row>
    <row r="152" spans="1:2" x14ac:dyDescent="0.2">
      <c r="A152" t="s">
        <v>102</v>
      </c>
      <c r="B152">
        <v>4461304</v>
      </c>
    </row>
    <row r="153" spans="1:2" x14ac:dyDescent="0.2">
      <c r="A153" t="s">
        <v>32</v>
      </c>
      <c r="B153">
        <v>123701699</v>
      </c>
    </row>
    <row r="154" spans="1:2" x14ac:dyDescent="0.2">
      <c r="A154" t="s">
        <v>246</v>
      </c>
      <c r="B154">
        <v>311866936</v>
      </c>
    </row>
    <row r="155" spans="1:2" x14ac:dyDescent="0.2">
      <c r="A155" t="s">
        <v>225</v>
      </c>
      <c r="B155">
        <v>16697097</v>
      </c>
    </row>
    <row r="156" spans="1:2" x14ac:dyDescent="0.2">
      <c r="A156" t="s">
        <v>115</v>
      </c>
      <c r="B156">
        <v>1087167</v>
      </c>
    </row>
    <row r="157" spans="1:2" x14ac:dyDescent="0.2">
      <c r="A157" t="s">
        <v>109</v>
      </c>
      <c r="B157">
        <v>41566</v>
      </c>
    </row>
    <row r="158" spans="1:2" x14ac:dyDescent="0.2">
      <c r="A158" t="s">
        <v>10</v>
      </c>
      <c r="B158">
        <v>4636183</v>
      </c>
    </row>
    <row r="159" spans="1:2" x14ac:dyDescent="0.2">
      <c r="A159" t="s">
        <v>98</v>
      </c>
      <c r="B159">
        <v>4463554</v>
      </c>
    </row>
    <row r="160" spans="1:2" x14ac:dyDescent="0.2">
      <c r="A160" t="s">
        <v>18</v>
      </c>
      <c r="B160">
        <v>94150710</v>
      </c>
    </row>
    <row r="161" spans="1:2" x14ac:dyDescent="0.2">
      <c r="A161" t="s">
        <v>96</v>
      </c>
      <c r="B161">
        <v>14608</v>
      </c>
    </row>
    <row r="162" spans="1:2" x14ac:dyDescent="0.2">
      <c r="A162" t="s">
        <v>224</v>
      </c>
      <c r="B162">
        <v>4007712</v>
      </c>
    </row>
    <row r="163" spans="1:2" x14ac:dyDescent="0.2">
      <c r="A163" t="s">
        <v>97</v>
      </c>
      <c r="B163">
        <v>3099373</v>
      </c>
    </row>
    <row r="164" spans="1:2" x14ac:dyDescent="0.2">
      <c r="A164" t="s">
        <v>95</v>
      </c>
      <c r="B164">
        <v>1425770</v>
      </c>
    </row>
    <row r="165" spans="1:2" x14ac:dyDescent="0.2">
      <c r="A165" t="s">
        <v>8</v>
      </c>
      <c r="B165">
        <v>4322010</v>
      </c>
    </row>
    <row r="166" spans="1:2" x14ac:dyDescent="0.2">
      <c r="A166" t="s">
        <v>23</v>
      </c>
      <c r="B166">
        <v>26711638</v>
      </c>
    </row>
    <row r="167" spans="1:2" x14ac:dyDescent="0.2">
      <c r="A167" t="s">
        <v>27</v>
      </c>
      <c r="B167">
        <v>55477513</v>
      </c>
    </row>
    <row r="168" spans="1:2" x14ac:dyDescent="0.2">
      <c r="A168" t="s">
        <v>50</v>
      </c>
      <c r="B168">
        <v>22092390</v>
      </c>
    </row>
    <row r="169" spans="1:2" x14ac:dyDescent="0.2">
      <c r="A169" t="s">
        <v>47</v>
      </c>
      <c r="B169">
        <v>7183215</v>
      </c>
    </row>
    <row r="170" spans="1:2" x14ac:dyDescent="0.2">
      <c r="A170" t="s">
        <v>94</v>
      </c>
      <c r="B170">
        <v>3001617</v>
      </c>
    </row>
    <row r="171" spans="1:2" x14ac:dyDescent="0.2">
      <c r="A171" t="s">
        <v>92</v>
      </c>
      <c r="B171">
        <v>2638874</v>
      </c>
    </row>
    <row r="172" spans="1:2" x14ac:dyDescent="0.2">
      <c r="A172" t="s">
        <v>91</v>
      </c>
      <c r="B172">
        <v>10420198</v>
      </c>
    </row>
    <row r="173" spans="1:2" x14ac:dyDescent="0.2">
      <c r="A173" t="s">
        <v>16</v>
      </c>
      <c r="B173">
        <v>108345662</v>
      </c>
    </row>
    <row r="174" spans="1:2" x14ac:dyDescent="0.2">
      <c r="A174" t="s">
        <v>90</v>
      </c>
      <c r="B174">
        <v>2496734</v>
      </c>
    </row>
    <row r="175" spans="1:2" x14ac:dyDescent="0.2">
      <c r="A175" t="s">
        <v>194</v>
      </c>
      <c r="B175">
        <v>14540</v>
      </c>
    </row>
    <row r="176" spans="1:2" x14ac:dyDescent="0.2">
      <c r="A176" t="s">
        <v>197</v>
      </c>
      <c r="B176">
        <v>34373</v>
      </c>
    </row>
    <row r="177" spans="1:2" x14ac:dyDescent="0.2">
      <c r="A177" t="s">
        <v>195</v>
      </c>
      <c r="B177">
        <v>55017</v>
      </c>
    </row>
    <row r="178" spans="1:2" x14ac:dyDescent="0.2">
      <c r="A178" t="s">
        <v>58</v>
      </c>
      <c r="B178">
        <v>37933</v>
      </c>
    </row>
    <row r="179" spans="1:2" x14ac:dyDescent="0.2">
      <c r="A179" t="s">
        <v>83</v>
      </c>
      <c r="B179">
        <v>33127</v>
      </c>
    </row>
    <row r="180" spans="1:2" x14ac:dyDescent="0.2">
      <c r="A180" t="s">
        <v>79</v>
      </c>
      <c r="B180">
        <v>176388</v>
      </c>
    </row>
    <row r="181" spans="1:2" x14ac:dyDescent="0.2">
      <c r="A181" t="s">
        <v>22</v>
      </c>
      <c r="B181">
        <v>28258016</v>
      </c>
    </row>
    <row r="182" spans="1:2" x14ac:dyDescent="0.2">
      <c r="A182" t="s">
        <v>88</v>
      </c>
      <c r="B182">
        <v>8962680</v>
      </c>
    </row>
    <row r="183" spans="1:2" x14ac:dyDescent="0.2">
      <c r="A183" t="s">
        <v>81</v>
      </c>
      <c r="B183">
        <v>3782699</v>
      </c>
    </row>
    <row r="184" spans="1:2" x14ac:dyDescent="0.2">
      <c r="A184" t="s">
        <v>75</v>
      </c>
      <c r="B184">
        <v>70450</v>
      </c>
    </row>
    <row r="185" spans="1:2" x14ac:dyDescent="0.2">
      <c r="A185" t="s">
        <v>85</v>
      </c>
      <c r="B185">
        <v>3748007</v>
      </c>
    </row>
    <row r="186" spans="1:2" x14ac:dyDescent="0.2">
      <c r="A186" t="s">
        <v>87</v>
      </c>
      <c r="B186">
        <v>5917648</v>
      </c>
    </row>
    <row r="187" spans="1:2" x14ac:dyDescent="0.2">
      <c r="A187" t="s">
        <v>76</v>
      </c>
      <c r="B187">
        <v>42749</v>
      </c>
    </row>
    <row r="188" spans="1:2" x14ac:dyDescent="0.2">
      <c r="A188" t="s">
        <v>202</v>
      </c>
      <c r="B188">
        <v>2931905</v>
      </c>
    </row>
    <row r="189" spans="1:2" x14ac:dyDescent="0.2">
      <c r="A189" t="s">
        <v>46</v>
      </c>
      <c r="B189">
        <v>1189324</v>
      </c>
    </row>
    <row r="190" spans="1:2" x14ac:dyDescent="0.2">
      <c r="A190" t="s">
        <v>86</v>
      </c>
      <c r="B190">
        <v>208297</v>
      </c>
    </row>
    <row r="191" spans="1:2" x14ac:dyDescent="0.2">
      <c r="A191" t="s">
        <v>82</v>
      </c>
      <c r="B191">
        <v>8797448</v>
      </c>
    </row>
    <row r="192" spans="1:2" x14ac:dyDescent="0.2">
      <c r="A192" t="s">
        <v>12</v>
      </c>
      <c r="B192">
        <v>43502131</v>
      </c>
    </row>
    <row r="193" spans="1:2" x14ac:dyDescent="0.2">
      <c r="A193" t="s">
        <v>247</v>
      </c>
      <c r="B193">
        <v>708960250</v>
      </c>
    </row>
    <row r="194" spans="1:2" x14ac:dyDescent="0.2">
      <c r="A194" t="s">
        <v>213</v>
      </c>
      <c r="B194">
        <v>42123031</v>
      </c>
    </row>
    <row r="195" spans="1:2" x14ac:dyDescent="0.2">
      <c r="A195" t="s">
        <v>80</v>
      </c>
      <c r="B195">
        <v>2433901</v>
      </c>
    </row>
    <row r="196" spans="1:2" x14ac:dyDescent="0.2">
      <c r="A196" t="s">
        <v>44</v>
      </c>
      <c r="B196">
        <v>39428688</v>
      </c>
    </row>
    <row r="197" spans="1:2" x14ac:dyDescent="0.2">
      <c r="A197" t="s">
        <v>123</v>
      </c>
      <c r="B197">
        <v>4233528</v>
      </c>
    </row>
    <row r="198" spans="1:2" x14ac:dyDescent="0.2">
      <c r="A198" t="s">
        <v>248</v>
      </c>
      <c r="B198">
        <v>541608374</v>
      </c>
    </row>
    <row r="199" spans="1:2" x14ac:dyDescent="0.2">
      <c r="A199" t="s">
        <v>89</v>
      </c>
      <c r="B199">
        <v>18186551</v>
      </c>
    </row>
    <row r="200" spans="1:2" x14ac:dyDescent="0.2">
      <c r="A200" t="s">
        <v>78</v>
      </c>
      <c r="B200">
        <v>417649</v>
      </c>
    </row>
    <row r="201" spans="1:2" x14ac:dyDescent="0.2">
      <c r="A201" t="s">
        <v>43</v>
      </c>
      <c r="B201">
        <v>9349997</v>
      </c>
    </row>
    <row r="202" spans="1:2" x14ac:dyDescent="0.2">
      <c r="A202" t="s">
        <v>9</v>
      </c>
      <c r="B202">
        <v>6595143</v>
      </c>
    </row>
    <row r="203" spans="1:2" x14ac:dyDescent="0.2">
      <c r="A203" t="s">
        <v>209</v>
      </c>
      <c r="B203">
        <v>13545437</v>
      </c>
    </row>
    <row r="204" spans="1:2" x14ac:dyDescent="0.2">
      <c r="A204" t="s">
        <v>71</v>
      </c>
      <c r="B204">
        <v>2933456</v>
      </c>
    </row>
    <row r="205" spans="1:2" x14ac:dyDescent="0.2">
      <c r="A205" t="s">
        <v>64</v>
      </c>
      <c r="B205">
        <v>24920980</v>
      </c>
    </row>
    <row r="206" spans="1:2" x14ac:dyDescent="0.2">
      <c r="A206" t="s">
        <v>30</v>
      </c>
      <c r="B206">
        <v>38438241</v>
      </c>
    </row>
    <row r="207" spans="1:2" x14ac:dyDescent="0.2">
      <c r="A207" t="s">
        <v>72</v>
      </c>
      <c r="B207">
        <v>4139500</v>
      </c>
    </row>
    <row r="208" spans="1:2" x14ac:dyDescent="0.2">
      <c r="A208" t="s">
        <v>68</v>
      </c>
      <c r="B208">
        <v>24225</v>
      </c>
    </row>
    <row r="209" spans="1:2" x14ac:dyDescent="0.2">
      <c r="A209" t="s">
        <v>67</v>
      </c>
      <c r="B209">
        <v>730784</v>
      </c>
    </row>
    <row r="210" spans="1:2" x14ac:dyDescent="0.2">
      <c r="A210" t="s">
        <v>66</v>
      </c>
      <c r="B210">
        <v>8606672</v>
      </c>
    </row>
    <row r="211" spans="1:2" x14ac:dyDescent="0.2">
      <c r="A211" t="s">
        <v>214</v>
      </c>
      <c r="B211">
        <v>66096052</v>
      </c>
    </row>
    <row r="212" spans="1:2" x14ac:dyDescent="0.2">
      <c r="A212" t="s">
        <v>70</v>
      </c>
      <c r="B212">
        <v>3977017</v>
      </c>
    </row>
    <row r="213" spans="1:2" x14ac:dyDescent="0.2">
      <c r="A213" t="s">
        <v>74</v>
      </c>
      <c r="B213">
        <v>43540</v>
      </c>
    </row>
    <row r="214" spans="1:2" x14ac:dyDescent="0.2">
      <c r="A214" t="s">
        <v>65</v>
      </c>
      <c r="B214">
        <v>6502</v>
      </c>
    </row>
    <row r="215" spans="1:2" x14ac:dyDescent="0.2">
      <c r="A215" t="s">
        <v>63</v>
      </c>
      <c r="B215">
        <v>13025859</v>
      </c>
    </row>
    <row r="216" spans="1:2" x14ac:dyDescent="0.2">
      <c r="A216" t="s">
        <v>24</v>
      </c>
      <c r="B216">
        <v>26448831</v>
      </c>
    </row>
    <row r="217" spans="1:2" x14ac:dyDescent="0.2">
      <c r="A217" t="s">
        <v>187</v>
      </c>
      <c r="B217">
        <v>9202532</v>
      </c>
    </row>
    <row r="218" spans="1:2" x14ac:dyDescent="0.2">
      <c r="A218" t="s">
        <v>11</v>
      </c>
      <c r="B218">
        <v>57852807</v>
      </c>
    </row>
    <row r="219" spans="1:2" x14ac:dyDescent="0.2">
      <c r="A219" t="s">
        <v>1</v>
      </c>
      <c r="B219">
        <v>278977409</v>
      </c>
    </row>
    <row r="220" spans="1:2" x14ac:dyDescent="0.2">
      <c r="A220" t="s">
        <v>222</v>
      </c>
      <c r="B220">
        <v>100958</v>
      </c>
    </row>
    <row r="221" spans="1:2" x14ac:dyDescent="0.2">
      <c r="A221" t="s">
        <v>249</v>
      </c>
      <c r="B221">
        <v>1932693903</v>
      </c>
    </row>
    <row r="222" spans="1:2" x14ac:dyDescent="0.2">
      <c r="A222" t="s">
        <v>62</v>
      </c>
      <c r="B222">
        <v>3244799</v>
      </c>
    </row>
    <row r="223" spans="1:2" x14ac:dyDescent="0.2">
      <c r="A223" t="s">
        <v>61</v>
      </c>
      <c r="B223">
        <v>18015824</v>
      </c>
    </row>
    <row r="224" spans="1:2" x14ac:dyDescent="0.2">
      <c r="A224" t="s">
        <v>59</v>
      </c>
      <c r="B224">
        <v>83229</v>
      </c>
    </row>
    <row r="225" spans="1:2" x14ac:dyDescent="0.2">
      <c r="A225" t="s">
        <v>210</v>
      </c>
      <c r="B225">
        <v>25028709</v>
      </c>
    </row>
    <row r="226" spans="1:2" x14ac:dyDescent="0.2">
      <c r="A226" t="s">
        <v>215</v>
      </c>
      <c r="B226">
        <v>39619045</v>
      </c>
    </row>
    <row r="227" spans="1:2" x14ac:dyDescent="0.2">
      <c r="A227" t="s">
        <v>19</v>
      </c>
      <c r="B227">
        <v>4614425176</v>
      </c>
    </row>
    <row r="228" spans="1:2" x14ac:dyDescent="0.2">
      <c r="A228" t="s">
        <v>212</v>
      </c>
      <c r="B228">
        <v>15689749</v>
      </c>
    </row>
    <row r="229" spans="1:2" x14ac:dyDescent="0.2">
      <c r="A229" t="s">
        <v>56</v>
      </c>
      <c r="B229">
        <v>9602449</v>
      </c>
    </row>
    <row r="230" spans="1:2" x14ac:dyDescent="0.2">
      <c r="A230" t="s">
        <v>55</v>
      </c>
      <c r="B230">
        <v>5313545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9A76-5F50-1240-A1F4-99F1F1C4FCFD}">
  <dimension ref="A1:B188"/>
  <sheetViews>
    <sheetView zoomScale="150" workbookViewId="0">
      <selection activeCell="I152" sqref="I152"/>
    </sheetView>
  </sheetViews>
  <sheetFormatPr baseColWidth="10" defaultRowHeight="16" x14ac:dyDescent="0.2"/>
  <cols>
    <col min="1" max="1" width="28.33203125" bestFit="1" customWidth="1"/>
    <col min="2" max="2" width="47.6640625" bestFit="1" customWidth="1"/>
  </cols>
  <sheetData>
    <row r="1" spans="1:2" x14ac:dyDescent="0.2">
      <c r="A1" t="s">
        <v>217</v>
      </c>
      <c r="B1" t="s">
        <v>33</v>
      </c>
    </row>
    <row r="2" spans="1:2" x14ac:dyDescent="0.2">
      <c r="A2" t="s">
        <v>31</v>
      </c>
      <c r="B2">
        <v>2.2000000000000002</v>
      </c>
    </row>
    <row r="3" spans="1:2" x14ac:dyDescent="0.2">
      <c r="A3" t="s">
        <v>21</v>
      </c>
      <c r="B3">
        <v>8.1300000000000008</v>
      </c>
    </row>
    <row r="4" spans="1:2" x14ac:dyDescent="0.2">
      <c r="A4" t="s">
        <v>1</v>
      </c>
      <c r="B4">
        <v>38.01</v>
      </c>
    </row>
    <row r="5" spans="1:2" x14ac:dyDescent="0.2">
      <c r="A5" t="s">
        <v>29</v>
      </c>
      <c r="B5">
        <v>2.99</v>
      </c>
    </row>
    <row r="6" spans="1:2" x14ac:dyDescent="0.2">
      <c r="A6" t="s">
        <v>18</v>
      </c>
      <c r="B6">
        <v>10.07</v>
      </c>
    </row>
    <row r="7" spans="1:2" x14ac:dyDescent="0.2">
      <c r="A7" t="s">
        <v>32</v>
      </c>
      <c r="B7">
        <v>1.52</v>
      </c>
    </row>
    <row r="8" spans="1:2" x14ac:dyDescent="0.2">
      <c r="A8" t="s">
        <v>5</v>
      </c>
      <c r="B8">
        <v>34.590000000000003</v>
      </c>
    </row>
    <row r="9" spans="1:2" x14ac:dyDescent="0.2">
      <c r="A9" t="s">
        <v>179</v>
      </c>
      <c r="B9">
        <v>1.26</v>
      </c>
    </row>
    <row r="10" spans="1:2" x14ac:dyDescent="0.2">
      <c r="A10" t="s">
        <v>16</v>
      </c>
      <c r="B10">
        <v>12.51</v>
      </c>
    </row>
    <row r="11" spans="1:2" x14ac:dyDescent="0.2">
      <c r="A11" t="s">
        <v>28</v>
      </c>
      <c r="B11">
        <v>3.33</v>
      </c>
    </row>
    <row r="12" spans="1:2" x14ac:dyDescent="0.2">
      <c r="A12" t="s">
        <v>14</v>
      </c>
      <c r="B12">
        <v>15.27</v>
      </c>
    </row>
    <row r="13" spans="1:2" x14ac:dyDescent="0.2">
      <c r="A13" t="s">
        <v>17</v>
      </c>
      <c r="B13">
        <v>9.48</v>
      </c>
    </row>
    <row r="14" spans="1:2" x14ac:dyDescent="0.2">
      <c r="A14" t="s">
        <v>25</v>
      </c>
      <c r="B14">
        <v>7.01</v>
      </c>
    </row>
    <row r="15" spans="1:2" x14ac:dyDescent="0.2">
      <c r="A15" t="s">
        <v>27</v>
      </c>
      <c r="B15">
        <v>3.79</v>
      </c>
    </row>
    <row r="16" spans="1:2" x14ac:dyDescent="0.2">
      <c r="A16" t="s">
        <v>216</v>
      </c>
      <c r="B16">
        <v>0.32</v>
      </c>
    </row>
    <row r="17" spans="1:2" x14ac:dyDescent="0.2">
      <c r="A17" t="s">
        <v>215</v>
      </c>
      <c r="B17">
        <v>5.31</v>
      </c>
    </row>
    <row r="18" spans="1:2" x14ac:dyDescent="0.2">
      <c r="A18" t="s">
        <v>26</v>
      </c>
      <c r="B18">
        <v>3.91</v>
      </c>
    </row>
    <row r="19" spans="1:2" x14ac:dyDescent="0.2">
      <c r="A19" t="s">
        <v>214</v>
      </c>
      <c r="B19">
        <v>18.559999999999999</v>
      </c>
    </row>
    <row r="20" spans="1:2" x14ac:dyDescent="0.2">
      <c r="A20" t="s">
        <v>35</v>
      </c>
      <c r="B20">
        <v>14.05</v>
      </c>
    </row>
    <row r="21" spans="1:2" x14ac:dyDescent="0.2">
      <c r="A21" t="s">
        <v>30</v>
      </c>
      <c r="B21">
        <v>1.62</v>
      </c>
    </row>
    <row r="22" spans="1:2" x14ac:dyDescent="0.2">
      <c r="A22" t="s">
        <v>11</v>
      </c>
      <c r="B22">
        <v>17.3</v>
      </c>
    </row>
    <row r="23" spans="1:2" x14ac:dyDescent="0.2">
      <c r="A23" t="s">
        <v>64</v>
      </c>
      <c r="B23">
        <v>7.66</v>
      </c>
    </row>
    <row r="24" spans="1:2" x14ac:dyDescent="0.2">
      <c r="A24" t="s">
        <v>39</v>
      </c>
      <c r="B24">
        <v>23.22</v>
      </c>
    </row>
    <row r="25" spans="1:2" x14ac:dyDescent="0.2">
      <c r="A25" t="s">
        <v>12</v>
      </c>
      <c r="B25">
        <v>16.13</v>
      </c>
    </row>
    <row r="26" spans="1:2" x14ac:dyDescent="0.2">
      <c r="A26" t="s">
        <v>40</v>
      </c>
      <c r="B26">
        <v>16.22</v>
      </c>
    </row>
    <row r="27" spans="1:2" x14ac:dyDescent="0.2">
      <c r="A27" t="s">
        <v>131</v>
      </c>
      <c r="B27">
        <v>4.93</v>
      </c>
    </row>
    <row r="28" spans="1:2" x14ac:dyDescent="0.2">
      <c r="A28" t="s">
        <v>112</v>
      </c>
      <c r="B28">
        <v>2.66</v>
      </c>
    </row>
    <row r="29" spans="1:2" x14ac:dyDescent="0.2">
      <c r="A29" t="s">
        <v>13</v>
      </c>
      <c r="B29">
        <v>12.66</v>
      </c>
    </row>
    <row r="30" spans="1:2" x14ac:dyDescent="0.2">
      <c r="A30" t="s">
        <v>213</v>
      </c>
      <c r="B30">
        <v>19.54</v>
      </c>
    </row>
    <row r="31" spans="1:2" x14ac:dyDescent="0.2">
      <c r="A31" t="s">
        <v>89</v>
      </c>
      <c r="B31">
        <v>7.54</v>
      </c>
    </row>
    <row r="32" spans="1:2" x14ac:dyDescent="0.2">
      <c r="A32" t="s">
        <v>63</v>
      </c>
      <c r="B32">
        <v>3.97</v>
      </c>
    </row>
    <row r="33" spans="1:2" x14ac:dyDescent="0.2">
      <c r="A33" t="s">
        <v>44</v>
      </c>
      <c r="B33">
        <v>12.92</v>
      </c>
    </row>
    <row r="34" spans="1:2" x14ac:dyDescent="0.2">
      <c r="A34" t="s">
        <v>155</v>
      </c>
      <c r="B34">
        <v>3.46</v>
      </c>
    </row>
    <row r="35" spans="1:2" x14ac:dyDescent="0.2">
      <c r="A35" t="s">
        <v>135</v>
      </c>
      <c r="B35">
        <v>3.64</v>
      </c>
    </row>
    <row r="36" spans="1:2" x14ac:dyDescent="0.2">
      <c r="A36" t="s">
        <v>0</v>
      </c>
      <c r="B36">
        <v>45.95</v>
      </c>
    </row>
    <row r="37" spans="1:2" x14ac:dyDescent="0.2">
      <c r="A37" t="s">
        <v>191</v>
      </c>
      <c r="B37">
        <v>1.99</v>
      </c>
    </row>
    <row r="38" spans="1:2" x14ac:dyDescent="0.2">
      <c r="A38" t="s">
        <v>212</v>
      </c>
      <c r="B38">
        <v>2.29</v>
      </c>
    </row>
    <row r="39" spans="1:2" x14ac:dyDescent="0.2">
      <c r="A39" t="s">
        <v>6</v>
      </c>
      <c r="B39">
        <v>25.54</v>
      </c>
    </row>
    <row r="40" spans="1:2" x14ac:dyDescent="0.2">
      <c r="A40" t="s">
        <v>50</v>
      </c>
      <c r="B40">
        <v>0.25</v>
      </c>
    </row>
    <row r="41" spans="1:2" x14ac:dyDescent="0.2">
      <c r="A41" t="s">
        <v>121</v>
      </c>
      <c r="B41">
        <v>7</v>
      </c>
    </row>
    <row r="42" spans="1:2" x14ac:dyDescent="0.2">
      <c r="A42" t="s">
        <v>190</v>
      </c>
      <c r="B42">
        <v>3.51</v>
      </c>
    </row>
    <row r="43" spans="1:2" x14ac:dyDescent="0.2">
      <c r="A43" t="s">
        <v>24</v>
      </c>
      <c r="B43">
        <v>6.2</v>
      </c>
    </row>
    <row r="44" spans="1:2" x14ac:dyDescent="0.2">
      <c r="A44" t="s">
        <v>61</v>
      </c>
      <c r="B44">
        <v>30.75</v>
      </c>
    </row>
    <row r="45" spans="1:2" x14ac:dyDescent="0.2">
      <c r="A45" t="s">
        <v>20</v>
      </c>
      <c r="B45">
        <v>8.91</v>
      </c>
    </row>
    <row r="46" spans="1:2" x14ac:dyDescent="0.2">
      <c r="A46" t="s">
        <v>108</v>
      </c>
      <c r="B46">
        <v>0.71</v>
      </c>
    </row>
    <row r="47" spans="1:2" x14ac:dyDescent="0.2">
      <c r="A47" t="s">
        <v>149</v>
      </c>
      <c r="B47">
        <v>1.46</v>
      </c>
    </row>
    <row r="48" spans="1:2" x14ac:dyDescent="0.2">
      <c r="A48" t="s">
        <v>23</v>
      </c>
      <c r="B48">
        <v>4.2</v>
      </c>
    </row>
    <row r="49" spans="1:2" x14ac:dyDescent="0.2">
      <c r="A49" t="s">
        <v>22</v>
      </c>
      <c r="B49">
        <v>5.89</v>
      </c>
    </row>
    <row r="50" spans="1:2" x14ac:dyDescent="0.2">
      <c r="A50" t="s">
        <v>118</v>
      </c>
      <c r="B50">
        <v>1.1299999999999999</v>
      </c>
    </row>
    <row r="51" spans="1:2" x14ac:dyDescent="0.2">
      <c r="A51" t="s">
        <v>211</v>
      </c>
      <c r="B51">
        <v>0.88</v>
      </c>
    </row>
    <row r="52" spans="1:2" x14ac:dyDescent="0.2">
      <c r="A52" t="s">
        <v>100</v>
      </c>
      <c r="B52">
        <v>6.36</v>
      </c>
    </row>
    <row r="53" spans="1:2" x14ac:dyDescent="0.2">
      <c r="A53" t="s">
        <v>165</v>
      </c>
      <c r="B53">
        <v>4.34</v>
      </c>
    </row>
    <row r="54" spans="1:2" x14ac:dyDescent="0.2">
      <c r="A54" t="s">
        <v>210</v>
      </c>
      <c r="B54">
        <v>13.96</v>
      </c>
    </row>
    <row r="55" spans="1:2" x14ac:dyDescent="0.2">
      <c r="A55" t="s">
        <v>102</v>
      </c>
      <c r="B55">
        <v>2.4900000000000002</v>
      </c>
    </row>
    <row r="56" spans="1:2" x14ac:dyDescent="0.2">
      <c r="A56" t="s">
        <v>2</v>
      </c>
      <c r="B56">
        <v>25.99</v>
      </c>
    </row>
    <row r="57" spans="1:2" x14ac:dyDescent="0.2">
      <c r="A57" t="s">
        <v>209</v>
      </c>
      <c r="B57">
        <v>2.2799999999999998</v>
      </c>
    </row>
    <row r="58" spans="1:2" x14ac:dyDescent="0.2">
      <c r="A58" t="s">
        <v>114</v>
      </c>
      <c r="B58">
        <v>2.72</v>
      </c>
    </row>
    <row r="59" spans="1:2" x14ac:dyDescent="0.2">
      <c r="A59" t="s">
        <v>180</v>
      </c>
      <c r="B59">
        <v>5.72</v>
      </c>
    </row>
    <row r="60" spans="1:2" x14ac:dyDescent="0.2">
      <c r="A60" t="s">
        <v>208</v>
      </c>
      <c r="B60">
        <v>8.59</v>
      </c>
    </row>
    <row r="61" spans="1:2" x14ac:dyDescent="0.2">
      <c r="A61" t="s">
        <v>123</v>
      </c>
      <c r="B61">
        <v>1.27</v>
      </c>
    </row>
    <row r="62" spans="1:2" x14ac:dyDescent="0.2">
      <c r="A62" t="s">
        <v>105</v>
      </c>
      <c r="B62">
        <v>3.21</v>
      </c>
    </row>
    <row r="63" spans="1:2" x14ac:dyDescent="0.2">
      <c r="A63" t="s">
        <v>56</v>
      </c>
      <c r="B63">
        <v>9.0500000000000007</v>
      </c>
    </row>
    <row r="64" spans="1:2" x14ac:dyDescent="0.2">
      <c r="A64" t="s">
        <v>4</v>
      </c>
      <c r="B64">
        <v>24.83</v>
      </c>
    </row>
    <row r="65" spans="1:2" x14ac:dyDescent="0.2">
      <c r="A65" t="s">
        <v>73</v>
      </c>
      <c r="B65">
        <v>28.45</v>
      </c>
    </row>
    <row r="66" spans="1:2" x14ac:dyDescent="0.2">
      <c r="A66" t="s">
        <v>7</v>
      </c>
      <c r="B66">
        <v>27.33</v>
      </c>
    </row>
    <row r="67" spans="1:2" x14ac:dyDescent="0.2">
      <c r="A67" t="s">
        <v>91</v>
      </c>
      <c r="B67">
        <v>4.5599999999999996</v>
      </c>
    </row>
    <row r="68" spans="1:2" x14ac:dyDescent="0.2">
      <c r="A68" t="s">
        <v>82</v>
      </c>
      <c r="B68">
        <v>3.16</v>
      </c>
    </row>
    <row r="69" spans="1:2" x14ac:dyDescent="0.2">
      <c r="A69" t="s">
        <v>88</v>
      </c>
      <c r="B69">
        <v>6.49</v>
      </c>
    </row>
    <row r="70" spans="1:2" x14ac:dyDescent="0.2">
      <c r="A70" t="s">
        <v>142</v>
      </c>
      <c r="B70">
        <v>11.68</v>
      </c>
    </row>
    <row r="71" spans="1:2" x14ac:dyDescent="0.2">
      <c r="A71" t="s">
        <v>38</v>
      </c>
      <c r="B71">
        <v>16.73</v>
      </c>
    </row>
    <row r="72" spans="1:2" x14ac:dyDescent="0.2">
      <c r="A72" t="s">
        <v>154</v>
      </c>
      <c r="B72">
        <v>12.3</v>
      </c>
    </row>
    <row r="73" spans="1:2" x14ac:dyDescent="0.2">
      <c r="A73" t="s">
        <v>130</v>
      </c>
      <c r="B73">
        <v>4.3899999999999997</v>
      </c>
    </row>
    <row r="74" spans="1:2" x14ac:dyDescent="0.2">
      <c r="A74" t="s">
        <v>147</v>
      </c>
      <c r="B74">
        <v>5.28</v>
      </c>
    </row>
    <row r="75" spans="1:2" x14ac:dyDescent="0.2">
      <c r="A75" t="s">
        <v>181</v>
      </c>
      <c r="B75">
        <v>2.75</v>
      </c>
    </row>
    <row r="76" spans="1:2" x14ac:dyDescent="0.2">
      <c r="A76" t="s">
        <v>90</v>
      </c>
      <c r="B76">
        <v>2.7</v>
      </c>
    </row>
    <row r="77" spans="1:2" x14ac:dyDescent="0.2">
      <c r="A77" t="s">
        <v>182</v>
      </c>
      <c r="B77">
        <v>1.31</v>
      </c>
    </row>
    <row r="78" spans="1:2" x14ac:dyDescent="0.2">
      <c r="A78" t="s">
        <v>172</v>
      </c>
      <c r="B78">
        <v>22.18</v>
      </c>
    </row>
    <row r="79" spans="1:2" x14ac:dyDescent="0.2">
      <c r="A79" t="s">
        <v>66</v>
      </c>
      <c r="B79">
        <v>4.29</v>
      </c>
    </row>
    <row r="80" spans="1:2" x14ac:dyDescent="0.2">
      <c r="A80" t="s">
        <v>80</v>
      </c>
      <c r="B80">
        <v>12.07</v>
      </c>
    </row>
    <row r="81" spans="1:2" x14ac:dyDescent="0.2">
      <c r="A81" t="s">
        <v>137</v>
      </c>
      <c r="B81">
        <v>4.3099999999999996</v>
      </c>
    </row>
    <row r="82" spans="1:2" x14ac:dyDescent="0.2">
      <c r="A82" t="s">
        <v>37</v>
      </c>
      <c r="B82">
        <v>12.93</v>
      </c>
    </row>
    <row r="83" spans="1:2" x14ac:dyDescent="0.2">
      <c r="A83" t="s">
        <v>132</v>
      </c>
      <c r="B83">
        <v>6.82</v>
      </c>
    </row>
    <row r="84" spans="1:2" x14ac:dyDescent="0.2">
      <c r="A84" t="s">
        <v>156</v>
      </c>
      <c r="B84">
        <v>6.25</v>
      </c>
    </row>
    <row r="85" spans="1:2" x14ac:dyDescent="0.2">
      <c r="A85" t="s">
        <v>187</v>
      </c>
      <c r="B85">
        <v>13.93</v>
      </c>
    </row>
    <row r="86" spans="1:2" x14ac:dyDescent="0.2">
      <c r="A86" t="s">
        <v>162</v>
      </c>
      <c r="B86">
        <v>8.09</v>
      </c>
    </row>
    <row r="87" spans="1:2" x14ac:dyDescent="0.2">
      <c r="A87" t="s">
        <v>139</v>
      </c>
      <c r="B87">
        <v>6.23</v>
      </c>
    </row>
    <row r="88" spans="1:2" x14ac:dyDescent="0.2">
      <c r="A88" t="s">
        <v>207</v>
      </c>
      <c r="B88">
        <v>10.78</v>
      </c>
    </row>
    <row r="89" spans="1:2" x14ac:dyDescent="0.2">
      <c r="A89" t="s">
        <v>43</v>
      </c>
      <c r="B89">
        <v>22</v>
      </c>
    </row>
    <row r="90" spans="1:2" x14ac:dyDescent="0.2">
      <c r="A90" t="s">
        <v>71</v>
      </c>
      <c r="B90">
        <v>24.91</v>
      </c>
    </row>
    <row r="91" spans="1:2" x14ac:dyDescent="0.2">
      <c r="A91" t="s">
        <v>95</v>
      </c>
      <c r="B91">
        <v>0.92</v>
      </c>
    </row>
    <row r="92" spans="1:2" x14ac:dyDescent="0.2">
      <c r="A92" t="s">
        <v>47</v>
      </c>
      <c r="B92">
        <v>22.44</v>
      </c>
    </row>
    <row r="93" spans="1:2" x14ac:dyDescent="0.2">
      <c r="A93" t="s">
        <v>183</v>
      </c>
      <c r="B93">
        <v>15.03</v>
      </c>
    </row>
    <row r="94" spans="1:2" x14ac:dyDescent="0.2">
      <c r="A94" t="s">
        <v>52</v>
      </c>
      <c r="B94">
        <v>14.8</v>
      </c>
    </row>
    <row r="95" spans="1:2" x14ac:dyDescent="0.2">
      <c r="A95" t="s">
        <v>51</v>
      </c>
      <c r="B95">
        <v>5.4</v>
      </c>
    </row>
    <row r="96" spans="1:2" x14ac:dyDescent="0.2">
      <c r="A96" t="s">
        <v>72</v>
      </c>
      <c r="B96">
        <v>0.92</v>
      </c>
    </row>
    <row r="97" spans="1:2" x14ac:dyDescent="0.2">
      <c r="A97" t="s">
        <v>3</v>
      </c>
      <c r="B97">
        <v>36.1</v>
      </c>
    </row>
    <row r="98" spans="1:2" x14ac:dyDescent="0.2">
      <c r="A98" t="s">
        <v>36</v>
      </c>
      <c r="B98">
        <v>14.48</v>
      </c>
    </row>
    <row r="99" spans="1:2" x14ac:dyDescent="0.2">
      <c r="A99" t="s">
        <v>175</v>
      </c>
      <c r="B99">
        <v>22.63</v>
      </c>
    </row>
    <row r="100" spans="1:2" x14ac:dyDescent="0.2">
      <c r="A100" t="s">
        <v>9</v>
      </c>
      <c r="B100">
        <v>18.68</v>
      </c>
    </row>
    <row r="101" spans="1:2" x14ac:dyDescent="0.2">
      <c r="A101" t="s">
        <v>85</v>
      </c>
      <c r="B101">
        <v>1.63</v>
      </c>
    </row>
    <row r="102" spans="1:2" x14ac:dyDescent="0.2">
      <c r="A102" t="s">
        <v>206</v>
      </c>
      <c r="B102">
        <v>9.1999999999999993</v>
      </c>
    </row>
    <row r="103" spans="1:2" x14ac:dyDescent="0.2">
      <c r="A103" t="s">
        <v>70</v>
      </c>
      <c r="B103">
        <v>25.15</v>
      </c>
    </row>
    <row r="104" spans="1:2" x14ac:dyDescent="0.2">
      <c r="A104" t="s">
        <v>205</v>
      </c>
      <c r="B104">
        <v>23.07</v>
      </c>
    </row>
    <row r="105" spans="1:2" x14ac:dyDescent="0.2">
      <c r="A105" t="s">
        <v>125</v>
      </c>
      <c r="B105">
        <v>3.98</v>
      </c>
    </row>
    <row r="106" spans="1:2" x14ac:dyDescent="0.2">
      <c r="A106" t="s">
        <v>204</v>
      </c>
      <c r="B106">
        <v>15.47</v>
      </c>
    </row>
    <row r="107" spans="1:2" x14ac:dyDescent="0.2">
      <c r="A107" t="s">
        <v>8</v>
      </c>
      <c r="B107">
        <v>10.63</v>
      </c>
    </row>
    <row r="108" spans="1:2" x14ac:dyDescent="0.2">
      <c r="A108" t="s">
        <v>101</v>
      </c>
      <c r="B108">
        <v>2.63</v>
      </c>
    </row>
    <row r="109" spans="1:2" x14ac:dyDescent="0.2">
      <c r="A109" t="s">
        <v>178</v>
      </c>
      <c r="B109">
        <v>3.61</v>
      </c>
    </row>
    <row r="110" spans="1:2" x14ac:dyDescent="0.2">
      <c r="A110" t="s">
        <v>81</v>
      </c>
      <c r="B110">
        <v>9.82</v>
      </c>
    </row>
    <row r="111" spans="1:2" x14ac:dyDescent="0.2">
      <c r="A111" t="s">
        <v>84</v>
      </c>
      <c r="B111">
        <v>9.64</v>
      </c>
    </row>
    <row r="112" spans="1:2" x14ac:dyDescent="0.2">
      <c r="A112" t="s">
        <v>203</v>
      </c>
      <c r="B112">
        <v>3.44</v>
      </c>
    </row>
    <row r="113" spans="1:2" x14ac:dyDescent="0.2">
      <c r="A113" t="s">
        <v>45</v>
      </c>
      <c r="B113">
        <v>21.93</v>
      </c>
    </row>
    <row r="114" spans="1:2" x14ac:dyDescent="0.2">
      <c r="A114" t="s">
        <v>127</v>
      </c>
      <c r="B114">
        <v>14.42</v>
      </c>
    </row>
    <row r="115" spans="1:2" x14ac:dyDescent="0.2">
      <c r="A115" t="s">
        <v>41</v>
      </c>
      <c r="B115">
        <v>17.34</v>
      </c>
    </row>
    <row r="116" spans="1:2" x14ac:dyDescent="0.2">
      <c r="A116" t="s">
        <v>126</v>
      </c>
      <c r="B116">
        <v>0.54</v>
      </c>
    </row>
    <row r="117" spans="1:2" x14ac:dyDescent="0.2">
      <c r="A117" t="s">
        <v>10</v>
      </c>
      <c r="B117">
        <v>18.7</v>
      </c>
    </row>
    <row r="118" spans="1:2" x14ac:dyDescent="0.2">
      <c r="A118" t="s">
        <v>202</v>
      </c>
      <c r="B118">
        <v>6.79</v>
      </c>
    </row>
    <row r="119" spans="1:2" x14ac:dyDescent="0.2">
      <c r="A119" t="s">
        <v>168</v>
      </c>
      <c r="B119">
        <v>18.760000000000002</v>
      </c>
    </row>
    <row r="120" spans="1:2" x14ac:dyDescent="0.2">
      <c r="A120" t="s">
        <v>98</v>
      </c>
      <c r="B120">
        <v>9.69</v>
      </c>
    </row>
    <row r="121" spans="1:2" x14ac:dyDescent="0.2">
      <c r="A121" t="s">
        <v>42</v>
      </c>
      <c r="B121">
        <v>23.63</v>
      </c>
    </row>
    <row r="122" spans="1:2" x14ac:dyDescent="0.2">
      <c r="A122" t="s">
        <v>15</v>
      </c>
      <c r="B122">
        <v>21.36</v>
      </c>
    </row>
    <row r="123" spans="1:2" x14ac:dyDescent="0.2">
      <c r="A123" t="s">
        <v>107</v>
      </c>
      <c r="B123">
        <v>7.03</v>
      </c>
    </row>
    <row r="124" spans="1:2" x14ac:dyDescent="0.2">
      <c r="A124" t="s">
        <v>163</v>
      </c>
      <c r="B124">
        <v>13.22</v>
      </c>
    </row>
    <row r="125" spans="1:2" x14ac:dyDescent="0.2">
      <c r="A125" t="s">
        <v>128</v>
      </c>
      <c r="B125">
        <v>11.86</v>
      </c>
    </row>
    <row r="126" spans="1:2" x14ac:dyDescent="0.2">
      <c r="A126" t="s">
        <v>97</v>
      </c>
      <c r="B126">
        <v>15.44</v>
      </c>
    </row>
    <row r="127" spans="1:2" x14ac:dyDescent="0.2">
      <c r="A127" t="s">
        <v>138</v>
      </c>
      <c r="B127">
        <v>14.46</v>
      </c>
    </row>
    <row r="128" spans="1:2" x14ac:dyDescent="0.2">
      <c r="A128" t="s">
        <v>150</v>
      </c>
      <c r="B128">
        <v>7.28</v>
      </c>
    </row>
    <row r="129" spans="1:2" x14ac:dyDescent="0.2">
      <c r="A129" t="s">
        <v>110</v>
      </c>
      <c r="B129">
        <v>30.2</v>
      </c>
    </row>
    <row r="130" spans="1:2" x14ac:dyDescent="0.2">
      <c r="A130" t="s">
        <v>62</v>
      </c>
      <c r="B130">
        <v>15.44</v>
      </c>
    </row>
    <row r="131" spans="1:2" x14ac:dyDescent="0.2">
      <c r="A131" t="s">
        <v>176</v>
      </c>
      <c r="B131">
        <v>13.27</v>
      </c>
    </row>
    <row r="132" spans="1:2" x14ac:dyDescent="0.2">
      <c r="A132" t="s">
        <v>92</v>
      </c>
      <c r="B132">
        <v>18.46</v>
      </c>
    </row>
    <row r="133" spans="1:2" x14ac:dyDescent="0.2">
      <c r="A133" t="s">
        <v>119</v>
      </c>
      <c r="B133">
        <v>1.1200000000000001</v>
      </c>
    </row>
    <row r="134" spans="1:2" x14ac:dyDescent="0.2">
      <c r="A134" t="s">
        <v>104</v>
      </c>
      <c r="B134">
        <v>5.24</v>
      </c>
    </row>
    <row r="135" spans="1:2" x14ac:dyDescent="0.2">
      <c r="A135" t="s">
        <v>186</v>
      </c>
      <c r="B135">
        <v>25.76</v>
      </c>
    </row>
    <row r="136" spans="1:2" x14ac:dyDescent="0.2">
      <c r="A136" t="s">
        <v>48</v>
      </c>
      <c r="B136">
        <v>5.05</v>
      </c>
    </row>
    <row r="137" spans="1:2" x14ac:dyDescent="0.2">
      <c r="A137" t="s">
        <v>133</v>
      </c>
      <c r="B137">
        <v>5.3</v>
      </c>
    </row>
    <row r="138" spans="1:2" x14ac:dyDescent="0.2">
      <c r="A138" t="s">
        <v>189</v>
      </c>
      <c r="B138">
        <v>15.19</v>
      </c>
    </row>
    <row r="139" spans="1:2" x14ac:dyDescent="0.2">
      <c r="A139" t="s">
        <v>201</v>
      </c>
      <c r="B139">
        <v>1.43</v>
      </c>
    </row>
    <row r="140" spans="1:2" x14ac:dyDescent="0.2">
      <c r="A140" t="s">
        <v>151</v>
      </c>
      <c r="B140">
        <v>5.12</v>
      </c>
    </row>
    <row r="141" spans="1:2" x14ac:dyDescent="0.2">
      <c r="A141" t="s">
        <v>169</v>
      </c>
      <c r="B141">
        <v>13.08</v>
      </c>
    </row>
    <row r="142" spans="1:2" x14ac:dyDescent="0.2">
      <c r="A142" t="s">
        <v>122</v>
      </c>
      <c r="B142">
        <v>2.04</v>
      </c>
    </row>
    <row r="143" spans="1:2" x14ac:dyDescent="0.2">
      <c r="A143" t="s">
        <v>146</v>
      </c>
      <c r="B143">
        <v>3.65</v>
      </c>
    </row>
    <row r="144" spans="1:2" x14ac:dyDescent="0.2">
      <c r="A144" t="s">
        <v>46</v>
      </c>
      <c r="B144">
        <v>12.2</v>
      </c>
    </row>
    <row r="145" spans="1:2" x14ac:dyDescent="0.2">
      <c r="A145" t="s">
        <v>53</v>
      </c>
      <c r="B145">
        <v>5.68</v>
      </c>
    </row>
    <row r="146" spans="1:2" x14ac:dyDescent="0.2">
      <c r="A146" t="s">
        <v>115</v>
      </c>
      <c r="B146">
        <v>8.65</v>
      </c>
    </row>
    <row r="147" spans="1:2" x14ac:dyDescent="0.2">
      <c r="A147" t="s">
        <v>177</v>
      </c>
      <c r="B147">
        <v>15.49</v>
      </c>
    </row>
    <row r="148" spans="1:2" x14ac:dyDescent="0.2">
      <c r="A148" t="s">
        <v>67</v>
      </c>
      <c r="B148">
        <v>6.74</v>
      </c>
    </row>
    <row r="149" spans="1:2" x14ac:dyDescent="0.2">
      <c r="A149" t="s">
        <v>69</v>
      </c>
      <c r="B149">
        <v>1.57</v>
      </c>
    </row>
    <row r="150" spans="1:2" x14ac:dyDescent="0.2">
      <c r="A150" t="s">
        <v>54</v>
      </c>
      <c r="B150">
        <v>8.81</v>
      </c>
    </row>
    <row r="151" spans="1:2" x14ac:dyDescent="0.2">
      <c r="A151" t="s">
        <v>159</v>
      </c>
      <c r="B151">
        <v>8.1999999999999993</v>
      </c>
    </row>
    <row r="152" spans="1:2" x14ac:dyDescent="0.2">
      <c r="A152" t="s">
        <v>106</v>
      </c>
      <c r="B152">
        <v>6.48</v>
      </c>
    </row>
    <row r="153" spans="1:2" x14ac:dyDescent="0.2">
      <c r="A153" t="s">
        <v>77</v>
      </c>
      <c r="B153">
        <v>15.75</v>
      </c>
    </row>
    <row r="154" spans="1:2" x14ac:dyDescent="0.2">
      <c r="A154" t="s">
        <v>158</v>
      </c>
      <c r="B154">
        <v>5.85</v>
      </c>
    </row>
    <row r="155" spans="1:2" x14ac:dyDescent="0.2">
      <c r="A155" t="s">
        <v>152</v>
      </c>
      <c r="B155">
        <v>4.54</v>
      </c>
    </row>
    <row r="156" spans="1:2" x14ac:dyDescent="0.2">
      <c r="A156" t="s">
        <v>164</v>
      </c>
      <c r="B156">
        <v>5.61</v>
      </c>
    </row>
    <row r="157" spans="1:2" x14ac:dyDescent="0.2">
      <c r="A157" t="s">
        <v>140</v>
      </c>
      <c r="B157">
        <v>3.2</v>
      </c>
    </row>
    <row r="158" spans="1:2" x14ac:dyDescent="0.2">
      <c r="A158" t="s">
        <v>86</v>
      </c>
      <c r="B158">
        <v>1.97</v>
      </c>
    </row>
    <row r="159" spans="1:2" x14ac:dyDescent="0.2">
      <c r="A159" t="s">
        <v>170</v>
      </c>
      <c r="B159">
        <v>7.3</v>
      </c>
    </row>
    <row r="160" spans="1:2" x14ac:dyDescent="0.2">
      <c r="A160" t="s">
        <v>200</v>
      </c>
      <c r="B160">
        <v>12.6</v>
      </c>
    </row>
    <row r="161" spans="1:2" x14ac:dyDescent="0.2">
      <c r="A161" t="s">
        <v>34</v>
      </c>
      <c r="B161">
        <v>30.73</v>
      </c>
    </row>
    <row r="162" spans="1:2" x14ac:dyDescent="0.2">
      <c r="A162" t="s">
        <v>111</v>
      </c>
      <c r="B162">
        <v>14.01</v>
      </c>
    </row>
    <row r="163" spans="1:2" x14ac:dyDescent="0.2">
      <c r="A163" t="s">
        <v>78</v>
      </c>
      <c r="B163">
        <v>5.07</v>
      </c>
    </row>
    <row r="164" spans="1:2" x14ac:dyDescent="0.2">
      <c r="A164" t="s">
        <v>113</v>
      </c>
      <c r="B164">
        <v>17.72</v>
      </c>
    </row>
    <row r="165" spans="1:2" x14ac:dyDescent="0.2">
      <c r="A165" t="s">
        <v>117</v>
      </c>
      <c r="B165">
        <v>13.83</v>
      </c>
    </row>
    <row r="166" spans="1:2" x14ac:dyDescent="0.2">
      <c r="A166" t="s">
        <v>199</v>
      </c>
      <c r="B166">
        <v>3.42</v>
      </c>
    </row>
    <row r="167" spans="1:2" x14ac:dyDescent="0.2">
      <c r="A167" t="s">
        <v>174</v>
      </c>
      <c r="B167">
        <v>4.97</v>
      </c>
    </row>
    <row r="168" spans="1:2" x14ac:dyDescent="0.2">
      <c r="A168" t="s">
        <v>198</v>
      </c>
      <c r="B168">
        <v>11.09</v>
      </c>
    </row>
    <row r="169" spans="1:2" x14ac:dyDescent="0.2">
      <c r="A169" t="s">
        <v>134</v>
      </c>
      <c r="B169">
        <v>16</v>
      </c>
    </row>
    <row r="170" spans="1:2" x14ac:dyDescent="0.2">
      <c r="A170" t="s">
        <v>59</v>
      </c>
      <c r="B170">
        <v>7.74</v>
      </c>
    </row>
    <row r="171" spans="1:2" x14ac:dyDescent="0.2">
      <c r="A171" t="s">
        <v>103</v>
      </c>
      <c r="B171">
        <v>21.56</v>
      </c>
    </row>
    <row r="172" spans="1:2" x14ac:dyDescent="0.2">
      <c r="A172" t="s">
        <v>171</v>
      </c>
      <c r="B172">
        <v>14.81</v>
      </c>
    </row>
    <row r="173" spans="1:2" x14ac:dyDescent="0.2">
      <c r="A173" t="s">
        <v>93</v>
      </c>
      <c r="B173">
        <v>32.78</v>
      </c>
    </row>
    <row r="174" spans="1:2" x14ac:dyDescent="0.2">
      <c r="A174" t="s">
        <v>79</v>
      </c>
      <c r="B174">
        <v>1.99</v>
      </c>
    </row>
    <row r="175" spans="1:2" x14ac:dyDescent="0.2">
      <c r="A175" t="s">
        <v>58</v>
      </c>
      <c r="B175">
        <v>11.16</v>
      </c>
    </row>
    <row r="176" spans="1:2" x14ac:dyDescent="0.2">
      <c r="A176" t="s">
        <v>197</v>
      </c>
      <c r="B176">
        <v>6.74</v>
      </c>
    </row>
    <row r="177" spans="1:2" x14ac:dyDescent="0.2">
      <c r="A177" t="s">
        <v>129</v>
      </c>
      <c r="B177">
        <v>5.27</v>
      </c>
    </row>
    <row r="178" spans="1:2" x14ac:dyDescent="0.2">
      <c r="A178" t="s">
        <v>75</v>
      </c>
      <c r="B178">
        <v>18.440000000000001</v>
      </c>
    </row>
    <row r="179" spans="1:2" x14ac:dyDescent="0.2">
      <c r="A179" t="s">
        <v>144</v>
      </c>
      <c r="B179">
        <v>8.61</v>
      </c>
    </row>
    <row r="180" spans="1:2" x14ac:dyDescent="0.2">
      <c r="A180" t="s">
        <v>196</v>
      </c>
      <c r="B180">
        <v>6.37</v>
      </c>
    </row>
    <row r="181" spans="1:2" x14ac:dyDescent="0.2">
      <c r="A181" t="s">
        <v>68</v>
      </c>
      <c r="B181">
        <v>14.1</v>
      </c>
    </row>
    <row r="182" spans="1:2" x14ac:dyDescent="0.2">
      <c r="A182" t="s">
        <v>195</v>
      </c>
      <c r="B182">
        <v>11.52</v>
      </c>
    </row>
    <row r="183" spans="1:2" x14ac:dyDescent="0.2">
      <c r="A183" t="s">
        <v>184</v>
      </c>
      <c r="B183">
        <v>12.42</v>
      </c>
    </row>
    <row r="184" spans="1:2" x14ac:dyDescent="0.2">
      <c r="A184" t="s">
        <v>157</v>
      </c>
      <c r="B184">
        <v>10.37</v>
      </c>
    </row>
    <row r="185" spans="1:2" x14ac:dyDescent="0.2">
      <c r="A185" t="s">
        <v>194</v>
      </c>
      <c r="B185">
        <v>8.09</v>
      </c>
    </row>
    <row r="186" spans="1:2" x14ac:dyDescent="0.2">
      <c r="A186" t="s">
        <v>116</v>
      </c>
      <c r="B186">
        <v>14.25</v>
      </c>
    </row>
    <row r="187" spans="1:2" x14ac:dyDescent="0.2">
      <c r="A187" t="s">
        <v>99</v>
      </c>
      <c r="B187">
        <v>20.86</v>
      </c>
    </row>
    <row r="188" spans="1:2" x14ac:dyDescent="0.2">
      <c r="A188" t="s">
        <v>65</v>
      </c>
      <c r="B188">
        <v>4.6100000000000003</v>
      </c>
    </row>
  </sheetData>
  <autoFilter ref="A1:C188" xr:uid="{DC1C9A76-5F50-1240-A1F4-99F1F1C4FCFD}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2F03-2B5B-BD4B-B65E-4F2D29C971B3}">
  <dimension ref="A1:B21"/>
  <sheetViews>
    <sheetView workbookViewId="0">
      <selection activeCell="B9" sqref="B9"/>
    </sheetView>
  </sheetViews>
  <sheetFormatPr baseColWidth="10" defaultRowHeight="16" x14ac:dyDescent="0.2"/>
  <cols>
    <col min="1" max="1" width="17.6640625" bestFit="1" customWidth="1"/>
    <col min="2" max="2" width="12.1640625" bestFit="1" customWidth="1"/>
  </cols>
  <sheetData>
    <row r="1" spans="1:2" x14ac:dyDescent="0.2">
      <c r="A1" t="s">
        <v>228</v>
      </c>
      <c r="B1" t="s">
        <v>229</v>
      </c>
    </row>
    <row r="2" spans="1:2" x14ac:dyDescent="0.2">
      <c r="A2" t="s">
        <v>6</v>
      </c>
      <c r="B2">
        <v>1013091.82223874</v>
      </c>
    </row>
    <row r="3" spans="1:2" x14ac:dyDescent="0.2">
      <c r="A3" t="s">
        <v>2</v>
      </c>
      <c r="B3">
        <v>1114923.06726426</v>
      </c>
    </row>
    <row r="4" spans="1:2" x14ac:dyDescent="0.2">
      <c r="A4" t="s">
        <v>14</v>
      </c>
      <c r="B4">
        <v>596807.87601425697</v>
      </c>
    </row>
    <row r="5" spans="1:2" x14ac:dyDescent="0.2">
      <c r="A5" t="s">
        <v>15</v>
      </c>
      <c r="B5">
        <v>559069.39692807803</v>
      </c>
    </row>
    <row r="6" spans="1:2" x14ac:dyDescent="0.2">
      <c r="A6" t="s">
        <v>5</v>
      </c>
      <c r="B6">
        <v>690929.66938210302</v>
      </c>
    </row>
    <row r="7" spans="1:2" x14ac:dyDescent="0.2">
      <c r="A7" t="s">
        <v>101</v>
      </c>
      <c r="B7">
        <v>154653.66001009499</v>
      </c>
    </row>
    <row r="8" spans="1:2" x14ac:dyDescent="0.2">
      <c r="A8" t="s">
        <v>62</v>
      </c>
      <c r="B8">
        <v>309046.118141165</v>
      </c>
    </row>
    <row r="9" spans="1:2" x14ac:dyDescent="0.2">
      <c r="A9" t="s">
        <v>0</v>
      </c>
      <c r="B9">
        <v>98996.436148392706</v>
      </c>
    </row>
    <row r="10" spans="1:2" x14ac:dyDescent="0.2">
      <c r="A10" t="s">
        <v>163</v>
      </c>
      <c r="B10">
        <v>32457.671471126199</v>
      </c>
    </row>
    <row r="11" spans="1:2" x14ac:dyDescent="0.2">
      <c r="A11" t="s">
        <v>42</v>
      </c>
      <c r="B11">
        <v>2946.0807786731598</v>
      </c>
    </row>
    <row r="12" spans="1:2" x14ac:dyDescent="0.2">
      <c r="A12" t="s">
        <v>8</v>
      </c>
      <c r="B12">
        <v>46248.917112024501</v>
      </c>
    </row>
    <row r="13" spans="1:2" x14ac:dyDescent="0.2">
      <c r="A13" t="s">
        <v>38</v>
      </c>
      <c r="B13">
        <v>8021.9149489936799</v>
      </c>
    </row>
    <row r="14" spans="1:2" x14ac:dyDescent="0.2">
      <c r="A14" t="s">
        <v>17</v>
      </c>
      <c r="B14">
        <v>4275.2069507196002</v>
      </c>
    </row>
    <row r="15" spans="1:2" x14ac:dyDescent="0.2">
      <c r="A15" t="s">
        <v>139</v>
      </c>
      <c r="B15">
        <v>57.120345061919998</v>
      </c>
    </row>
    <row r="16" spans="1:2" x14ac:dyDescent="0.2">
      <c r="A16" t="s">
        <v>39</v>
      </c>
      <c r="B16">
        <v>2397.3951983464199</v>
      </c>
    </row>
    <row r="17" spans="1:2" x14ac:dyDescent="0.2">
      <c r="A17" t="s">
        <v>11</v>
      </c>
      <c r="B17">
        <v>632.50340625360002</v>
      </c>
    </row>
    <row r="18" spans="1:2" x14ac:dyDescent="0.2">
      <c r="A18" t="s">
        <v>104</v>
      </c>
      <c r="B18">
        <v>2.9982859199999998</v>
      </c>
    </row>
    <row r="19" spans="1:2" x14ac:dyDescent="0.2">
      <c r="A19" t="s">
        <v>7</v>
      </c>
      <c r="B19">
        <v>18.430463550239999</v>
      </c>
    </row>
    <row r="20" spans="1:2" x14ac:dyDescent="0.2">
      <c r="A20" t="s">
        <v>156</v>
      </c>
      <c r="B20">
        <v>503.59227949296002</v>
      </c>
    </row>
    <row r="21" spans="1:2" x14ac:dyDescent="0.2">
      <c r="A21" t="s">
        <v>214</v>
      </c>
      <c r="B21">
        <v>56.443834754999997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C20-EDFA-C441-BA03-AADED7799582}">
  <dimension ref="A1:C215"/>
  <sheetViews>
    <sheetView zoomScale="260" workbookViewId="0">
      <selection activeCell="B3" sqref="B3"/>
    </sheetView>
  </sheetViews>
  <sheetFormatPr baseColWidth="10" defaultRowHeight="16" x14ac:dyDescent="0.2"/>
  <cols>
    <col min="1" max="1" width="28.33203125" style="3" bestFit="1" customWidth="1"/>
    <col min="2" max="2" width="22.6640625" style="2" bestFit="1" customWidth="1"/>
  </cols>
  <sheetData>
    <row r="1" spans="1:3" x14ac:dyDescent="0.2">
      <c r="A1" s="3" t="s">
        <v>228</v>
      </c>
      <c r="B1" s="2" t="s">
        <v>226</v>
      </c>
    </row>
    <row r="2" spans="1:3" x14ac:dyDescent="0.2">
      <c r="A2" s="3" t="s">
        <v>31</v>
      </c>
      <c r="B2" s="2">
        <v>2445.39</v>
      </c>
      <c r="C2" t="str">
        <f>IF(ISNA(VLOOKUP(A2,#REF!, 1, FALSE)), "Missing", "Exists")</f>
        <v>Exists</v>
      </c>
    </row>
    <row r="3" spans="1:3" x14ac:dyDescent="0.2">
      <c r="A3" s="3" t="s">
        <v>21</v>
      </c>
      <c r="B3" s="2">
        <v>12597.89</v>
      </c>
      <c r="C3" t="str">
        <f>IF(ISNA(VLOOKUP(A3,#REF!, 1, FALSE)), "Missing", "Exists")</f>
        <v>Exists</v>
      </c>
    </row>
    <row r="4" spans="1:3" x14ac:dyDescent="0.2">
      <c r="A4" s="3" t="s">
        <v>1</v>
      </c>
      <c r="B4" s="2">
        <v>76100.72</v>
      </c>
      <c r="C4" t="str">
        <f>IF(ISNA(VLOOKUP(A4,#REF!, 1, FALSE)), "Missing", "Exists")</f>
        <v>Exists</v>
      </c>
    </row>
    <row r="5" spans="1:3" x14ac:dyDescent="0.2">
      <c r="A5" s="3" t="s">
        <v>29</v>
      </c>
      <c r="B5" s="2">
        <v>4788</v>
      </c>
      <c r="C5" t="str">
        <f>IF(ISNA(VLOOKUP(A5,#REF!, 1, FALSE)), "Missing", "Exists")</f>
        <v>Exists</v>
      </c>
    </row>
    <row r="6" spans="1:3" x14ac:dyDescent="0.2">
      <c r="A6" s="3" t="s">
        <v>18</v>
      </c>
      <c r="B6" s="2">
        <v>1385.76</v>
      </c>
      <c r="C6" t="str">
        <f>IF(ISNA(VLOOKUP(A6,#REF!, 1, FALSE)), "Missing", "Exists")</f>
        <v>Exists</v>
      </c>
    </row>
    <row r="7" spans="1:3" x14ac:dyDescent="0.2">
      <c r="A7" s="3" t="s">
        <v>32</v>
      </c>
      <c r="B7" s="2">
        <v>2173.77</v>
      </c>
      <c r="C7" t="str">
        <f>IF(ISNA(VLOOKUP(A7,#REF!, 1, FALSE)), "Missing", "Exists")</f>
        <v>Exists</v>
      </c>
    </row>
    <row r="8" spans="1:3" x14ac:dyDescent="0.2">
      <c r="A8" s="3" t="s">
        <v>5</v>
      </c>
      <c r="B8" s="2">
        <v>8917.67</v>
      </c>
      <c r="C8" t="str">
        <f>IF(ISNA(VLOOKUP(A8,#REF!, 1, FALSE)), "Missing", "Exists")</f>
        <v>Exists</v>
      </c>
    </row>
    <row r="9" spans="1:3" x14ac:dyDescent="0.2">
      <c r="A9" s="3" t="s">
        <v>179</v>
      </c>
      <c r="B9" s="2">
        <v>2527.52</v>
      </c>
      <c r="C9" t="str">
        <f>IF(ISNA(VLOOKUP(A9,#REF!, 1, FALSE)), "Missing", "Exists")</f>
        <v>Exists</v>
      </c>
    </row>
    <row r="10" spans="1:3" x14ac:dyDescent="0.2">
      <c r="A10" s="3" t="s">
        <v>16</v>
      </c>
      <c r="B10" s="2">
        <v>15481.8</v>
      </c>
      <c r="C10" t="str">
        <f>IF(ISNA(VLOOKUP(A10,#REF!, 1, FALSE)), "Missing", "Exists")</f>
        <v>Exists</v>
      </c>
    </row>
    <row r="11" spans="1:3" x14ac:dyDescent="0.2">
      <c r="A11" s="3" t="s">
        <v>28</v>
      </c>
      <c r="B11" s="2">
        <v>964.27</v>
      </c>
      <c r="C11" t="str">
        <f>IF(ISNA(VLOOKUP(A11,#REF!, 1, FALSE)), "Missing", "Exists")</f>
        <v>Exists</v>
      </c>
    </row>
    <row r="12" spans="1:3" x14ac:dyDescent="0.2">
      <c r="A12" s="3" t="s">
        <v>14</v>
      </c>
      <c r="B12" s="2">
        <v>11476.68</v>
      </c>
      <c r="C12" t="str">
        <f>IF(ISNA(VLOOKUP(A12,#REF!, 1, FALSE)), "Missing", "Exists")</f>
        <v>Exists</v>
      </c>
    </row>
    <row r="13" spans="1:3" x14ac:dyDescent="0.2">
      <c r="A13" s="3" t="s">
        <v>17</v>
      </c>
      <c r="B13" s="2">
        <v>34143.74</v>
      </c>
      <c r="C13" t="str">
        <f>IF(ISNA(VLOOKUP(A13,#REF!, 1, FALSE)), "Missing", "Exists")</f>
        <v>Exists</v>
      </c>
    </row>
    <row r="14" spans="1:3" x14ac:dyDescent="0.2">
      <c r="A14" s="3" t="s">
        <v>25</v>
      </c>
      <c r="B14" s="2">
        <v>3687.78</v>
      </c>
      <c r="C14" t="str">
        <f>IF(ISNA(VLOOKUP(A14,#REF!, 1, FALSE)), "Missing", "Exists")</f>
        <v>Exists</v>
      </c>
    </row>
    <row r="15" spans="1:3" x14ac:dyDescent="0.2">
      <c r="A15" s="3" t="s">
        <v>27</v>
      </c>
      <c r="B15" s="2">
        <v>3498.51</v>
      </c>
      <c r="C15" t="str">
        <f>IF(ISNA(VLOOKUP(A15,#REF!, 1, FALSE)), "Missing", "Exists")</f>
        <v>Exists</v>
      </c>
    </row>
    <row r="16" spans="1:3" x14ac:dyDescent="0.2">
      <c r="A16" s="3" t="s">
        <v>216</v>
      </c>
      <c r="B16" s="2">
        <v>631.77</v>
      </c>
      <c r="C16" t="str">
        <f>IF(ISNA(VLOOKUP(A16,#REF!, 1, FALSE)), "Missing", "Exists")</f>
        <v>Exists</v>
      </c>
    </row>
    <row r="17" spans="1:3" x14ac:dyDescent="0.2">
      <c r="A17" s="3" t="s">
        <v>215</v>
      </c>
      <c r="B17" s="2">
        <v>4163.51</v>
      </c>
      <c r="C17" t="str">
        <f>IF(ISNA(VLOOKUP(A17,#REF!, 1, FALSE)), "Missing", "Exists")</f>
        <v>Exists</v>
      </c>
    </row>
    <row r="18" spans="1:3" x14ac:dyDescent="0.2">
      <c r="A18" s="3" t="s">
        <v>26</v>
      </c>
      <c r="B18" s="2">
        <v>4495.1499999999996</v>
      </c>
      <c r="C18" t="str">
        <f>IF(ISNA(VLOOKUP(A18,#REF!, 1, FALSE)), "Missing", "Exists")</f>
        <v>Exists</v>
      </c>
    </row>
    <row r="19" spans="1:3" x14ac:dyDescent="0.2">
      <c r="A19" s="3" t="s">
        <v>214</v>
      </c>
      <c r="B19" s="2">
        <v>10629.31</v>
      </c>
      <c r="C19" t="str">
        <f>IF(ISNA(VLOOKUP(A19,#REF!, 1, FALSE)), "Missing", "Exists")</f>
        <v>Exists</v>
      </c>
    </row>
    <row r="20" spans="1:3" x14ac:dyDescent="0.2">
      <c r="A20" s="3" t="s">
        <v>35</v>
      </c>
      <c r="B20" s="2">
        <v>48901.66</v>
      </c>
      <c r="C20" t="str">
        <f>IF(ISNA(VLOOKUP(A20,#REF!, 1, FALSE)), "Missing", "Exists")</f>
        <v>Exists</v>
      </c>
    </row>
    <row r="21" spans="1:3" x14ac:dyDescent="0.2">
      <c r="A21" s="3" t="s">
        <v>30</v>
      </c>
      <c r="B21" s="2">
        <v>6908.8</v>
      </c>
      <c r="C21" t="str">
        <f>IF(ISNA(VLOOKUP(A21,#REF!, 1, FALSE)), "Missing", "Exists")</f>
        <v>Exists</v>
      </c>
    </row>
    <row r="22" spans="1:3" x14ac:dyDescent="0.2">
      <c r="A22" s="3" t="s">
        <v>11</v>
      </c>
      <c r="B22" s="2">
        <v>45757.98</v>
      </c>
      <c r="C22" t="str">
        <f>IF(ISNA(VLOOKUP(A22,#REF!, 1, FALSE)), "Missing", "Exists")</f>
        <v>Exists</v>
      </c>
    </row>
    <row r="23" spans="1:3" x14ac:dyDescent="0.2">
      <c r="A23" s="3" t="s">
        <v>64</v>
      </c>
      <c r="B23" s="2">
        <v>1153.77</v>
      </c>
      <c r="C23" t="str">
        <f>IF(ISNA(VLOOKUP(A23,#REF!, 1, FALSE)), "Missing", "Exists")</f>
        <v>Exists</v>
      </c>
    </row>
    <row r="24" spans="1:3" x14ac:dyDescent="0.2">
      <c r="A24" s="3" t="s">
        <v>39</v>
      </c>
      <c r="B24" s="2">
        <v>41425.980000000003</v>
      </c>
      <c r="C24" t="str">
        <f>IF(ISNA(VLOOKUP(A24,#REF!, 1, FALSE)), "Missing", "Exists")</f>
        <v>Exists</v>
      </c>
    </row>
    <row r="25" spans="1:3" x14ac:dyDescent="0.2">
      <c r="A25" s="3" t="s">
        <v>12</v>
      </c>
      <c r="B25" s="2">
        <v>6766.48</v>
      </c>
      <c r="C25" t="str">
        <f>IF(ISNA(VLOOKUP(A25,#REF!, 1, FALSE)), "Missing", "Exists")</f>
        <v>Exists</v>
      </c>
    </row>
    <row r="26" spans="1:3" x14ac:dyDescent="0.2">
      <c r="A26" s="3" t="s">
        <v>40</v>
      </c>
      <c r="B26" s="2">
        <v>34672.089999999997</v>
      </c>
      <c r="C26" t="str">
        <f>IF(ISNA(VLOOKUP(A26,#REF!, 1, FALSE)), "Missing", "Exists")</f>
        <v>Exists</v>
      </c>
    </row>
    <row r="27" spans="1:3" x14ac:dyDescent="0.2">
      <c r="A27" s="3" t="s">
        <v>131</v>
      </c>
      <c r="B27" s="2">
        <v>2099.3000000000002</v>
      </c>
      <c r="C27" t="str">
        <f>IF(ISNA(VLOOKUP(A27,#REF!, 1, FALSE)), "Missing", "Exists")</f>
        <v>Exists</v>
      </c>
    </row>
    <row r="28" spans="1:3" x14ac:dyDescent="0.2">
      <c r="A28" s="3" t="s">
        <v>112</v>
      </c>
      <c r="B28" s="2">
        <v>1203.6300000000001</v>
      </c>
      <c r="C28" t="str">
        <f>IF(ISNA(VLOOKUP(A28,#REF!, 1, FALSE)), "Missing", "Exists")</f>
        <v>Exists</v>
      </c>
    </row>
    <row r="29" spans="1:3" x14ac:dyDescent="0.2">
      <c r="A29" s="3" t="s">
        <v>13</v>
      </c>
      <c r="B29" s="2">
        <v>6630.28</v>
      </c>
      <c r="C29" t="str">
        <f>IF(ISNA(VLOOKUP(A29,#REF!, 1, FALSE)), "Missing", "Exists")</f>
        <v>Exists</v>
      </c>
    </row>
    <row r="30" spans="1:3" x14ac:dyDescent="0.2">
      <c r="A30" s="3" t="s">
        <v>213</v>
      </c>
      <c r="B30" s="2">
        <v>32305.13</v>
      </c>
      <c r="C30" t="str">
        <f>IF(ISNA(VLOOKUP(A30,#REF!, 1, FALSE)), "Missing", "Exists")</f>
        <v>Exists</v>
      </c>
    </row>
    <row r="31" spans="1:3" x14ac:dyDescent="0.2">
      <c r="A31" s="3" t="s">
        <v>89</v>
      </c>
      <c r="B31" s="2">
        <v>783.57</v>
      </c>
      <c r="C31" t="str">
        <f>IF(ISNA(VLOOKUP(A31,#REF!, 1, FALSE)), "Missing", "Exists")</f>
        <v>Exists</v>
      </c>
    </row>
    <row r="32" spans="1:3" x14ac:dyDescent="0.2">
      <c r="A32" s="3" t="s">
        <v>63</v>
      </c>
      <c r="B32" s="2">
        <v>1021.04</v>
      </c>
      <c r="C32" t="str">
        <f>IF(ISNA(VLOOKUP(A32,#REF!, 1, FALSE)), "Missing", "Exists")</f>
        <v>Exists</v>
      </c>
    </row>
    <row r="33" spans="1:3" x14ac:dyDescent="0.2">
      <c r="A33" s="3" t="s">
        <v>44</v>
      </c>
      <c r="B33" s="2">
        <v>29771.14</v>
      </c>
      <c r="C33" t="str">
        <f>IF(ISNA(VLOOKUP(A33,#REF!, 1, FALSE)), "Missing", "Exists")</f>
        <v>Exists</v>
      </c>
    </row>
    <row r="34" spans="1:3" x14ac:dyDescent="0.2">
      <c r="A34" s="3" t="s">
        <v>155</v>
      </c>
      <c r="B34" s="2">
        <v>4273.92</v>
      </c>
      <c r="C34" t="str">
        <f>IF(ISNA(VLOOKUP(A34,#REF!, 1, FALSE)), "Missing", "Exists")</f>
        <v>Exists</v>
      </c>
    </row>
    <row r="35" spans="1:3" x14ac:dyDescent="0.2">
      <c r="A35" s="3" t="s">
        <v>135</v>
      </c>
      <c r="B35" s="2">
        <v>5937.2</v>
      </c>
      <c r="C35" t="str">
        <f>IF(ISNA(VLOOKUP(A35,#REF!, 1, FALSE)), "Missing", "Exists")</f>
        <v>Exists</v>
      </c>
    </row>
    <row r="36" spans="1:3" x14ac:dyDescent="0.2">
      <c r="A36" s="3" t="s">
        <v>0</v>
      </c>
      <c r="B36" s="2">
        <v>13867.91</v>
      </c>
      <c r="C36" t="str">
        <f>IF(ISNA(VLOOKUP(A36,#REF!, 1, FALSE)), "Missing", "Exists")</f>
        <v>Exists</v>
      </c>
    </row>
    <row r="37" spans="1:3" x14ac:dyDescent="0.2">
      <c r="A37" s="3" t="s">
        <v>191</v>
      </c>
      <c r="B37" s="2">
        <v>344.65</v>
      </c>
      <c r="C37" t="str">
        <f>IF(ISNA(VLOOKUP(A37,#REF!, 1, FALSE)), "Missing", "Exists")</f>
        <v>Exists</v>
      </c>
    </row>
    <row r="38" spans="1:3" x14ac:dyDescent="0.2">
      <c r="A38" s="3" t="s">
        <v>212</v>
      </c>
      <c r="B38" s="2">
        <v>326.64999999999998</v>
      </c>
      <c r="C38" t="str">
        <f>IF(ISNA(VLOOKUP(A38,#REF!, 1, FALSE)), "Missing", "Exists")</f>
        <v>Exists</v>
      </c>
    </row>
    <row r="39" spans="1:3" x14ac:dyDescent="0.2">
      <c r="A39" s="3" t="s">
        <v>6</v>
      </c>
      <c r="B39" s="2">
        <v>55596.84</v>
      </c>
      <c r="C39" t="str">
        <f>IF(ISNA(VLOOKUP(A39,#REF!, 1, FALSE)), "Missing", "Exists")</f>
        <v>Exists</v>
      </c>
    </row>
    <row r="40" spans="1:3" x14ac:dyDescent="0.2">
      <c r="A40" s="3" t="s">
        <v>50</v>
      </c>
      <c r="B40" s="2">
        <v>17264.78</v>
      </c>
      <c r="C40" t="str">
        <f>IF(ISNA(VLOOKUP(A40,#REF!, 1, FALSE)), "Missing", "Exists")</f>
        <v>Exists</v>
      </c>
    </row>
    <row r="41" spans="1:3" x14ac:dyDescent="0.2">
      <c r="A41" s="3" t="s">
        <v>121</v>
      </c>
      <c r="B41" s="2">
        <v>3494.92</v>
      </c>
      <c r="C41" t="str">
        <f>IF(ISNA(VLOOKUP(A41,#REF!, 1, FALSE)), "Missing", "Exists")</f>
        <v>Exists</v>
      </c>
    </row>
    <row r="42" spans="1:3" x14ac:dyDescent="0.2">
      <c r="A42" s="3" t="s">
        <v>190</v>
      </c>
      <c r="B42" s="2">
        <v>3183.7</v>
      </c>
      <c r="C42" t="str">
        <f>IF(ISNA(VLOOKUP(A42,#REF!, 1, FALSE)), "Missing", "Exists")</f>
        <v>Exists</v>
      </c>
    </row>
    <row r="43" spans="1:3" x14ac:dyDescent="0.2">
      <c r="A43" s="3" t="s">
        <v>24</v>
      </c>
      <c r="B43" s="2">
        <v>4042.71</v>
      </c>
      <c r="C43" t="str">
        <f>IF(ISNA(VLOOKUP(A43,#REF!, 1, FALSE)), "Missing", "Exists")</f>
        <v>Exists</v>
      </c>
    </row>
    <row r="44" spans="1:3" x14ac:dyDescent="0.2">
      <c r="A44" s="3" t="s">
        <v>61</v>
      </c>
      <c r="B44" s="2">
        <v>2321.61</v>
      </c>
      <c r="C44" t="str">
        <f>IF(ISNA(VLOOKUP(A44,#REF!, 1, FALSE)), "Missing", "Exists")</f>
        <v>Exists</v>
      </c>
    </row>
    <row r="45" spans="1:3" x14ac:dyDescent="0.2">
      <c r="A45" s="3" t="s">
        <v>20</v>
      </c>
      <c r="B45" s="2">
        <v>11971.92</v>
      </c>
      <c r="C45" t="str">
        <f>IF(ISNA(VLOOKUP(A45,#REF!, 1, FALSE)), "Missing", "Exists")</f>
        <v>Exists</v>
      </c>
    </row>
    <row r="46" spans="1:3" x14ac:dyDescent="0.2">
      <c r="A46" s="3" t="s">
        <v>108</v>
      </c>
      <c r="B46" s="2">
        <v>558.29999999999995</v>
      </c>
      <c r="C46" t="str">
        <f>IF(ISNA(VLOOKUP(A46,#REF!, 1, FALSE)), "Missing", "Exists")</f>
        <v>Exists</v>
      </c>
    </row>
    <row r="47" spans="1:3" x14ac:dyDescent="0.2">
      <c r="A47" s="3" t="s">
        <v>149</v>
      </c>
      <c r="B47" s="2">
        <v>2203.56</v>
      </c>
      <c r="C47" t="str">
        <f>IF(ISNA(VLOOKUP(A47,#REF!, 1, FALSE)), "Missing", "Exists")</f>
        <v>Exists</v>
      </c>
    </row>
    <row r="48" spans="1:3" x14ac:dyDescent="0.2">
      <c r="A48" s="3" t="s">
        <v>23</v>
      </c>
      <c r="B48" s="2">
        <v>7125.83</v>
      </c>
      <c r="C48" t="str">
        <f>IF(ISNA(VLOOKUP(A48,#REF!, 1, FALSE)), "Missing", "Exists")</f>
        <v>Exists</v>
      </c>
    </row>
    <row r="49" spans="1:3" x14ac:dyDescent="0.2">
      <c r="A49" s="3" t="s">
        <v>22</v>
      </c>
      <c r="B49" s="2">
        <v>30436.28</v>
      </c>
      <c r="C49" t="str">
        <f>IF(ISNA(VLOOKUP(A49,#REF!, 1, FALSE)), "Missing", "Exists")</f>
        <v>Exists</v>
      </c>
    </row>
    <row r="50" spans="1:3" x14ac:dyDescent="0.2">
      <c r="A50" s="3" t="s">
        <v>118</v>
      </c>
      <c r="B50" s="2">
        <v>505.04</v>
      </c>
      <c r="C50" t="str">
        <f>IF(ISNA(VLOOKUP(A50,#REF!, 1, FALSE)), "Missing", "Exists")</f>
        <v>Exists</v>
      </c>
    </row>
    <row r="51" spans="1:3" x14ac:dyDescent="0.2">
      <c r="A51" s="3" t="s">
        <v>211</v>
      </c>
      <c r="B51" s="2">
        <v>2486.41</v>
      </c>
      <c r="C51" t="str">
        <f>IF(ISNA(VLOOKUP(A51,#REF!, 1, FALSE)), "Missing", "Exists")</f>
        <v>Exists</v>
      </c>
    </row>
    <row r="52" spans="1:3" x14ac:dyDescent="0.2">
      <c r="A52" s="3" t="s">
        <v>100</v>
      </c>
      <c r="B52" s="2">
        <v>1290.01</v>
      </c>
      <c r="C52" t="str">
        <f>IF(ISNA(VLOOKUP(A52,#REF!, 1, FALSE)), "Missing", "Exists")</f>
        <v>Exists</v>
      </c>
    </row>
    <row r="53" spans="1:3" x14ac:dyDescent="0.2">
      <c r="A53" s="3" t="s">
        <v>165</v>
      </c>
      <c r="B53" s="2">
        <v>1588.48</v>
      </c>
      <c r="C53" t="str">
        <f>IF(ISNA(VLOOKUP(A53,#REF!, 1, FALSE)), "Missing", "Exists")</f>
        <v>Exists</v>
      </c>
    </row>
    <row r="54" spans="1:3" x14ac:dyDescent="0.2">
      <c r="A54" s="3" t="s">
        <v>210</v>
      </c>
      <c r="B54" s="2">
        <v>4569.1099999999997</v>
      </c>
      <c r="C54" t="str">
        <f>IF(ISNA(VLOOKUP(A54,#REF!, 1, FALSE)), "Missing", "Exists")</f>
        <v>Exists</v>
      </c>
    </row>
    <row r="55" spans="1:3" x14ac:dyDescent="0.2">
      <c r="A55" s="3" t="s">
        <v>102</v>
      </c>
      <c r="B55" s="2">
        <v>588.16999999999996</v>
      </c>
      <c r="C55" t="str">
        <f>IF(ISNA(VLOOKUP(A55,#REF!, 1, FALSE)), "Missing", "Exists")</f>
        <v>Exists</v>
      </c>
    </row>
    <row r="56" spans="1:3" x14ac:dyDescent="0.2">
      <c r="A56" s="3" t="s">
        <v>2</v>
      </c>
      <c r="B56" s="2">
        <v>67866.789999999994</v>
      </c>
      <c r="C56" t="str">
        <f>IF(ISNA(VLOOKUP(A56,#REF!, 1, FALSE)), "Missing", "Exists")</f>
        <v>Exists</v>
      </c>
    </row>
    <row r="57" spans="1:3" x14ac:dyDescent="0.2">
      <c r="A57" s="3" t="s">
        <v>225</v>
      </c>
      <c r="B57" s="2">
        <v>590.45000000000005</v>
      </c>
      <c r="C57" t="str">
        <f>IF(ISNA(VLOOKUP(A57,#REF!, 1, FALSE)), "Missing", "Exists")</f>
        <v>Exists</v>
      </c>
    </row>
    <row r="58" spans="1:3" x14ac:dyDescent="0.2">
      <c r="A58" s="3" t="s">
        <v>209</v>
      </c>
      <c r="B58" s="2">
        <v>840.48</v>
      </c>
      <c r="C58" t="str">
        <f>IF(ISNA(VLOOKUP(A58,#REF!, 1, FALSE)), "Missing", "Exists")</f>
        <v>Exists</v>
      </c>
    </row>
    <row r="59" spans="1:3" x14ac:dyDescent="0.2">
      <c r="A59" s="3" t="s">
        <v>114</v>
      </c>
      <c r="B59" s="2">
        <v>833.3</v>
      </c>
      <c r="C59" t="str">
        <f>IF(ISNA(VLOOKUP(A59,#REF!, 1, FALSE)), "Missing", "Exists")</f>
        <v>Exists</v>
      </c>
    </row>
    <row r="60" spans="1:3" x14ac:dyDescent="0.2">
      <c r="A60" s="3" t="s">
        <v>180</v>
      </c>
      <c r="B60" s="2">
        <v>845.76</v>
      </c>
      <c r="C60" t="str">
        <f>IF(ISNA(VLOOKUP(A60,#REF!, 1, FALSE)), "Missing", "Exists")</f>
        <v>Exists</v>
      </c>
    </row>
    <row r="61" spans="1:3" x14ac:dyDescent="0.2">
      <c r="A61" s="3" t="s">
        <v>123</v>
      </c>
      <c r="B61" s="2">
        <v>3489.68</v>
      </c>
      <c r="C61" t="str">
        <f>IF(ISNA(VLOOKUP(A61,#REF!, 1, FALSE)), "Missing", "Exists")</f>
        <v>Exists</v>
      </c>
    </row>
    <row r="62" spans="1:3" x14ac:dyDescent="0.2">
      <c r="A62" s="3" t="s">
        <v>105</v>
      </c>
      <c r="B62" s="2">
        <v>615.46</v>
      </c>
      <c r="C62" t="str">
        <f>IF(ISNA(VLOOKUP(A62,#REF!, 1, FALSE)), "Missing", "Exists")</f>
        <v>Exists</v>
      </c>
    </row>
    <row r="63" spans="1:3" x14ac:dyDescent="0.2">
      <c r="A63" s="3" t="s">
        <v>56</v>
      </c>
      <c r="B63" s="2">
        <v>1455.55</v>
      </c>
      <c r="C63" t="str">
        <f>IF(ISNA(VLOOKUP(A63,#REF!, 1, FALSE)), "Missing", "Exists")</f>
        <v>Exists</v>
      </c>
    </row>
    <row r="64" spans="1:3" x14ac:dyDescent="0.2">
      <c r="A64" s="3" t="s">
        <v>4</v>
      </c>
      <c r="B64" s="2">
        <v>11624.72</v>
      </c>
      <c r="C64" t="str">
        <f>IF(ISNA(VLOOKUP(A64,#REF!, 1, FALSE)), "Missing", "Exists")</f>
        <v>Exists</v>
      </c>
    </row>
    <row r="65" spans="1:3" x14ac:dyDescent="0.2">
      <c r="A65" s="3" t="s">
        <v>73</v>
      </c>
      <c r="B65" s="2">
        <v>947.85</v>
      </c>
      <c r="C65" t="str">
        <f>IF(ISNA(VLOOKUP(A65,#REF!, 1, FALSE)), "Missing", "Exists")</f>
        <v>Exists</v>
      </c>
    </row>
    <row r="66" spans="1:3" x14ac:dyDescent="0.2">
      <c r="A66" s="3" t="s">
        <v>7</v>
      </c>
      <c r="B66" s="2">
        <v>15338.2</v>
      </c>
      <c r="C66" t="str">
        <f>IF(ISNA(VLOOKUP(A66,#REF!, 1, FALSE)), "Missing", "Exists")</f>
        <v>Exists</v>
      </c>
    </row>
    <row r="67" spans="1:3" x14ac:dyDescent="0.2">
      <c r="A67" s="3" t="s">
        <v>91</v>
      </c>
      <c r="B67" s="2">
        <v>15295.1</v>
      </c>
      <c r="C67" t="str">
        <f>IF(ISNA(VLOOKUP(A67,#REF!, 1, FALSE)), "Missing", "Exists")</f>
        <v>Exists</v>
      </c>
    </row>
    <row r="68" spans="1:3" x14ac:dyDescent="0.2">
      <c r="A68" s="3" t="s">
        <v>82</v>
      </c>
      <c r="B68" s="2">
        <v>592.13</v>
      </c>
      <c r="C68" t="str">
        <f>IF(ISNA(VLOOKUP(A68,#REF!, 1, FALSE)), "Missing", "Exists")</f>
        <v>Exists</v>
      </c>
    </row>
    <row r="69" spans="1:3" x14ac:dyDescent="0.2">
      <c r="A69" s="3" t="s">
        <v>88</v>
      </c>
      <c r="B69" s="2">
        <v>1604.02</v>
      </c>
      <c r="C69" t="str">
        <f>IF(ISNA(VLOOKUP(A69,#REF!, 1, FALSE)), "Missing", "Exists")</f>
        <v>Exists</v>
      </c>
    </row>
    <row r="70" spans="1:3" x14ac:dyDescent="0.2">
      <c r="A70" s="3" t="s">
        <v>142</v>
      </c>
      <c r="B70" s="2">
        <v>5324.13</v>
      </c>
      <c r="C70" t="str">
        <f>IF(ISNA(VLOOKUP(A70,#REF!, 1, FALSE)), "Missing", "Exists")</f>
        <v>Exists</v>
      </c>
    </row>
    <row r="71" spans="1:3" x14ac:dyDescent="0.2">
      <c r="A71" s="3" t="s">
        <v>38</v>
      </c>
      <c r="B71" s="2">
        <v>57391.64</v>
      </c>
      <c r="C71" t="str">
        <f>IF(ISNA(VLOOKUP(A71,#REF!, 1, FALSE)), "Missing", "Exists")</f>
        <v>Exists</v>
      </c>
    </row>
    <row r="72" spans="1:3" x14ac:dyDescent="0.2">
      <c r="A72" s="3" t="s">
        <v>154</v>
      </c>
      <c r="B72" s="2">
        <v>6391.28</v>
      </c>
      <c r="C72" t="str">
        <f>IF(ISNA(VLOOKUP(A72,#REF!, 1, FALSE)), "Missing", "Exists")</f>
        <v>Exists</v>
      </c>
    </row>
    <row r="73" spans="1:3" x14ac:dyDescent="0.2">
      <c r="A73" s="3" t="s">
        <v>130</v>
      </c>
      <c r="B73" s="2">
        <v>1759.61</v>
      </c>
      <c r="C73" t="str">
        <f>IF(ISNA(VLOOKUP(A73,#REF!, 1, FALSE)), "Missing", "Exists")</f>
        <v>Exists</v>
      </c>
    </row>
    <row r="74" spans="1:3" x14ac:dyDescent="0.2">
      <c r="A74" s="3" t="s">
        <v>55</v>
      </c>
      <c r="B74" s="2">
        <v>1618.73</v>
      </c>
      <c r="C74" t="str">
        <f>IF(ISNA(VLOOKUP(A74,#REF!, 1, FALSE)), "Missing", "Exists")</f>
        <v>Exists</v>
      </c>
    </row>
    <row r="75" spans="1:3" x14ac:dyDescent="0.2">
      <c r="A75" s="3" t="s">
        <v>147</v>
      </c>
      <c r="B75" s="2">
        <v>1504.13</v>
      </c>
      <c r="C75" t="str">
        <f>IF(ISNA(VLOOKUP(A75,#REF!, 1, FALSE)), "Missing", "Exists")</f>
        <v>Exists</v>
      </c>
    </row>
    <row r="76" spans="1:3" x14ac:dyDescent="0.2">
      <c r="A76" s="3" t="s">
        <v>181</v>
      </c>
      <c r="B76" s="2">
        <v>1302.8499999999999</v>
      </c>
      <c r="C76" t="str">
        <f>IF(ISNA(VLOOKUP(A76,#REF!, 1, FALSE)), "Missing", "Exists")</f>
        <v>Exists</v>
      </c>
    </row>
    <row r="77" spans="1:3" x14ac:dyDescent="0.2">
      <c r="A77" s="3" t="s">
        <v>90</v>
      </c>
      <c r="B77" s="2">
        <v>966.31</v>
      </c>
      <c r="C77" t="str">
        <f>IF(ISNA(VLOOKUP(A77,#REF!, 1, FALSE)), "Missing", "Exists")</f>
        <v>Exists</v>
      </c>
    </row>
    <row r="78" spans="1:3" x14ac:dyDescent="0.2">
      <c r="A78" s="3" t="s">
        <v>182</v>
      </c>
      <c r="B78" s="2">
        <v>312.87</v>
      </c>
      <c r="C78" t="str">
        <f>IF(ISNA(VLOOKUP(A78,#REF!, 1, FALSE)), "Missing", "Exists")</f>
        <v>Exists</v>
      </c>
    </row>
    <row r="79" spans="1:3" x14ac:dyDescent="0.2">
      <c r="A79" s="3" t="s">
        <v>172</v>
      </c>
      <c r="B79" s="2">
        <v>3600.12</v>
      </c>
      <c r="C79" t="str">
        <f>IF(ISNA(VLOOKUP(A79,#REF!, 1, FALSE)), "Missing", "Exists")</f>
        <v>Exists</v>
      </c>
    </row>
    <row r="80" spans="1:3" x14ac:dyDescent="0.2">
      <c r="A80" s="3" t="s">
        <v>66</v>
      </c>
      <c r="B80" s="2">
        <v>3737.52</v>
      </c>
      <c r="C80" t="str">
        <f>IF(ISNA(VLOOKUP(A80,#REF!, 1, FALSE)), "Missing", "Exists")</f>
        <v>Exists</v>
      </c>
    </row>
    <row r="81" spans="1:3" x14ac:dyDescent="0.2">
      <c r="A81" s="3" t="s">
        <v>80</v>
      </c>
      <c r="B81" s="2">
        <v>422.98</v>
      </c>
      <c r="C81" t="str">
        <f>IF(ISNA(VLOOKUP(A81,#REF!, 1, FALSE)), "Missing", "Exists")</f>
        <v>Exists</v>
      </c>
    </row>
    <row r="82" spans="1:3" x14ac:dyDescent="0.2">
      <c r="A82" s="3" t="s">
        <v>137</v>
      </c>
      <c r="B82" s="2">
        <v>1618.58</v>
      </c>
      <c r="C82" t="str">
        <f>IF(ISNA(VLOOKUP(A82,#REF!, 1, FALSE)), "Missing", "Exists")</f>
        <v>Exists</v>
      </c>
    </row>
    <row r="83" spans="1:3" x14ac:dyDescent="0.2">
      <c r="A83" s="3" t="s">
        <v>37</v>
      </c>
      <c r="B83" s="2">
        <v>49986.83</v>
      </c>
      <c r="C83" t="str">
        <f>IF(ISNA(VLOOKUP(A83,#REF!, 1, FALSE)), "Missing", "Exists")</f>
        <v>Exists</v>
      </c>
    </row>
    <row r="84" spans="1:3" x14ac:dyDescent="0.2">
      <c r="A84" s="3" t="s">
        <v>132</v>
      </c>
      <c r="B84" s="2">
        <v>4204.5600000000004</v>
      </c>
      <c r="C84" t="str">
        <f>IF(ISNA(VLOOKUP(A84,#REF!, 1, FALSE)), "Missing", "Exists")</f>
        <v>Exists</v>
      </c>
    </row>
    <row r="85" spans="1:3" x14ac:dyDescent="0.2">
      <c r="A85" s="3" t="s">
        <v>156</v>
      </c>
      <c r="B85" s="2">
        <v>10111.25</v>
      </c>
      <c r="C85" t="str">
        <f>IF(ISNA(VLOOKUP(A85,#REF!, 1, FALSE)), "Missing", "Exists")</f>
        <v>Exists</v>
      </c>
    </row>
    <row r="86" spans="1:3" x14ac:dyDescent="0.2">
      <c r="A86" s="3" t="s">
        <v>187</v>
      </c>
      <c r="B86" s="2">
        <v>53707.98</v>
      </c>
      <c r="C86" t="str">
        <f>IF(ISNA(VLOOKUP(A86,#REF!, 1, FALSE)), "Missing", "Exists")</f>
        <v>Exists</v>
      </c>
    </row>
    <row r="87" spans="1:3" x14ac:dyDescent="0.2">
      <c r="A87" s="3" t="s">
        <v>162</v>
      </c>
      <c r="B87" s="2">
        <v>13128.02</v>
      </c>
      <c r="C87" t="str">
        <f>IF(ISNA(VLOOKUP(A87,#REF!, 1, FALSE)), "Missing", "Exists")</f>
        <v>Exists</v>
      </c>
    </row>
    <row r="88" spans="1:3" x14ac:dyDescent="0.2">
      <c r="A88" s="3" t="s">
        <v>139</v>
      </c>
      <c r="B88" s="2">
        <v>3040.17</v>
      </c>
      <c r="C88" t="str">
        <f>IF(ISNA(VLOOKUP(A88,#REF!, 1, FALSE)), "Missing", "Exists")</f>
        <v>Exists</v>
      </c>
    </row>
    <row r="89" spans="1:3" x14ac:dyDescent="0.2">
      <c r="A89" s="3" t="s">
        <v>207</v>
      </c>
      <c r="B89" s="2">
        <v>27685.15</v>
      </c>
      <c r="C89" t="str">
        <f>IF(ISNA(VLOOKUP(A89,#REF!, 1, FALSE)), "Missing", "Exists")</f>
        <v>Exists</v>
      </c>
    </row>
    <row r="90" spans="1:3" x14ac:dyDescent="0.2">
      <c r="A90" s="3" t="s">
        <v>43</v>
      </c>
      <c r="B90" s="2">
        <v>56040.3</v>
      </c>
      <c r="C90" t="str">
        <f>IF(ISNA(VLOOKUP(A90,#REF!, 1, FALSE)), "Missing", "Exists")</f>
        <v>Exists</v>
      </c>
    </row>
    <row r="91" spans="1:3" x14ac:dyDescent="0.2">
      <c r="A91" s="3" t="s">
        <v>71</v>
      </c>
      <c r="B91" s="2">
        <v>1054.19</v>
      </c>
      <c r="C91" t="str">
        <f>IF(ISNA(VLOOKUP(A91,#REF!, 1, FALSE)), "Missing", "Exists")</f>
        <v>Exists</v>
      </c>
    </row>
    <row r="92" spans="1:3" x14ac:dyDescent="0.2">
      <c r="A92" s="3" t="s">
        <v>95</v>
      </c>
      <c r="B92" s="2">
        <v>3116.5</v>
      </c>
      <c r="C92" t="str">
        <f>IF(ISNA(VLOOKUP(A92,#REF!, 1, FALSE)), "Missing", "Exists")</f>
        <v>Exists</v>
      </c>
    </row>
    <row r="93" spans="1:3" x14ac:dyDescent="0.2">
      <c r="A93" s="3" t="s">
        <v>47</v>
      </c>
      <c r="B93" s="2">
        <v>24812.9</v>
      </c>
      <c r="C93" t="str">
        <f>IF(ISNA(VLOOKUP(A93,#REF!, 1, FALSE)), "Missing", "Exists")</f>
        <v>Exists</v>
      </c>
    </row>
    <row r="94" spans="1:3" x14ac:dyDescent="0.2">
      <c r="A94" s="3" t="s">
        <v>183</v>
      </c>
      <c r="B94" s="2">
        <v>7599.97</v>
      </c>
      <c r="C94" t="str">
        <f>IF(ISNA(VLOOKUP(A94,#REF!, 1, FALSE)), "Missing", "Exists")</f>
        <v>Exists</v>
      </c>
    </row>
    <row r="95" spans="1:3" x14ac:dyDescent="0.2">
      <c r="A95" s="3" t="s">
        <v>52</v>
      </c>
      <c r="B95" s="2">
        <v>20923.099999999999</v>
      </c>
      <c r="C95" t="str">
        <f>IF(ISNA(VLOOKUP(A95,#REF!, 1, FALSE)), "Missing", "Exists")</f>
        <v>Exists</v>
      </c>
    </row>
    <row r="96" spans="1:3" x14ac:dyDescent="0.2">
      <c r="A96" s="3" t="s">
        <v>51</v>
      </c>
      <c r="B96" s="2">
        <v>17791.91</v>
      </c>
      <c r="C96" t="str">
        <f>IF(ISNA(VLOOKUP(A96,#REF!, 1, FALSE)), "Missing", "Exists")</f>
        <v>Exists</v>
      </c>
    </row>
    <row r="97" spans="1:3" x14ac:dyDescent="0.2">
      <c r="A97" s="3" t="s">
        <v>72</v>
      </c>
      <c r="B97" s="2">
        <v>913.93</v>
      </c>
      <c r="C97" t="str">
        <f>IF(ISNA(VLOOKUP(A97,#REF!, 1, FALSE)), "Missing", "Exists")</f>
        <v>Exists</v>
      </c>
    </row>
    <row r="98" spans="1:3" x14ac:dyDescent="0.2">
      <c r="A98" s="3" t="s">
        <v>3</v>
      </c>
      <c r="B98" s="2">
        <v>58086.36</v>
      </c>
      <c r="C98" t="str">
        <f>IF(ISNA(VLOOKUP(A98,#REF!, 1, FALSE)), "Missing", "Exists")</f>
        <v>Exists</v>
      </c>
    </row>
    <row r="99" spans="1:3" x14ac:dyDescent="0.2">
      <c r="A99" s="3" t="s">
        <v>36</v>
      </c>
      <c r="B99" s="2">
        <v>52608.76</v>
      </c>
      <c r="C99" t="str">
        <f>IF(ISNA(VLOOKUP(A99,#REF!, 1, FALSE)), "Missing", "Exists")</f>
        <v>Exists</v>
      </c>
    </row>
    <row r="100" spans="1:3" x14ac:dyDescent="0.2">
      <c r="A100" s="3" t="s">
        <v>175</v>
      </c>
      <c r="B100" s="2">
        <v>7642.81</v>
      </c>
      <c r="C100" t="str">
        <f>IF(ISNA(VLOOKUP(A100,#REF!, 1, FALSE)), "Missing", "Exists")</f>
        <v>Exists</v>
      </c>
    </row>
    <row r="101" spans="1:3" x14ac:dyDescent="0.2">
      <c r="A101" s="3" t="s">
        <v>9</v>
      </c>
      <c r="B101" s="2">
        <v>93636.42</v>
      </c>
      <c r="C101" t="str">
        <f>IF(ISNA(VLOOKUP(A101,#REF!, 1, FALSE)), "Missing", "Exists")</f>
        <v>Exists</v>
      </c>
    </row>
    <row r="102" spans="1:3" x14ac:dyDescent="0.2">
      <c r="A102" s="3" t="s">
        <v>85</v>
      </c>
      <c r="B102" s="2">
        <v>404.54</v>
      </c>
      <c r="C102" t="str">
        <f>IF(ISNA(VLOOKUP(A102,#REF!, 1, FALSE)), "Missing", "Exists")</f>
        <v>Exists</v>
      </c>
    </row>
    <row r="103" spans="1:3" x14ac:dyDescent="0.2">
      <c r="A103" s="3" t="s">
        <v>206</v>
      </c>
      <c r="B103" s="2">
        <v>2040.34</v>
      </c>
      <c r="C103" t="str">
        <f>IF(ISNA(VLOOKUP(A103,#REF!, 1, FALSE)), "Missing", "Exists")</f>
        <v>Exists</v>
      </c>
    </row>
    <row r="104" spans="1:3" x14ac:dyDescent="0.2">
      <c r="A104" s="3" t="s">
        <v>70</v>
      </c>
      <c r="B104" s="2">
        <v>10420.129999999999</v>
      </c>
      <c r="C104" t="str">
        <f>IF(ISNA(VLOOKUP(A104,#REF!, 1, FALSE)), "Missing", "Exists")</f>
        <v>Exists</v>
      </c>
    </row>
    <row r="105" spans="1:3" x14ac:dyDescent="0.2">
      <c r="A105" s="3" t="s">
        <v>205</v>
      </c>
      <c r="B105" s="2">
        <v>48049.82</v>
      </c>
      <c r="C105" t="str">
        <f>IF(ISNA(VLOOKUP(A105,#REF!, 1, FALSE)), "Missing", "Exists")</f>
        <v>Exists</v>
      </c>
    </row>
    <row r="106" spans="1:3" x14ac:dyDescent="0.2">
      <c r="A106" s="3" t="s">
        <v>125</v>
      </c>
      <c r="B106" s="2">
        <v>5950.55</v>
      </c>
      <c r="C106" t="str">
        <f>IF(ISNA(VLOOKUP(A106,#REF!, 1, FALSE)), "Missing", "Exists")</f>
        <v>Exists</v>
      </c>
    </row>
    <row r="107" spans="1:3" x14ac:dyDescent="0.2">
      <c r="A107" s="3" t="s">
        <v>204</v>
      </c>
      <c r="B107" s="2">
        <v>1648.51</v>
      </c>
      <c r="C107" t="str">
        <f>IF(ISNA(VLOOKUP(A107,#REF!, 1, FALSE)), "Missing", "Exists")</f>
        <v>Exists</v>
      </c>
    </row>
    <row r="108" spans="1:3" x14ac:dyDescent="0.2">
      <c r="A108" s="3" t="s">
        <v>8</v>
      </c>
      <c r="B108" s="2">
        <v>6153.06</v>
      </c>
      <c r="C108" t="str">
        <f>IF(ISNA(VLOOKUP(A108,#REF!, 1, FALSE)), "Missing", "Exists")</f>
        <v>Exists</v>
      </c>
    </row>
    <row r="109" spans="1:3" x14ac:dyDescent="0.2">
      <c r="A109" s="3" t="s">
        <v>101</v>
      </c>
      <c r="B109" s="2">
        <v>2255.42</v>
      </c>
      <c r="C109" t="str">
        <f>IF(ISNA(VLOOKUP(A109,#REF!, 1, FALSE)), "Missing", "Exists")</f>
        <v>Exists</v>
      </c>
    </row>
    <row r="110" spans="1:3" x14ac:dyDescent="0.2">
      <c r="A110" s="3" t="s">
        <v>178</v>
      </c>
      <c r="B110" s="2">
        <v>13301.92</v>
      </c>
      <c r="C110" t="str">
        <f>IF(ISNA(VLOOKUP(A110,#REF!, 1, FALSE)), "Missing", "Exists")</f>
        <v>Exists</v>
      </c>
    </row>
    <row r="111" spans="1:3" x14ac:dyDescent="0.2">
      <c r="A111" s="3" t="s">
        <v>81</v>
      </c>
      <c r="B111" s="2">
        <v>8802.1299999999992</v>
      </c>
      <c r="C111" t="str">
        <f>IF(ISNA(VLOOKUP(A111,#REF!, 1, FALSE)), "Missing", "Exists")</f>
        <v>Exists</v>
      </c>
    </row>
    <row r="112" spans="1:3" x14ac:dyDescent="0.2">
      <c r="A112" s="3" t="s">
        <v>84</v>
      </c>
      <c r="B112" s="2">
        <v>5127.32</v>
      </c>
      <c r="C112" t="str">
        <f>IF(ISNA(VLOOKUP(A112,#REF!, 1, FALSE)), "Missing", "Exists")</f>
        <v>Exists</v>
      </c>
    </row>
    <row r="113" spans="1:3" x14ac:dyDescent="0.2">
      <c r="A113" s="3" t="s">
        <v>203</v>
      </c>
      <c r="B113" s="2">
        <v>2570.14</v>
      </c>
      <c r="C113" t="str">
        <f>IF(ISNA(VLOOKUP(A113,#REF!, 1, FALSE)), "Missing", "Exists")</f>
        <v>Exists</v>
      </c>
    </row>
    <row r="114" spans="1:3" x14ac:dyDescent="0.2">
      <c r="A114" s="3" t="s">
        <v>45</v>
      </c>
      <c r="B114" s="2">
        <v>68029.490000000005</v>
      </c>
      <c r="C114" t="str">
        <f>IF(ISNA(VLOOKUP(A114,#REF!, 1, FALSE)), "Missing", "Exists")</f>
        <v>Exists</v>
      </c>
    </row>
    <row r="115" spans="1:3" x14ac:dyDescent="0.2">
      <c r="A115" s="3" t="s">
        <v>87</v>
      </c>
      <c r="B115" s="2">
        <v>78114.62</v>
      </c>
      <c r="C115" t="str">
        <f>IF(ISNA(VLOOKUP(A115,#REF!, 1, FALSE)), "Missing", "Exists")</f>
        <v>Exists</v>
      </c>
    </row>
    <row r="116" spans="1:3" x14ac:dyDescent="0.2">
      <c r="A116" s="3" t="s">
        <v>127</v>
      </c>
      <c r="B116" s="2">
        <v>7159.37</v>
      </c>
      <c r="C116" t="str">
        <f>IF(ISNA(VLOOKUP(A116,#REF!, 1, FALSE)), "Missing", "Exists")</f>
        <v>Exists</v>
      </c>
    </row>
    <row r="117" spans="1:3" x14ac:dyDescent="0.2">
      <c r="A117" s="3" t="s">
        <v>41</v>
      </c>
      <c r="B117" s="2">
        <v>50988.08</v>
      </c>
      <c r="C117" t="str">
        <f>IF(ISNA(VLOOKUP(A117,#REF!, 1, FALSE)), "Missing", "Exists")</f>
        <v>Exists</v>
      </c>
    </row>
    <row r="118" spans="1:3" x14ac:dyDescent="0.2">
      <c r="A118" s="3" t="s">
        <v>126</v>
      </c>
      <c r="B118" s="2">
        <v>615.76</v>
      </c>
      <c r="C118" t="str">
        <f>IF(ISNA(VLOOKUP(A118,#REF!, 1, FALSE)), "Missing", "Exists")</f>
        <v>Exists</v>
      </c>
    </row>
    <row r="119" spans="1:3" x14ac:dyDescent="0.2">
      <c r="A119" s="3" t="s">
        <v>10</v>
      </c>
      <c r="B119" s="2">
        <v>106622.83</v>
      </c>
      <c r="C119" t="str">
        <f>IF(ISNA(VLOOKUP(A119,#REF!, 1, FALSE)), "Missing", "Exists")</f>
        <v>Exists</v>
      </c>
    </row>
    <row r="120" spans="1:3" x14ac:dyDescent="0.2">
      <c r="A120" s="3" t="s">
        <v>202</v>
      </c>
      <c r="B120" s="2">
        <v>20431.62</v>
      </c>
      <c r="C120" t="str">
        <f>IF(ISNA(VLOOKUP(A120,#REF!, 1, FALSE)), "Missing", "Exists")</f>
        <v>Exists</v>
      </c>
    </row>
    <row r="121" spans="1:3" x14ac:dyDescent="0.2">
      <c r="A121" s="3" t="s">
        <v>224</v>
      </c>
      <c r="B121" s="2">
        <v>3640.31</v>
      </c>
      <c r="C121" t="str">
        <f>IF(ISNA(VLOOKUP(A121,#REF!, 1, FALSE)), "Missing", "Exists")</f>
        <v>Exists</v>
      </c>
    </row>
    <row r="122" spans="1:3" x14ac:dyDescent="0.2">
      <c r="A122" s="3" t="s">
        <v>168</v>
      </c>
      <c r="B122" s="2">
        <v>429.4</v>
      </c>
      <c r="C122" t="str">
        <f>IF(ISNA(VLOOKUP(A122,#REF!, 1, FALSE)), "Missing", "Exists")</f>
        <v>Exists</v>
      </c>
    </row>
    <row r="123" spans="1:3" x14ac:dyDescent="0.2">
      <c r="A123" s="3" t="s">
        <v>98</v>
      </c>
      <c r="B123" s="2">
        <v>25056.69</v>
      </c>
      <c r="C123" t="str">
        <f>IF(ISNA(VLOOKUP(A123,#REF!, 1, FALSE)), "Missing", "Exists")</f>
        <v>Exists</v>
      </c>
    </row>
    <row r="124" spans="1:3" x14ac:dyDescent="0.2">
      <c r="A124" s="3" t="s">
        <v>42</v>
      </c>
      <c r="B124" s="2">
        <v>105993.27</v>
      </c>
      <c r="C124" t="str">
        <f>IF(ISNA(VLOOKUP(A124,#REF!, 1, FALSE)), "Missing", "Exists")</f>
        <v>Exists</v>
      </c>
    </row>
    <row r="125" spans="1:3" x14ac:dyDescent="0.2">
      <c r="A125" s="3" t="s">
        <v>15</v>
      </c>
      <c r="B125" s="2">
        <v>47412.07</v>
      </c>
      <c r="C125" t="str">
        <f>IF(ISNA(VLOOKUP(A125,#REF!, 1, FALSE)), "Missing", "Exists")</f>
        <v>Exists</v>
      </c>
    </row>
    <row r="126" spans="1:3" x14ac:dyDescent="0.2">
      <c r="A126" s="3" t="s">
        <v>107</v>
      </c>
      <c r="B126" s="2">
        <v>2321.9699999999998</v>
      </c>
      <c r="C126" t="str">
        <f>IF(ISNA(VLOOKUP(A126,#REF!, 1, FALSE)), "Missing", "Exists")</f>
        <v>Exists</v>
      </c>
    </row>
    <row r="127" spans="1:3" x14ac:dyDescent="0.2">
      <c r="A127" s="3" t="s">
        <v>163</v>
      </c>
      <c r="B127" s="2">
        <v>13198.82</v>
      </c>
      <c r="C127" t="str">
        <f>IF(ISNA(VLOOKUP(A127,#REF!, 1, FALSE)), "Missing", "Exists")</f>
        <v>Exists</v>
      </c>
    </row>
    <row r="128" spans="1:3" x14ac:dyDescent="0.2">
      <c r="A128" s="3" t="s">
        <v>128</v>
      </c>
      <c r="B128" s="2">
        <v>41079.480000000003</v>
      </c>
      <c r="C128" t="str">
        <f>IF(ISNA(VLOOKUP(A128,#REF!, 1, FALSE)), "Missing", "Exists")</f>
        <v>Exists</v>
      </c>
    </row>
    <row r="129" spans="1:3" x14ac:dyDescent="0.2">
      <c r="A129" s="3" t="s">
        <v>97</v>
      </c>
      <c r="B129" s="2">
        <v>17357.63</v>
      </c>
      <c r="C129" t="str">
        <f>IF(ISNA(VLOOKUP(A129,#REF!, 1, FALSE)), "Missing", "Exists")</f>
        <v>Exists</v>
      </c>
    </row>
    <row r="130" spans="1:3" x14ac:dyDescent="0.2">
      <c r="A130" s="3" t="s">
        <v>138</v>
      </c>
      <c r="B130" s="2">
        <v>17753.27</v>
      </c>
      <c r="C130" t="str">
        <f>IF(ISNA(VLOOKUP(A130,#REF!, 1, FALSE)), "Missing", "Exists")</f>
        <v>Exists</v>
      </c>
    </row>
    <row r="131" spans="1:3" x14ac:dyDescent="0.2">
      <c r="A131" s="3" t="s">
        <v>150</v>
      </c>
      <c r="B131" s="2">
        <v>6571.27</v>
      </c>
      <c r="C131" t="str">
        <f>IF(ISNA(VLOOKUP(A131,#REF!, 1, FALSE)), "Missing", "Exists")</f>
        <v>Exists</v>
      </c>
    </row>
    <row r="132" spans="1:3" x14ac:dyDescent="0.2">
      <c r="A132" s="3" t="s">
        <v>153</v>
      </c>
      <c r="B132" s="2">
        <v>646.92999999999995</v>
      </c>
      <c r="C132" t="str">
        <f>IF(ISNA(VLOOKUP(A132,#REF!, 1, FALSE)), "Missing", "Exists")</f>
        <v>Exists</v>
      </c>
    </row>
    <row r="133" spans="1:3" x14ac:dyDescent="0.2">
      <c r="A133" s="3" t="s">
        <v>110</v>
      </c>
      <c r="B133" s="2">
        <v>5045.5</v>
      </c>
      <c r="C133" t="str">
        <f>IF(ISNA(VLOOKUP(A133,#REF!, 1, FALSE)), "Missing", "Exists")</f>
        <v>Exists</v>
      </c>
    </row>
    <row r="134" spans="1:3" x14ac:dyDescent="0.2">
      <c r="A134" s="3" t="s">
        <v>62</v>
      </c>
      <c r="B134" s="2">
        <v>20793.28</v>
      </c>
      <c r="C134" t="str">
        <f>IF(ISNA(VLOOKUP(A134,#REF!, 1, FALSE)), "Missing", "Exists")</f>
        <v>Exists</v>
      </c>
    </row>
    <row r="135" spans="1:3" x14ac:dyDescent="0.2">
      <c r="A135" s="3" t="s">
        <v>94</v>
      </c>
      <c r="B135" s="2">
        <v>34877.18</v>
      </c>
      <c r="C135" t="str">
        <f>IF(ISNA(VLOOKUP(A135,#REF!, 1, FALSE)), "Missing", "Exists")</f>
        <v>Exists</v>
      </c>
    </row>
    <row r="136" spans="1:3" x14ac:dyDescent="0.2">
      <c r="A136" s="3" t="s">
        <v>176</v>
      </c>
      <c r="B136" s="2">
        <v>7568.8</v>
      </c>
      <c r="C136" t="str">
        <f>IF(ISNA(VLOOKUP(A136,#REF!, 1, FALSE)), "Missing", "Exists")</f>
        <v>Exists</v>
      </c>
    </row>
    <row r="137" spans="1:3" x14ac:dyDescent="0.2">
      <c r="A137" s="3" t="s">
        <v>92</v>
      </c>
      <c r="B137" s="2">
        <v>87974.17</v>
      </c>
      <c r="C137" t="str">
        <f>IF(ISNA(VLOOKUP(A137,#REF!, 1, FALSE)), "Missing", "Exists")</f>
        <v>Exists</v>
      </c>
    </row>
    <row r="138" spans="1:3" x14ac:dyDescent="0.2">
      <c r="A138" s="3" t="s">
        <v>119</v>
      </c>
      <c r="B138" s="2">
        <v>4433.3999999999996</v>
      </c>
      <c r="C138" t="str">
        <f>IF(ISNA(VLOOKUP(A138,#REF!, 1, FALSE)), "Missing", "Exists")</f>
        <v>Exists</v>
      </c>
    </row>
    <row r="139" spans="1:3" x14ac:dyDescent="0.2">
      <c r="A139" s="3" t="s">
        <v>104</v>
      </c>
      <c r="B139" s="2">
        <v>4911.33</v>
      </c>
      <c r="C139" t="str">
        <f>IF(ISNA(VLOOKUP(A139,#REF!, 1, FALSE)), "Missing", "Exists")</f>
        <v>Exists</v>
      </c>
    </row>
    <row r="140" spans="1:3" x14ac:dyDescent="0.2">
      <c r="A140" s="3" t="s">
        <v>186</v>
      </c>
      <c r="B140" s="2">
        <v>7018.11</v>
      </c>
      <c r="C140" t="str">
        <f>IF(ISNA(VLOOKUP(A140,#REF!, 1, FALSE)), "Missing", "Exists")</f>
        <v>Exists</v>
      </c>
    </row>
    <row r="141" spans="1:3" x14ac:dyDescent="0.2">
      <c r="A141" s="3" t="s">
        <v>48</v>
      </c>
      <c r="B141" s="2">
        <v>25773.33</v>
      </c>
      <c r="C141" t="str">
        <f>IF(ISNA(VLOOKUP(A141,#REF!, 1, FALSE)), "Missing", "Exists")</f>
        <v>Exists</v>
      </c>
    </row>
    <row r="142" spans="1:3" x14ac:dyDescent="0.2">
      <c r="A142" s="3" t="s">
        <v>133</v>
      </c>
      <c r="B142" s="2">
        <v>6047.22</v>
      </c>
      <c r="C142" t="str">
        <f>IF(ISNA(VLOOKUP(A142,#REF!, 1, FALSE)), "Missing", "Exists")</f>
        <v>Exists</v>
      </c>
    </row>
    <row r="143" spans="1:3" x14ac:dyDescent="0.2">
      <c r="A143" s="3" t="s">
        <v>189</v>
      </c>
      <c r="B143" s="2">
        <v>6655.26</v>
      </c>
      <c r="C143" t="str">
        <f>IF(ISNA(VLOOKUP(A143,#REF!, 1, FALSE)), "Missing", "Exists")</f>
        <v>Exists</v>
      </c>
    </row>
    <row r="144" spans="1:3" x14ac:dyDescent="0.2">
      <c r="A144" s="3" t="s">
        <v>201</v>
      </c>
      <c r="B144" s="2">
        <v>824.67</v>
      </c>
      <c r="C144" t="str">
        <f>IF(ISNA(VLOOKUP(A144,#REF!, 1, FALSE)), "Missing", "Exists")</f>
        <v>Exists</v>
      </c>
    </row>
    <row r="145" spans="1:3" x14ac:dyDescent="0.2">
      <c r="A145" s="3" t="s">
        <v>151</v>
      </c>
      <c r="B145" s="2">
        <v>8427.1</v>
      </c>
      <c r="C145" t="str">
        <f>IF(ISNA(VLOOKUP(A145,#REF!, 1, FALSE)), "Missing", "Exists")</f>
        <v>Exists</v>
      </c>
    </row>
    <row r="146" spans="1:3" x14ac:dyDescent="0.2">
      <c r="A146" s="3" t="s">
        <v>169</v>
      </c>
      <c r="B146" s="2">
        <v>7737.65</v>
      </c>
      <c r="C146" t="str">
        <f>IF(ISNA(VLOOKUP(A146,#REF!, 1, FALSE)), "Missing", "Exists")</f>
        <v>Exists</v>
      </c>
    </row>
    <row r="147" spans="1:3" x14ac:dyDescent="0.2">
      <c r="A147" s="3" t="s">
        <v>122</v>
      </c>
      <c r="B147" s="2">
        <v>992</v>
      </c>
      <c r="C147" t="str">
        <f>IF(ISNA(VLOOKUP(A147,#REF!, 1, FALSE)), "Missing", "Exists")</f>
        <v>Exists</v>
      </c>
    </row>
    <row r="148" spans="1:3" x14ac:dyDescent="0.2">
      <c r="A148" s="3" t="s">
        <v>46</v>
      </c>
      <c r="B148" s="2">
        <v>28295.42</v>
      </c>
      <c r="C148" t="str">
        <f>IF(ISNA(VLOOKUP(A148,#REF!, 1, FALSE)), "Missing", "Exists")</f>
        <v>Exists</v>
      </c>
    </row>
    <row r="149" spans="1:3" x14ac:dyDescent="0.2">
      <c r="A149" s="3" t="s">
        <v>145</v>
      </c>
      <c r="B149" s="2">
        <v>7025.69</v>
      </c>
      <c r="C149" t="str">
        <f>IF(ISNA(VLOOKUP(A149,#REF!, 1, FALSE)), "Missing", "Exists")</f>
        <v>Exists</v>
      </c>
    </row>
    <row r="150" spans="1:3" x14ac:dyDescent="0.2">
      <c r="A150" s="3" t="s">
        <v>53</v>
      </c>
      <c r="B150" s="2">
        <v>22087.59</v>
      </c>
      <c r="C150" t="str">
        <f>IF(ISNA(VLOOKUP(A150,#REF!, 1, FALSE)), "Missing", "Exists")</f>
        <v>Exists</v>
      </c>
    </row>
    <row r="151" spans="1:3" x14ac:dyDescent="0.2">
      <c r="A151" s="3" t="s">
        <v>115</v>
      </c>
      <c r="B151" s="2">
        <v>6549.23</v>
      </c>
      <c r="C151" t="str">
        <f>IF(ISNA(VLOOKUP(A151,#REF!, 1, FALSE)), "Missing", "Exists")</f>
        <v>Exists</v>
      </c>
    </row>
    <row r="152" spans="1:3" x14ac:dyDescent="0.2">
      <c r="A152" s="3" t="s">
        <v>177</v>
      </c>
      <c r="B152" s="2">
        <v>30146.51</v>
      </c>
      <c r="C152" t="str">
        <f>IF(ISNA(VLOOKUP(A152,#REF!, 1, FALSE)), "Missing", "Exists")</f>
        <v>Exists</v>
      </c>
    </row>
    <row r="153" spans="1:3" x14ac:dyDescent="0.2">
      <c r="A153" s="3" t="s">
        <v>67</v>
      </c>
      <c r="B153" s="2">
        <v>19629.38</v>
      </c>
      <c r="C153" t="str">
        <f>IF(ISNA(VLOOKUP(A153,#REF!, 1, FALSE)), "Missing", "Exists")</f>
        <v>Exists</v>
      </c>
    </row>
    <row r="154" spans="1:3" x14ac:dyDescent="0.2">
      <c r="A154" s="3" t="s">
        <v>69</v>
      </c>
      <c r="B154" s="2">
        <v>2389.3000000000002</v>
      </c>
      <c r="C154" t="str">
        <f>IF(ISNA(VLOOKUP(A154,#REF!, 1, FALSE)), "Missing", "Exists")</f>
        <v>Exists</v>
      </c>
    </row>
    <row r="155" spans="1:3" x14ac:dyDescent="0.2">
      <c r="A155" s="3" t="s">
        <v>54</v>
      </c>
      <c r="B155" s="2">
        <v>28693.27</v>
      </c>
      <c r="C155" t="str">
        <f>IF(ISNA(VLOOKUP(A155,#REF!, 1, FALSE)), "Missing", "Exists")</f>
        <v>Exists</v>
      </c>
    </row>
    <row r="156" spans="1:3" x14ac:dyDescent="0.2">
      <c r="A156" s="3" t="s">
        <v>159</v>
      </c>
      <c r="B156" s="2">
        <v>32999.39</v>
      </c>
      <c r="C156" t="str">
        <f>IF(ISNA(VLOOKUP(A156,#REF!, 1, FALSE)), "Missing", "Exists")</f>
        <v>Exists</v>
      </c>
    </row>
    <row r="157" spans="1:3" x14ac:dyDescent="0.2">
      <c r="A157" s="3" t="s">
        <v>106</v>
      </c>
      <c r="B157" s="2">
        <v>9925.83</v>
      </c>
      <c r="C157" t="str">
        <f>IF(ISNA(VLOOKUP(A157,#REF!, 1, FALSE)), "Missing", "Exists")</f>
        <v>Exists</v>
      </c>
    </row>
    <row r="158" spans="1:3" x14ac:dyDescent="0.2">
      <c r="A158" s="3" t="s">
        <v>77</v>
      </c>
      <c r="B158" s="2">
        <v>3600.64</v>
      </c>
      <c r="C158" t="str">
        <f>IF(ISNA(VLOOKUP(A158,#REF!, 1, FALSE)), "Missing", "Exists")</f>
        <v>Exists</v>
      </c>
    </row>
    <row r="159" spans="1:3" x14ac:dyDescent="0.2">
      <c r="A159" s="3" t="s">
        <v>158</v>
      </c>
      <c r="B159" s="2">
        <v>3571.82</v>
      </c>
      <c r="C159" t="str">
        <f>IF(ISNA(VLOOKUP(A159,#REF!, 1, FALSE)), "Missing", "Exists")</f>
        <v>Exists</v>
      </c>
    </row>
    <row r="160" spans="1:3" x14ac:dyDescent="0.2">
      <c r="A160" s="3" t="s">
        <v>152</v>
      </c>
      <c r="B160" s="2">
        <v>5356.16</v>
      </c>
      <c r="C160" t="str">
        <f>IF(ISNA(VLOOKUP(A160,#REF!, 1, FALSE)), "Missing", "Exists")</f>
        <v>Exists</v>
      </c>
    </row>
    <row r="161" spans="1:3" x14ac:dyDescent="0.2">
      <c r="A161" s="3" t="s">
        <v>164</v>
      </c>
      <c r="B161" s="2">
        <v>1489.75</v>
      </c>
      <c r="C161" t="str">
        <f>IF(ISNA(VLOOKUP(A161,#REF!, 1, FALSE)), "Missing", "Exists")</f>
        <v>Exists</v>
      </c>
    </row>
    <row r="162" spans="1:3" x14ac:dyDescent="0.2">
      <c r="A162" s="3" t="s">
        <v>140</v>
      </c>
      <c r="B162" s="2">
        <v>18199.47</v>
      </c>
      <c r="C162" t="str">
        <f>IF(ISNA(VLOOKUP(A162,#REF!, 1, FALSE)), "Missing", "Exists")</f>
        <v>Exists</v>
      </c>
    </row>
    <row r="163" spans="1:3" x14ac:dyDescent="0.2">
      <c r="A163" s="3" t="s">
        <v>86</v>
      </c>
      <c r="B163" s="2">
        <v>2205.31</v>
      </c>
      <c r="C163" t="str">
        <f>IF(ISNA(VLOOKUP(A163,#REF!, 1, FALSE)), "Missing", "Exists")</f>
        <v>Exists</v>
      </c>
    </row>
    <row r="164" spans="1:3" x14ac:dyDescent="0.2">
      <c r="A164" s="3" t="s">
        <v>170</v>
      </c>
      <c r="B164" s="2">
        <v>3704.34</v>
      </c>
      <c r="C164" t="str">
        <f>IF(ISNA(VLOOKUP(A164,#REF!, 1, FALSE)), "Missing", "Exists")</f>
        <v>Exists</v>
      </c>
    </row>
    <row r="165" spans="1:3" x14ac:dyDescent="0.2">
      <c r="A165" s="3" t="s">
        <v>200</v>
      </c>
      <c r="B165" s="2">
        <v>34584.86</v>
      </c>
      <c r="C165" t="str">
        <f>IF(ISNA(VLOOKUP(A165,#REF!, 1, FALSE)), "Missing", "Exists")</f>
        <v>Exists</v>
      </c>
    </row>
    <row r="166" spans="1:3" x14ac:dyDescent="0.2">
      <c r="A166" s="3" t="s">
        <v>34</v>
      </c>
      <c r="B166" s="2">
        <v>125897.2</v>
      </c>
      <c r="C166" t="str">
        <f>IF(ISNA(VLOOKUP(A166,#REF!, 1, FALSE)), "Missing", "Exists")</f>
        <v>Exists</v>
      </c>
    </row>
    <row r="167" spans="1:3" x14ac:dyDescent="0.2">
      <c r="A167" s="3" t="s">
        <v>111</v>
      </c>
      <c r="B167" s="2">
        <v>9934.59</v>
      </c>
      <c r="C167" t="str">
        <f>IF(ISNA(VLOOKUP(A167,#REF!, 1, FALSE)), "Missing", "Exists")</f>
        <v>Exists</v>
      </c>
    </row>
    <row r="168" spans="1:3" x14ac:dyDescent="0.2">
      <c r="A168" s="3" t="s">
        <v>78</v>
      </c>
      <c r="B168" s="2">
        <v>5858.82</v>
      </c>
      <c r="C168" t="str">
        <f>IF(ISNA(VLOOKUP(A168,#REF!, 1, FALSE)), "Missing", "Exists")</f>
        <v>Exists</v>
      </c>
    </row>
    <row r="169" spans="1:3" x14ac:dyDescent="0.2">
      <c r="A169" s="3" t="s">
        <v>113</v>
      </c>
      <c r="B169" s="2">
        <v>33942.339999999997</v>
      </c>
      <c r="C169" t="str">
        <f>IF(ISNA(VLOOKUP(A169,#REF!, 1, FALSE)), "Missing", "Exists")</f>
        <v>Exists</v>
      </c>
    </row>
    <row r="170" spans="1:3" x14ac:dyDescent="0.2">
      <c r="A170" s="3" t="s">
        <v>117</v>
      </c>
      <c r="B170" s="2">
        <v>11780.82</v>
      </c>
      <c r="C170" t="str">
        <f>IF(ISNA(VLOOKUP(A170,#REF!, 1, FALSE)), "Missing", "Exists")</f>
        <v>Exists</v>
      </c>
    </row>
    <row r="171" spans="1:3" x14ac:dyDescent="0.2">
      <c r="A171" s="3" t="s">
        <v>199</v>
      </c>
      <c r="B171" s="2">
        <v>3902.59</v>
      </c>
      <c r="C171" t="str">
        <f>IF(ISNA(VLOOKUP(A171,#REF!, 1, FALSE)), "Missing", "Exists")</f>
        <v>Exists</v>
      </c>
    </row>
    <row r="172" spans="1:3" x14ac:dyDescent="0.2">
      <c r="A172" s="3" t="s">
        <v>223</v>
      </c>
      <c r="B172" s="2">
        <v>37152.47</v>
      </c>
      <c r="C172" t="str">
        <f>IF(ISNA(VLOOKUP(A172,#REF!, 1, FALSE)), "Missing", "Exists")</f>
        <v>Exists</v>
      </c>
    </row>
    <row r="173" spans="1:3" x14ac:dyDescent="0.2">
      <c r="A173" s="3" t="s">
        <v>174</v>
      </c>
      <c r="B173" s="2">
        <v>6984.22</v>
      </c>
      <c r="C173" t="str">
        <f>IF(ISNA(VLOOKUP(A173,#REF!, 1, FALSE)), "Missing", "Exists")</f>
        <v>Exists</v>
      </c>
    </row>
    <row r="174" spans="1:3" x14ac:dyDescent="0.2">
      <c r="A174" s="3" t="s">
        <v>198</v>
      </c>
      <c r="B174" s="2">
        <v>31458.35</v>
      </c>
      <c r="C174" t="str">
        <f>IF(ISNA(VLOOKUP(A174,#REF!, 1, FALSE)), "Missing", "Exists")</f>
        <v>Exists</v>
      </c>
    </row>
    <row r="175" spans="1:3" x14ac:dyDescent="0.2">
      <c r="A175" s="3" t="s">
        <v>134</v>
      </c>
      <c r="B175" s="2">
        <v>75260.41</v>
      </c>
      <c r="C175" t="str">
        <f>IF(ISNA(VLOOKUP(A175,#REF!, 1, FALSE)), "Missing", "Exists")</f>
        <v>Exists</v>
      </c>
    </row>
    <row r="176" spans="1:3" x14ac:dyDescent="0.2">
      <c r="A176" s="3" t="s">
        <v>59</v>
      </c>
      <c r="B176" s="2">
        <v>3015.41</v>
      </c>
      <c r="C176" t="str">
        <f>IF(ISNA(VLOOKUP(A176,#REF!, 1, FALSE)), "Missing", "Exists")</f>
        <v>Exists</v>
      </c>
    </row>
    <row r="177" spans="1:3" x14ac:dyDescent="0.2">
      <c r="A177" s="3" t="s">
        <v>103</v>
      </c>
      <c r="B177" s="2">
        <v>33189.58</v>
      </c>
      <c r="C177" t="str">
        <f>IF(ISNA(VLOOKUP(A177,#REF!, 1, FALSE)), "Missing", "Exists")</f>
        <v>Exists</v>
      </c>
    </row>
    <row r="178" spans="1:3" x14ac:dyDescent="0.2">
      <c r="A178" s="3" t="s">
        <v>171</v>
      </c>
      <c r="B178" s="2">
        <v>20238.78</v>
      </c>
      <c r="C178" t="str">
        <f>IF(ISNA(VLOOKUP(A178,#REF!, 1, FALSE)), "Missing", "Exists")</f>
        <v>Exists</v>
      </c>
    </row>
    <row r="179" spans="1:3" x14ac:dyDescent="0.2">
      <c r="A179" s="3" t="s">
        <v>93</v>
      </c>
      <c r="B179" s="2">
        <v>18984.849999999999</v>
      </c>
      <c r="C179" t="str">
        <f>IF(ISNA(VLOOKUP(A179,#REF!, 1, FALSE)), "Missing", "Exists")</f>
        <v>Exists</v>
      </c>
    </row>
    <row r="180" spans="1:3" x14ac:dyDescent="0.2">
      <c r="A180" s="3" t="s">
        <v>79</v>
      </c>
      <c r="B180" s="2">
        <v>2404.62</v>
      </c>
      <c r="C180" t="str">
        <f>IF(ISNA(VLOOKUP(A180,#REF!, 1, FALSE)), "Missing", "Exists")</f>
        <v>Exists</v>
      </c>
    </row>
    <row r="181" spans="1:3" x14ac:dyDescent="0.2">
      <c r="A181" s="3" t="s">
        <v>58</v>
      </c>
      <c r="B181" s="2">
        <v>3854.89</v>
      </c>
      <c r="C181" t="str">
        <f>IF(ISNA(VLOOKUP(A181,#REF!, 1, FALSE)), "Missing", "Exists")</f>
        <v>Exists</v>
      </c>
    </row>
    <row r="182" spans="1:3" x14ac:dyDescent="0.2">
      <c r="A182" s="3" t="s">
        <v>161</v>
      </c>
      <c r="B182" s="2">
        <v>16086.69</v>
      </c>
      <c r="C182" t="str">
        <f>IF(ISNA(VLOOKUP(A182,#REF!, 1, FALSE)), "Missing", "Exists")</f>
        <v>Exists</v>
      </c>
    </row>
    <row r="183" spans="1:3" x14ac:dyDescent="0.2">
      <c r="A183" s="3" t="s">
        <v>197</v>
      </c>
      <c r="B183" s="2">
        <v>12038.42</v>
      </c>
      <c r="C183" t="str">
        <f>IF(ISNA(VLOOKUP(A183,#REF!, 1, FALSE)), "Missing", "Exists")</f>
        <v>Exists</v>
      </c>
    </row>
    <row r="184" spans="1:3" x14ac:dyDescent="0.2">
      <c r="A184" s="3" t="s">
        <v>141</v>
      </c>
      <c r="C184" t="str">
        <f>IF(ISNA(VLOOKUP(A184,#REF!, 1, FALSE)), "Missing", "Exists")</f>
        <v>Exists</v>
      </c>
    </row>
    <row r="185" spans="1:3" x14ac:dyDescent="0.2">
      <c r="A185" s="3" t="s">
        <v>129</v>
      </c>
      <c r="B185" s="2">
        <v>1704.39</v>
      </c>
      <c r="C185" t="str">
        <f>IF(ISNA(VLOOKUP(A185,#REF!, 1, FALSE)), "Missing", "Exists")</f>
        <v>Exists</v>
      </c>
    </row>
    <row r="186" spans="1:3" x14ac:dyDescent="0.2">
      <c r="A186" s="3" t="s">
        <v>75</v>
      </c>
      <c r="B186" s="2">
        <v>18622.87</v>
      </c>
      <c r="C186" t="str">
        <f>IF(ISNA(VLOOKUP(A186,#REF!, 1, FALSE)), "Missing", "Exists")</f>
        <v>Exists</v>
      </c>
    </row>
    <row r="187" spans="1:3" x14ac:dyDescent="0.2">
      <c r="A187" s="3" t="s">
        <v>144</v>
      </c>
      <c r="B187" s="2">
        <v>9509.25</v>
      </c>
      <c r="C187" t="str">
        <f>IF(ISNA(VLOOKUP(A187,#REF!, 1, FALSE)), "Missing", "Exists")</f>
        <v>Exists</v>
      </c>
    </row>
    <row r="188" spans="1:3" x14ac:dyDescent="0.2">
      <c r="A188" s="3" t="s">
        <v>196</v>
      </c>
      <c r="B188" s="2">
        <v>4104.8</v>
      </c>
      <c r="C188" t="str">
        <f>IF(ISNA(VLOOKUP(A188,#REF!, 1, FALSE)), "Missing", "Exists")</f>
        <v>Exists</v>
      </c>
    </row>
    <row r="189" spans="1:3" x14ac:dyDescent="0.2">
      <c r="A189" s="3" t="s">
        <v>192</v>
      </c>
      <c r="B189" s="2">
        <v>33300.839999999997</v>
      </c>
      <c r="C189" t="str">
        <f>IF(ISNA(VLOOKUP(A189,#REF!, 1, FALSE)), "Missing", "Exists")</f>
        <v>Exists</v>
      </c>
    </row>
    <row r="190" spans="1:3" x14ac:dyDescent="0.2">
      <c r="A190" s="3" t="s">
        <v>68</v>
      </c>
      <c r="B190" s="2">
        <v>4570.63</v>
      </c>
      <c r="C190" t="str">
        <f>IF(ISNA(VLOOKUP(A190,#REF!, 1, FALSE)), "Missing", "Exists")</f>
        <v>Exists</v>
      </c>
    </row>
    <row r="191" spans="1:3" x14ac:dyDescent="0.2">
      <c r="A191" s="3" t="s">
        <v>195</v>
      </c>
      <c r="B191" s="2">
        <v>9107.4500000000007</v>
      </c>
      <c r="C191" t="str">
        <f>IF(ISNA(VLOOKUP(A191,#REF!, 1, FALSE)), "Missing", "Exists")</f>
        <v>Exists</v>
      </c>
    </row>
    <row r="192" spans="1:3" x14ac:dyDescent="0.2">
      <c r="A192" s="3" t="s">
        <v>184</v>
      </c>
      <c r="B192" s="2">
        <v>18880.03</v>
      </c>
      <c r="C192" t="str">
        <f>IF(ISNA(VLOOKUP(A192,#REF!, 1, FALSE)), "Missing", "Exists")</f>
        <v>Exists</v>
      </c>
    </row>
    <row r="193" spans="1:3" x14ac:dyDescent="0.2">
      <c r="A193" s="3" t="s">
        <v>222</v>
      </c>
      <c r="C193" t="str">
        <f>IF(ISNA(VLOOKUP(A193,#REF!, 1, FALSE)), "Missing", "Exists")</f>
        <v>Exists</v>
      </c>
    </row>
    <row r="194" spans="1:3" x14ac:dyDescent="0.2">
      <c r="A194" s="3" t="s">
        <v>136</v>
      </c>
      <c r="C194" t="str">
        <f>IF(ISNA(VLOOKUP(A194,#REF!, 1, FALSE)), "Missing", "Exists")</f>
        <v>Exists</v>
      </c>
    </row>
    <row r="195" spans="1:3" x14ac:dyDescent="0.2">
      <c r="A195" s="3" t="s">
        <v>188</v>
      </c>
      <c r="B195" s="2">
        <v>42293.3</v>
      </c>
      <c r="C195" t="str">
        <f>IF(ISNA(VLOOKUP(A195,#REF!, 1, FALSE)), "Missing", "Exists")</f>
        <v>Exists</v>
      </c>
    </row>
    <row r="196" spans="1:3" x14ac:dyDescent="0.2">
      <c r="A196" s="3" t="s">
        <v>160</v>
      </c>
      <c r="B196" s="2">
        <v>91420</v>
      </c>
      <c r="C196" t="str">
        <f>IF(ISNA(VLOOKUP(A196,#REF!, 1, FALSE)), "Missing", "Exists")</f>
        <v>Exists</v>
      </c>
    </row>
    <row r="197" spans="1:3" x14ac:dyDescent="0.2">
      <c r="A197" s="3" t="s">
        <v>157</v>
      </c>
      <c r="B197" s="2">
        <v>8414.5400000000009</v>
      </c>
      <c r="C197" t="str">
        <f>IF(ISNA(VLOOKUP(A197,#REF!, 1, FALSE)), "Missing", "Exists")</f>
        <v>Exists</v>
      </c>
    </row>
    <row r="198" spans="1:3" x14ac:dyDescent="0.2">
      <c r="A198" s="3" t="s">
        <v>173</v>
      </c>
      <c r="B198" s="2">
        <v>117568.24</v>
      </c>
      <c r="C198" t="str">
        <f>IF(ISNA(VLOOKUP(A198,#REF!, 1, FALSE)), "Missing", "Exists")</f>
        <v>Exists</v>
      </c>
    </row>
    <row r="199" spans="1:3" x14ac:dyDescent="0.2">
      <c r="A199" s="3" t="s">
        <v>143</v>
      </c>
      <c r="B199" s="2">
        <v>51820.9</v>
      </c>
      <c r="C199" t="str">
        <f>IF(ISNA(VLOOKUP(A199,#REF!, 1, FALSE)), "Missing", "Exists")</f>
        <v>Exists</v>
      </c>
    </row>
    <row r="200" spans="1:3" x14ac:dyDescent="0.2">
      <c r="A200" s="3" t="s">
        <v>194</v>
      </c>
      <c r="B200" s="2">
        <v>20547.21</v>
      </c>
      <c r="C200" t="str">
        <f>IF(ISNA(VLOOKUP(A200,#REF!, 1, FALSE)), "Missing", "Exists")</f>
        <v>Exists</v>
      </c>
    </row>
    <row r="201" spans="1:3" x14ac:dyDescent="0.2">
      <c r="A201" s="3" t="s">
        <v>185</v>
      </c>
      <c r="C201" t="str">
        <f>IF(ISNA(VLOOKUP(A201,#REF!, 1, FALSE)), "Missing", "Exists")</f>
        <v>Exists</v>
      </c>
    </row>
    <row r="202" spans="1:3" x14ac:dyDescent="0.2">
      <c r="A202" s="3" t="s">
        <v>74</v>
      </c>
      <c r="B202" s="2">
        <v>24917.599999999999</v>
      </c>
      <c r="C202" t="str">
        <f>IF(ISNA(VLOOKUP(A202,#REF!, 1, FALSE)), "Missing", "Exists")</f>
        <v>Exists</v>
      </c>
    </row>
    <row r="203" spans="1:3" x14ac:dyDescent="0.2">
      <c r="A203" s="3" t="s">
        <v>109</v>
      </c>
      <c r="C203" t="str">
        <f>IF(ISNA(VLOOKUP(A203,#REF!, 1, FALSE)), "Missing", "Exists")</f>
        <v>Exists</v>
      </c>
    </row>
    <row r="204" spans="1:3" x14ac:dyDescent="0.2">
      <c r="A204" s="3" t="s">
        <v>221</v>
      </c>
      <c r="B204" s="2">
        <v>35607.49</v>
      </c>
      <c r="C204" t="str">
        <f>IF(ISNA(VLOOKUP(A204,#REF!, 1, FALSE)), "Missing", "Exists")</f>
        <v>Exists</v>
      </c>
    </row>
    <row r="205" spans="1:3" x14ac:dyDescent="0.2">
      <c r="A205" s="3" t="s">
        <v>124</v>
      </c>
      <c r="B205" s="2">
        <v>197267.66</v>
      </c>
      <c r="C205" t="str">
        <f>IF(ISNA(VLOOKUP(A205,#REF!, 1, FALSE)), "Missing", "Exists")</f>
        <v>Exists</v>
      </c>
    </row>
    <row r="206" spans="1:3" x14ac:dyDescent="0.2">
      <c r="A206" s="3" t="s">
        <v>60</v>
      </c>
      <c r="B206" s="2">
        <v>46996.75</v>
      </c>
      <c r="C206" t="str">
        <f>IF(ISNA(VLOOKUP(A206,#REF!, 1, FALSE)), "Missing", "Exists")</f>
        <v>Exists</v>
      </c>
    </row>
    <row r="207" spans="1:3" x14ac:dyDescent="0.2">
      <c r="A207" s="3" t="s">
        <v>120</v>
      </c>
      <c r="B207" s="2">
        <v>240535.04000000001</v>
      </c>
      <c r="C207" t="str">
        <f>IF(ISNA(VLOOKUP(A207,#REF!, 1, FALSE)), "Missing", "Exists")</f>
        <v>Exists</v>
      </c>
    </row>
    <row r="208" spans="1:3" x14ac:dyDescent="0.2">
      <c r="A208" s="3" t="s">
        <v>116</v>
      </c>
      <c r="B208" s="2">
        <v>6727.8</v>
      </c>
      <c r="C208" t="str">
        <f>IF(ISNA(VLOOKUP(A208,#REF!, 1, FALSE)), "Missing", "Exists")</f>
        <v>Exists</v>
      </c>
    </row>
    <row r="209" spans="1:3" x14ac:dyDescent="0.2">
      <c r="A209" s="3" t="s">
        <v>83</v>
      </c>
      <c r="B209" s="2">
        <v>52903.08</v>
      </c>
      <c r="C209" t="str">
        <f>IF(ISNA(VLOOKUP(A209,#REF!, 1, FALSE)), "Missing", "Exists")</f>
        <v>Exists</v>
      </c>
    </row>
    <row r="210" spans="1:3" x14ac:dyDescent="0.2">
      <c r="A210" s="3" t="s">
        <v>96</v>
      </c>
      <c r="B210" s="2">
        <v>12498.47</v>
      </c>
      <c r="C210" t="str">
        <f>IF(ISNA(VLOOKUP(A210,#REF!, 1, FALSE)), "Missing", "Exists")</f>
        <v>Exists</v>
      </c>
    </row>
    <row r="211" spans="1:3" x14ac:dyDescent="0.2">
      <c r="A211" s="3" t="s">
        <v>220</v>
      </c>
      <c r="B211" s="2">
        <v>28561.29</v>
      </c>
      <c r="C211" t="str">
        <f>IF(ISNA(VLOOKUP(A211,#REF!, 1, FALSE)), "Missing", "Exists")</f>
        <v>Exists</v>
      </c>
    </row>
    <row r="212" spans="1:3" x14ac:dyDescent="0.2">
      <c r="A212" s="3" t="s">
        <v>219</v>
      </c>
      <c r="B212" s="2">
        <v>17033.080000000002</v>
      </c>
      <c r="C212" t="str">
        <f>IF(ISNA(VLOOKUP(A212,#REF!, 1, FALSE)), "Missing", "Exists")</f>
        <v>Exists</v>
      </c>
    </row>
    <row r="213" spans="1:3" x14ac:dyDescent="0.2">
      <c r="A213" s="3" t="s">
        <v>99</v>
      </c>
      <c r="B213" s="2">
        <v>11679.21</v>
      </c>
      <c r="C213" t="str">
        <f>IF(ISNA(VLOOKUP(A213,#REF!, 1, FALSE)), "Missing", "Exists")</f>
        <v>Exists</v>
      </c>
    </row>
    <row r="214" spans="1:3" x14ac:dyDescent="0.2">
      <c r="A214" s="3" t="s">
        <v>65</v>
      </c>
      <c r="B214" s="2">
        <v>5219.26</v>
      </c>
      <c r="C214" t="str">
        <f>IF(ISNA(VLOOKUP(A214,#REF!, 1, FALSE)), "Missing", "Exists")</f>
        <v>Exists</v>
      </c>
    </row>
    <row r="215" spans="1:3" x14ac:dyDescent="0.2">
      <c r="A215" s="3" t="s">
        <v>218</v>
      </c>
      <c r="B215" s="2">
        <v>16460.810000000001</v>
      </c>
      <c r="C215" t="str">
        <f>IF(ISNA(VLOOKUP(A215,#REF!, 1, FALSE)), "Missing", "Exists")</f>
        <v>Exists</v>
      </c>
    </row>
  </sheetData>
  <autoFilter ref="A1:C215" xr:uid="{6CE89C20-EDFA-C441-BA03-AADED7799582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Data</vt:lpstr>
      <vt:lpstr>Household Disposable Income</vt:lpstr>
      <vt:lpstr>Analysis Set</vt:lpstr>
      <vt:lpstr>Business Difficulty</vt:lpstr>
      <vt:lpstr>Urban Population</vt:lpstr>
      <vt:lpstr>Beef Consumption</vt:lpstr>
      <vt:lpstr>Beef Imports</vt:lpstr>
      <vt:lpstr>GDP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Rafay</dc:creator>
  <cp:lastModifiedBy>Mohammed Abdul Rafay</cp:lastModifiedBy>
  <dcterms:created xsi:type="dcterms:W3CDTF">2025-02-25T16:55:46Z</dcterms:created>
  <dcterms:modified xsi:type="dcterms:W3CDTF">2025-06-16T09:42:21Z</dcterms:modified>
</cp:coreProperties>
</file>