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 V5-471\Documents\"/>
    </mc:Choice>
  </mc:AlternateContent>
  <xr:revisionPtr revIDLastSave="0" documentId="13_ncr:1_{247E685C-DACD-4DB3-93AE-17D46421C035}" xr6:coauthVersionLast="45" xr6:coauthVersionMax="45" xr10:uidLastSave="{00000000-0000-0000-0000-000000000000}"/>
  <bookViews>
    <workbookView xWindow="-120" yWindow="-120" windowWidth="20730" windowHeight="11160" activeTab="1" xr2:uid="{6863F441-8B8D-454A-A14E-82003FDA0809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1" i="2" l="1"/>
  <c r="D31" i="2"/>
  <c r="D19" i="1"/>
  <c r="C19" i="1"/>
</calcChain>
</file>

<file path=xl/sharedStrings.xml><?xml version="1.0" encoding="utf-8"?>
<sst xmlns="http://schemas.openxmlformats.org/spreadsheetml/2006/main" count="61" uniqueCount="52">
  <si>
    <t xml:space="preserve">Laporan Keuangan Kas Organisasi Daerah </t>
  </si>
  <si>
    <t xml:space="preserve">                   HIMAJANG 2021/2022</t>
  </si>
  <si>
    <t>Tanggal</t>
  </si>
  <si>
    <t>Keterangan</t>
  </si>
  <si>
    <t>Debit</t>
  </si>
  <si>
    <t>Kredit</t>
  </si>
  <si>
    <t>Kas</t>
  </si>
  <si>
    <t xml:space="preserve">Uang Iuran </t>
  </si>
  <si>
    <t>Banner</t>
  </si>
  <si>
    <t>Singosari Bolu Malang</t>
  </si>
  <si>
    <t>Kertas Bungkus</t>
  </si>
  <si>
    <t>camilan</t>
  </si>
  <si>
    <t>camilan Tamu</t>
  </si>
  <si>
    <t xml:space="preserve">semangka </t>
  </si>
  <si>
    <t>ATK</t>
  </si>
  <si>
    <t>Sewa Aula</t>
  </si>
  <si>
    <t>Jumlah</t>
  </si>
  <si>
    <t>Pengeluaran tak terduga</t>
  </si>
  <si>
    <t>Pemasukan - Pengeluaran = 1.106.000 - 923.600</t>
  </si>
  <si>
    <t xml:space="preserve">           = 183.000</t>
  </si>
  <si>
    <t>Laporan Keuangan Kas Organisasi Daerah</t>
  </si>
  <si>
    <t>HIMAJANG UNISMA</t>
  </si>
  <si>
    <t xml:space="preserve">KAS </t>
  </si>
  <si>
    <t>IURAN</t>
  </si>
  <si>
    <t>Tinta Sample</t>
  </si>
  <si>
    <t xml:space="preserve"> Jagung 8kg</t>
  </si>
  <si>
    <t>Bahan Masak</t>
  </si>
  <si>
    <t>smooke boom</t>
  </si>
  <si>
    <t xml:space="preserve">Camilan 1  </t>
  </si>
  <si>
    <t>camilan 2</t>
  </si>
  <si>
    <t>cleo 2 dus</t>
  </si>
  <si>
    <t>10 lahab</t>
  </si>
  <si>
    <t>lapis tugu</t>
  </si>
  <si>
    <t>Pigura</t>
  </si>
  <si>
    <t>Fotocopy</t>
  </si>
  <si>
    <t>Bahan Masak 2</t>
  </si>
  <si>
    <t>Arang</t>
  </si>
  <si>
    <t>Rafia</t>
  </si>
  <si>
    <t>Tepung</t>
  </si>
  <si>
    <t>Baskom</t>
  </si>
  <si>
    <t>SOLAR</t>
  </si>
  <si>
    <t xml:space="preserve">galon </t>
  </si>
  <si>
    <t xml:space="preserve">konsumsi </t>
  </si>
  <si>
    <t xml:space="preserve">Uang Villa </t>
  </si>
  <si>
    <t>bahan masak 2</t>
  </si>
  <si>
    <t xml:space="preserve">SISA UANG KAS = PEMASUKAN - PENGELUARAN </t>
  </si>
  <si>
    <t>Sewa Basecamp Himajang</t>
  </si>
  <si>
    <t xml:space="preserve">                                  = 2.905.000 - 2.736.100</t>
  </si>
  <si>
    <t xml:space="preserve">                                  = 168.900</t>
  </si>
  <si>
    <t>Uang Ghaib ( 52.000 )</t>
  </si>
  <si>
    <t xml:space="preserve">masuk kas ( 168.900 + 52.000 ) = 220.900 </t>
  </si>
  <si>
    <t>( 220.900 + 100.000 ) = 320.900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</si>
</sst>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0218B69-6017-4377-828C-4C9D5AB31D7A}" name="Table3" displayName="Table3" ref="A5:D46" totalsRowShown="0">
  <autoFilter ref="A5:D46" xr:uid="{34ECDA07-ACD1-471B-B415-6092D28AA8E4}"/>
  <tableColumns count="4">
    <tableColumn id="1" xr3:uid="{EAECD108-5D98-4FD8-8EB3-84B69940AB0A}" name="Tanggal"/>
    <tableColumn id="2" xr3:uid="{860665B9-B95C-432F-AEB8-2DC312B1D2B8}" name="Keterangan"/>
    <tableColumn id="3" xr3:uid="{726F1B2B-635E-4220-95B3-388ABDC5B1FC}" name="Debit"/>
    <tableColumn id="4" xr3:uid="{15579EB0-CA9A-4008-A748-20EBBB86F6A6}" name="Kredi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01C5F5A-01EF-40F0-A8AA-E2C05C29D6DD}" name="Table4" displayName="Table4" ref="A4:D33" totalsRowShown="0">
  <autoFilter ref="A4:D33" xr:uid="{58C49B54-F89D-4050-90F9-CF155442DCF9}"/>
  <tableColumns count="4">
    <tableColumn id="1" xr3:uid="{1E34A3E7-0D43-43C4-87BE-D5BEA9970C8A}" name="Tanggal"/>
    <tableColumn id="2" xr3:uid="{BD993C1A-1EA9-4C16-94E9-D3BE3FEF9307}" name="Keterangan"/>
    <tableColumn id="3" xr3:uid="{F8EF903E-3DFB-4EAC-9F49-6B224089543E}" name="Debit"/>
    <tableColumn id="4" xr3:uid="{120CA02D-DF58-4F82-B9F9-3A8667AFD282}" name="Kredi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54950-8446-460B-A918-09232185B969}">
  <dimension ref="A1:I20"/>
  <sheetViews>
    <sheetView topLeftCell="A5" workbookViewId="0">
      <selection activeCell="J22" sqref="J22"/>
    </sheetView>
  </sheetViews>
  <sheetFormatPr defaultRowHeight="15" x14ac:dyDescent="0.25"/>
  <cols>
    <col min="1" max="1" width="12.28515625" customWidth="1"/>
    <col min="2" max="2" width="22.85546875" customWidth="1"/>
    <col min="3" max="3" width="12.5703125" customWidth="1"/>
    <col min="4" max="4" width="13.140625" customWidth="1"/>
  </cols>
  <sheetData>
    <row r="1" spans="1:9" x14ac:dyDescent="0.25">
      <c r="I1" t="s">
        <v>0</v>
      </c>
    </row>
    <row r="2" spans="1:9" x14ac:dyDescent="0.25">
      <c r="I2" t="s">
        <v>1</v>
      </c>
    </row>
    <row r="5" spans="1:9" x14ac:dyDescent="0.25">
      <c r="A5" t="s">
        <v>2</v>
      </c>
      <c r="B5" t="s">
        <v>3</v>
      </c>
      <c r="C5" t="s">
        <v>4</v>
      </c>
      <c r="D5" t="s">
        <v>5</v>
      </c>
    </row>
    <row r="6" spans="1:9" x14ac:dyDescent="0.25">
      <c r="B6" t="s">
        <v>6</v>
      </c>
      <c r="C6" s="1">
        <v>54500</v>
      </c>
    </row>
    <row r="7" spans="1:9" x14ac:dyDescent="0.25">
      <c r="B7" t="s">
        <v>7</v>
      </c>
      <c r="C7" s="1">
        <v>1051500</v>
      </c>
    </row>
    <row r="8" spans="1:9" x14ac:dyDescent="0.25">
      <c r="B8" t="s">
        <v>8</v>
      </c>
      <c r="D8" s="1">
        <v>129300</v>
      </c>
    </row>
    <row r="9" spans="1:9" x14ac:dyDescent="0.25">
      <c r="B9" t="s">
        <v>9</v>
      </c>
      <c r="D9" s="1">
        <v>52000</v>
      </c>
    </row>
    <row r="10" spans="1:9" x14ac:dyDescent="0.25">
      <c r="A10" s="2">
        <v>44520</v>
      </c>
      <c r="B10" t="s">
        <v>10</v>
      </c>
      <c r="D10" s="1">
        <v>9000</v>
      </c>
    </row>
    <row r="11" spans="1:9" x14ac:dyDescent="0.25">
      <c r="B11" t="s">
        <v>11</v>
      </c>
      <c r="D11" s="1">
        <v>131000</v>
      </c>
    </row>
    <row r="12" spans="1:9" x14ac:dyDescent="0.25">
      <c r="B12" t="s">
        <v>12</v>
      </c>
      <c r="D12" s="1">
        <v>65500</v>
      </c>
    </row>
    <row r="13" spans="1:9" x14ac:dyDescent="0.25">
      <c r="A13" s="2">
        <v>44521</v>
      </c>
      <c r="B13" t="s">
        <v>13</v>
      </c>
      <c r="D13" s="1">
        <v>30000</v>
      </c>
    </row>
    <row r="14" spans="1:9" x14ac:dyDescent="0.25">
      <c r="B14" t="s">
        <v>14</v>
      </c>
      <c r="D14" s="1">
        <v>1300</v>
      </c>
    </row>
    <row r="15" spans="1:9" x14ac:dyDescent="0.25">
      <c r="B15" t="s">
        <v>8</v>
      </c>
      <c r="D15" s="1">
        <v>136000</v>
      </c>
    </row>
    <row r="16" spans="1:9" x14ac:dyDescent="0.25">
      <c r="B16" t="s">
        <v>15</v>
      </c>
      <c r="D16" s="1">
        <v>300000</v>
      </c>
    </row>
    <row r="17" spans="1:8" x14ac:dyDescent="0.25">
      <c r="B17" t="s">
        <v>14</v>
      </c>
      <c r="D17" s="1">
        <v>2500</v>
      </c>
    </row>
    <row r="18" spans="1:8" x14ac:dyDescent="0.25">
      <c r="B18" t="s">
        <v>17</v>
      </c>
      <c r="C18" s="1"/>
      <c r="D18" s="1">
        <v>67000</v>
      </c>
    </row>
    <row r="19" spans="1:8" x14ac:dyDescent="0.25">
      <c r="A19" t="s">
        <v>16</v>
      </c>
      <c r="C19" s="1">
        <f>SUM(C6:C7)</f>
        <v>1106000</v>
      </c>
      <c r="D19" s="1">
        <f>SUM(D8:D18)</f>
        <v>923600</v>
      </c>
      <c r="F19" t="s">
        <v>18</v>
      </c>
    </row>
    <row r="20" spans="1:8" x14ac:dyDescent="0.25">
      <c r="H20" t="s">
        <v>19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AD63C-6245-4866-97B9-F1B0F1254AEA}">
  <dimension ref="A1:F31"/>
  <sheetViews>
    <sheetView tabSelected="1" topLeftCell="A10" zoomScale="98" zoomScaleNormal="98" workbookViewId="0">
      <selection activeCell="F28" sqref="F28"/>
    </sheetView>
  </sheetViews>
  <sheetFormatPr defaultRowHeight="15" x14ac:dyDescent="0.25"/>
  <cols>
    <col min="1" max="1" width="16.42578125" customWidth="1"/>
    <col min="2" max="2" width="24.7109375" customWidth="1"/>
    <col min="3" max="3" width="18.5703125" customWidth="1"/>
    <col min="4" max="4" width="18.42578125" customWidth="1"/>
    <col min="5" max="5" width="10.85546875" customWidth="1"/>
    <col min="6" max="6" width="19.42578125" customWidth="1"/>
    <col min="7" max="7" width="29" customWidth="1"/>
    <col min="8" max="8" width="15.42578125" customWidth="1"/>
    <col min="9" max="9" width="22.140625" bestFit="1" customWidth="1"/>
  </cols>
  <sheetData>
    <row r="1" spans="1:4" x14ac:dyDescent="0.25">
      <c r="B1" t="s">
        <v>20</v>
      </c>
    </row>
    <row r="2" spans="1:4" x14ac:dyDescent="0.25">
      <c r="B2" t="s">
        <v>21</v>
      </c>
    </row>
    <row r="4" spans="1:4" ht="12.75" customHeight="1" x14ac:dyDescent="0.25">
      <c r="A4" t="s">
        <v>2</v>
      </c>
      <c r="B4" t="s">
        <v>3</v>
      </c>
      <c r="C4" t="s">
        <v>4</v>
      </c>
      <c r="D4" t="s">
        <v>5</v>
      </c>
    </row>
    <row r="5" spans="1:4" x14ac:dyDescent="0.25">
      <c r="A5" s="2">
        <v>44588</v>
      </c>
      <c r="B5" t="s">
        <v>22</v>
      </c>
      <c r="C5" s="1">
        <v>183000</v>
      </c>
    </row>
    <row r="6" spans="1:4" x14ac:dyDescent="0.25">
      <c r="B6" t="s">
        <v>23</v>
      </c>
      <c r="C6" s="1">
        <v>2622000</v>
      </c>
    </row>
    <row r="7" spans="1:4" x14ac:dyDescent="0.25">
      <c r="A7" s="2">
        <v>44589</v>
      </c>
      <c r="B7" t="s">
        <v>24</v>
      </c>
      <c r="D7" s="1">
        <v>8500</v>
      </c>
    </row>
    <row r="8" spans="1:4" x14ac:dyDescent="0.25">
      <c r="B8" t="s">
        <v>25</v>
      </c>
      <c r="D8" s="1">
        <v>48000</v>
      </c>
    </row>
    <row r="9" spans="1:4" x14ac:dyDescent="0.25">
      <c r="B9" t="s">
        <v>26</v>
      </c>
      <c r="D9" s="1">
        <v>49675</v>
      </c>
    </row>
    <row r="10" spans="1:4" x14ac:dyDescent="0.25">
      <c r="B10" t="s">
        <v>27</v>
      </c>
      <c r="D10" s="1">
        <v>40500</v>
      </c>
    </row>
    <row r="11" spans="1:4" x14ac:dyDescent="0.25">
      <c r="B11" t="s">
        <v>28</v>
      </c>
      <c r="D11" s="1">
        <v>76000</v>
      </c>
    </row>
    <row r="12" spans="1:4" x14ac:dyDescent="0.25">
      <c r="B12" t="s">
        <v>29</v>
      </c>
      <c r="D12" s="1">
        <v>21000</v>
      </c>
    </row>
    <row r="13" spans="1:4" x14ac:dyDescent="0.25">
      <c r="B13" t="s">
        <v>30</v>
      </c>
      <c r="D13" s="1">
        <v>48000</v>
      </c>
    </row>
    <row r="14" spans="1:4" x14ac:dyDescent="0.25">
      <c r="B14" t="s">
        <v>31</v>
      </c>
      <c r="D14" s="1">
        <v>106000</v>
      </c>
    </row>
    <row r="15" spans="1:4" x14ac:dyDescent="0.25">
      <c r="B15" t="s">
        <v>32</v>
      </c>
      <c r="D15" s="1">
        <v>30000</v>
      </c>
    </row>
    <row r="16" spans="1:4" x14ac:dyDescent="0.25">
      <c r="B16" t="s">
        <v>33</v>
      </c>
      <c r="D16" s="1">
        <v>40800</v>
      </c>
    </row>
    <row r="17" spans="1:6" x14ac:dyDescent="0.25">
      <c r="B17" t="s">
        <v>34</v>
      </c>
      <c r="D17" s="1">
        <v>6000</v>
      </c>
    </row>
    <row r="18" spans="1:6" x14ac:dyDescent="0.25">
      <c r="B18" t="s">
        <v>8</v>
      </c>
      <c r="D18" s="1">
        <v>107600</v>
      </c>
    </row>
    <row r="19" spans="1:6" x14ac:dyDescent="0.25">
      <c r="B19" t="s">
        <v>35</v>
      </c>
      <c r="D19" s="1">
        <v>91500</v>
      </c>
    </row>
    <row r="20" spans="1:6" x14ac:dyDescent="0.25">
      <c r="B20" t="s">
        <v>36</v>
      </c>
      <c r="D20" s="1">
        <v>25000</v>
      </c>
    </row>
    <row r="21" spans="1:6" x14ac:dyDescent="0.25">
      <c r="B21" t="s">
        <v>37</v>
      </c>
      <c r="D21" s="1">
        <v>10000</v>
      </c>
      <c r="F21" t="s">
        <v>45</v>
      </c>
    </row>
    <row r="22" spans="1:6" x14ac:dyDescent="0.25">
      <c r="B22" t="s">
        <v>38</v>
      </c>
      <c r="D22" s="1">
        <v>60000</v>
      </c>
      <c r="F22" t="s">
        <v>47</v>
      </c>
    </row>
    <row r="23" spans="1:6" x14ac:dyDescent="0.25">
      <c r="B23" t="s">
        <v>39</v>
      </c>
      <c r="D23" s="1">
        <v>10000</v>
      </c>
      <c r="F23" t="s">
        <v>48</v>
      </c>
    </row>
    <row r="24" spans="1:6" x14ac:dyDescent="0.25">
      <c r="B24" t="s">
        <v>40</v>
      </c>
      <c r="D24" s="1">
        <v>12000</v>
      </c>
    </row>
    <row r="25" spans="1:6" x14ac:dyDescent="0.25">
      <c r="B25" t="s">
        <v>41</v>
      </c>
      <c r="D25" s="1">
        <v>10000</v>
      </c>
      <c r="F25" t="s">
        <v>49</v>
      </c>
    </row>
    <row r="26" spans="1:6" x14ac:dyDescent="0.25">
      <c r="B26" t="s">
        <v>42</v>
      </c>
      <c r="D26" s="1">
        <v>566000</v>
      </c>
      <c r="F26" t="s">
        <v>50</v>
      </c>
    </row>
    <row r="27" spans="1:6" x14ac:dyDescent="0.25">
      <c r="A27" s="2"/>
      <c r="B27" t="s">
        <v>43</v>
      </c>
      <c r="C27" s="1"/>
      <c r="D27" s="1">
        <v>1200000</v>
      </c>
      <c r="F27" t="s">
        <v>51</v>
      </c>
    </row>
    <row r="28" spans="1:6" x14ac:dyDescent="0.25">
      <c r="B28" t="s">
        <v>44</v>
      </c>
      <c r="D28" s="1">
        <v>73000</v>
      </c>
    </row>
    <row r="29" spans="1:6" x14ac:dyDescent="0.25">
      <c r="A29" s="2"/>
      <c r="B29" t="s">
        <v>17</v>
      </c>
      <c r="C29" s="1"/>
      <c r="D29" s="1">
        <v>96525</v>
      </c>
    </row>
    <row r="30" spans="1:6" x14ac:dyDescent="0.25">
      <c r="A30" s="2">
        <v>44604</v>
      </c>
      <c r="B30" t="s">
        <v>46</v>
      </c>
      <c r="C30" s="1">
        <v>100000</v>
      </c>
    </row>
    <row r="31" spans="1:6" x14ac:dyDescent="0.25">
      <c r="A31" t="s">
        <v>16</v>
      </c>
      <c r="C31" s="1">
        <f>SUM(C5:C30)</f>
        <v>2905000</v>
      </c>
      <c r="D31" s="1">
        <f>SUM(D7:D29)</f>
        <v>2736100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 V5-471</dc:creator>
  <cp:lastModifiedBy>Acer V5-471</cp:lastModifiedBy>
  <dcterms:created xsi:type="dcterms:W3CDTF">2022-02-18T03:19:19Z</dcterms:created>
  <dcterms:modified xsi:type="dcterms:W3CDTF">2022-02-20T14:19:56Z</dcterms:modified>
</cp:coreProperties>
</file>