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T\Desktop\"/>
    </mc:Choice>
  </mc:AlternateContent>
  <bookViews>
    <workbookView xWindow="0" yWindow="0" windowWidth="2040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10" i="1" l="1"/>
  <c r="D12" i="1" s="1"/>
  <c r="D13" i="1" s="1"/>
  <c r="G5" i="1" s="1"/>
</calcChain>
</file>

<file path=xl/sharedStrings.xml><?xml version="1.0" encoding="utf-8"?>
<sst xmlns="http://schemas.openxmlformats.org/spreadsheetml/2006/main" count="14" uniqueCount="14">
  <si>
    <t xml:space="preserve">COSTS </t>
  </si>
  <si>
    <t>costs of hardback novel</t>
  </si>
  <si>
    <t xml:space="preserve">Reduced costs </t>
  </si>
  <si>
    <t xml:space="preserve">Order </t>
  </si>
  <si>
    <t>Unit cost</t>
  </si>
  <si>
    <t>Order</t>
  </si>
  <si>
    <t xml:space="preserve">Demand </t>
  </si>
  <si>
    <t>500-4500</t>
  </si>
  <si>
    <t>Surplus</t>
  </si>
  <si>
    <t>Total costs</t>
  </si>
  <si>
    <t xml:space="preserve">Revenue </t>
  </si>
  <si>
    <t xml:space="preserve">profit </t>
  </si>
  <si>
    <t xml:space="preserve">UNIT COSTS </t>
  </si>
  <si>
    <t xml:space="preserve">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</si>
</sst>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/>
    <xf numFmtId="0" fontId="1" fillId="0" borderId="0" xfId="0" applyFont="1"/>
    <xf numFmtId="0" fontId="4" fillId="6" borderId="0" xfId="0" applyFont="1" applyFill="1"/>
    <xf numFmtId="0" fontId="3" fillId="5" borderId="0" xfId="0" applyFont="1" applyFill="1"/>
    <xf numFmtId="0" fontId="2" fillId="0" borderId="0" xfId="0" applyFont="1" applyAlignment="1">
      <alignment textRotation="90"/>
    </xf>
    <xf numFmtId="0" fontId="2" fillId="0" borderId="2" xfId="0" applyFont="1" applyBorder="1" applyAlignment="1">
      <alignment horizontal="center" textRotation="90"/>
    </xf>
    <xf numFmtId="0" fontId="2" fillId="0" borderId="0" xfId="0" applyFont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1"/>
  <sheetViews>
    <sheetView tabSelected="1" workbookViewId="0">
      <selection activeCell="E17" sqref="E17"/>
    </sheetView>
  </sheetViews>
  <sheetFormatPr defaultRowHeight="15" x14ac:dyDescent="0.25"/>
  <cols>
    <col min="1" max="1" width="10.7109375" bestFit="1" customWidth="1"/>
    <col min="2" max="3" width="10.85546875" bestFit="1" customWidth="1"/>
    <col min="4" max="4" width="12.28515625" customWidth="1"/>
    <col min="5" max="5" width="10.85546875" bestFit="1" customWidth="1"/>
    <col min="6" max="7" width="10.140625" bestFit="1" customWidth="1"/>
    <col min="8" max="8" width="11" customWidth="1"/>
    <col min="9" max="9" width="11.28515625" customWidth="1"/>
    <col min="10" max="10" width="10.7109375" customWidth="1"/>
    <col min="11" max="11" width="11.42578125" customWidth="1"/>
    <col min="12" max="12" width="10.42578125" customWidth="1"/>
    <col min="13" max="13" width="10.85546875" customWidth="1"/>
    <col min="14" max="14" width="10.28515625" customWidth="1"/>
    <col min="15" max="15" width="11" customWidth="1"/>
    <col min="16" max="16" width="11.28515625" customWidth="1"/>
  </cols>
  <sheetData>
    <row r="3" spans="1:16" x14ac:dyDescent="0.25">
      <c r="A3" s="6" t="s">
        <v>0</v>
      </c>
      <c r="D3" s="14"/>
      <c r="E3" s="3"/>
    </row>
    <row r="4" spans="1:16" ht="15" customHeight="1" x14ac:dyDescent="0.25">
      <c r="A4" t="s">
        <v>1</v>
      </c>
      <c r="D4" s="14">
        <v>30</v>
      </c>
      <c r="E4" s="3"/>
      <c r="J4" s="12" t="s">
        <v>13</v>
      </c>
      <c r="K4" s="12"/>
      <c r="L4" s="12"/>
      <c r="M4" s="12"/>
      <c r="N4" s="12"/>
    </row>
    <row r="5" spans="1:16" ht="15" customHeight="1" x14ac:dyDescent="0.25">
      <c r="A5" t="s">
        <v>2</v>
      </c>
      <c r="D5" s="14">
        <v>10</v>
      </c>
      <c r="E5" s="3"/>
      <c r="F5" s="10"/>
      <c r="G5" s="13">
        <f>D13</f>
        <v>10500</v>
      </c>
      <c r="H5" s="2">
        <v>500</v>
      </c>
      <c r="I5" s="2">
        <v>1000</v>
      </c>
      <c r="J5" s="2">
        <v>1500</v>
      </c>
      <c r="K5" s="2">
        <v>2000</v>
      </c>
      <c r="L5" s="2">
        <v>2500</v>
      </c>
      <c r="M5" s="2">
        <v>3000</v>
      </c>
      <c r="N5" s="2">
        <v>3500</v>
      </c>
      <c r="O5" s="2">
        <v>4000</v>
      </c>
      <c r="P5" s="2">
        <v>4500</v>
      </c>
    </row>
    <row r="6" spans="1:16" ht="15" customHeight="1" x14ac:dyDescent="0.25">
      <c r="A6" s="7" t="s">
        <v>9</v>
      </c>
      <c r="D6" s="14">
        <f>VLOOKUP(D9,A16:B21,2,TRUE)*D9</f>
        <v>34500</v>
      </c>
      <c r="E6" s="3"/>
      <c r="F6" s="11" t="s">
        <v>12</v>
      </c>
      <c r="G6" s="2">
        <v>500</v>
      </c>
      <c r="H6" s="2">
        <f t="dataTable" ref="H6:P14" dt2D="1" dtr="1" r1="D8" r2="D9"/>
        <v>3000</v>
      </c>
      <c r="I6" s="2">
        <v>3000</v>
      </c>
      <c r="J6" s="2">
        <v>3000</v>
      </c>
      <c r="K6" s="2">
        <v>3000</v>
      </c>
      <c r="L6" s="2">
        <v>3000</v>
      </c>
      <c r="M6" s="2">
        <v>3000</v>
      </c>
      <c r="N6" s="2">
        <v>3000</v>
      </c>
      <c r="O6" s="2">
        <v>3000</v>
      </c>
      <c r="P6" s="2">
        <v>3000</v>
      </c>
    </row>
    <row r="7" spans="1:16" x14ac:dyDescent="0.25">
      <c r="D7" s="14"/>
      <c r="E7" s="3"/>
      <c r="F7" s="11"/>
      <c r="G7" s="2">
        <v>1000</v>
      </c>
      <c r="H7" s="2">
        <v>-3000</v>
      </c>
      <c r="I7" s="2">
        <v>7000</v>
      </c>
      <c r="J7" s="2">
        <v>7000</v>
      </c>
      <c r="K7" s="2">
        <v>7000</v>
      </c>
      <c r="L7" s="2">
        <v>7000</v>
      </c>
      <c r="M7" s="2">
        <v>7000</v>
      </c>
      <c r="N7" s="2">
        <v>7000</v>
      </c>
      <c r="O7" s="2">
        <v>7000</v>
      </c>
      <c r="P7" s="2">
        <v>7000</v>
      </c>
    </row>
    <row r="8" spans="1:16" x14ac:dyDescent="0.25">
      <c r="A8" t="s">
        <v>6</v>
      </c>
      <c r="D8" s="14">
        <v>2500</v>
      </c>
      <c r="E8" s="3" t="s">
        <v>7</v>
      </c>
      <c r="F8" s="11"/>
      <c r="G8" s="2">
        <v>1500</v>
      </c>
      <c r="H8" s="2">
        <v>-9500</v>
      </c>
      <c r="I8" s="2">
        <v>500</v>
      </c>
      <c r="J8" s="2">
        <v>10500</v>
      </c>
      <c r="K8" s="2">
        <v>10500</v>
      </c>
      <c r="L8" s="2">
        <v>10500</v>
      </c>
      <c r="M8" s="2">
        <v>10500</v>
      </c>
      <c r="N8" s="2">
        <v>10500</v>
      </c>
      <c r="O8" s="2">
        <v>10500</v>
      </c>
      <c r="P8" s="2">
        <v>10500</v>
      </c>
    </row>
    <row r="9" spans="1:16" x14ac:dyDescent="0.25">
      <c r="A9" t="s">
        <v>5</v>
      </c>
      <c r="D9" s="14">
        <v>1500</v>
      </c>
      <c r="E9" s="3"/>
      <c r="F9" s="11"/>
      <c r="G9" s="2">
        <v>2000</v>
      </c>
      <c r="H9" s="2">
        <v>-14500</v>
      </c>
      <c r="I9" s="2">
        <v>-4500</v>
      </c>
      <c r="J9" s="2">
        <v>5500</v>
      </c>
      <c r="K9" s="2">
        <v>15500</v>
      </c>
      <c r="L9" s="2">
        <v>15500</v>
      </c>
      <c r="M9" s="2">
        <v>15500</v>
      </c>
      <c r="N9" s="2">
        <v>15500</v>
      </c>
      <c r="O9" s="2">
        <v>15500</v>
      </c>
      <c r="P9" s="2">
        <v>15500</v>
      </c>
    </row>
    <row r="10" spans="1:16" x14ac:dyDescent="0.25">
      <c r="A10" t="s">
        <v>8</v>
      </c>
      <c r="D10" s="14">
        <f>MAX(D9-D8,0)</f>
        <v>0</v>
      </c>
      <c r="E10" s="3"/>
      <c r="F10" s="11"/>
      <c r="G10" s="2">
        <v>2500</v>
      </c>
      <c r="H10" s="2">
        <v>-20625</v>
      </c>
      <c r="I10" s="2">
        <v>-10625</v>
      </c>
      <c r="J10" s="2">
        <v>-625</v>
      </c>
      <c r="K10" s="2">
        <v>9375</v>
      </c>
      <c r="L10" s="2">
        <v>19375</v>
      </c>
      <c r="M10" s="2">
        <v>19375</v>
      </c>
      <c r="N10" s="2">
        <v>19375</v>
      </c>
      <c r="O10" s="2">
        <v>19375</v>
      </c>
      <c r="P10" s="2">
        <v>19375</v>
      </c>
    </row>
    <row r="11" spans="1:16" x14ac:dyDescent="0.25">
      <c r="D11" s="14"/>
      <c r="E11" s="3"/>
      <c r="F11" s="11"/>
      <c r="G11" s="2">
        <v>3000</v>
      </c>
      <c r="H11" s="2">
        <v>-25250</v>
      </c>
      <c r="I11" s="2">
        <v>-15250</v>
      </c>
      <c r="J11" s="2">
        <v>-5250</v>
      </c>
      <c r="K11" s="2">
        <v>4750</v>
      </c>
      <c r="L11" s="2">
        <v>14750</v>
      </c>
      <c r="M11" s="2">
        <v>24750</v>
      </c>
      <c r="N11" s="2">
        <v>24750</v>
      </c>
      <c r="O11" s="2">
        <v>24750</v>
      </c>
      <c r="P11" s="2">
        <v>24750</v>
      </c>
    </row>
    <row r="12" spans="1:16" x14ac:dyDescent="0.25">
      <c r="A12" s="9" t="s">
        <v>10</v>
      </c>
      <c r="D12" s="14">
        <f>MIN(D8:D9)*D4+D10*D5</f>
        <v>45000</v>
      </c>
      <c r="F12" s="11"/>
      <c r="G12" s="2">
        <v>3500</v>
      </c>
      <c r="H12" s="2">
        <v>-31125</v>
      </c>
      <c r="I12" s="2">
        <v>-21125</v>
      </c>
      <c r="J12" s="2">
        <v>-11125</v>
      </c>
      <c r="K12" s="2">
        <v>-1125</v>
      </c>
      <c r="L12" s="2">
        <v>8875</v>
      </c>
      <c r="M12" s="2">
        <v>18875</v>
      </c>
      <c r="N12" s="2">
        <v>28875</v>
      </c>
      <c r="O12" s="2">
        <v>28875</v>
      </c>
      <c r="P12" s="2">
        <v>28875</v>
      </c>
    </row>
    <row r="13" spans="1:16" x14ac:dyDescent="0.25">
      <c r="A13" s="8" t="s">
        <v>11</v>
      </c>
      <c r="D13" s="14">
        <f>D12-D6</f>
        <v>10500</v>
      </c>
      <c r="G13" s="2">
        <v>4000</v>
      </c>
      <c r="H13" s="2">
        <v>-35200</v>
      </c>
      <c r="I13" s="2">
        <v>-25200</v>
      </c>
      <c r="J13" s="2">
        <v>-15200</v>
      </c>
      <c r="K13" s="2">
        <v>-5200</v>
      </c>
      <c r="L13" s="2">
        <v>4800</v>
      </c>
      <c r="M13" s="2">
        <v>14800</v>
      </c>
      <c r="N13" s="2">
        <v>24800</v>
      </c>
      <c r="O13" s="2">
        <v>34800</v>
      </c>
      <c r="P13" s="2">
        <v>34800</v>
      </c>
    </row>
    <row r="14" spans="1:16" x14ac:dyDescent="0.25">
      <c r="G14" s="2">
        <v>4500</v>
      </c>
      <c r="H14" s="2">
        <v>-40850</v>
      </c>
      <c r="I14" s="2">
        <v>-30850</v>
      </c>
      <c r="J14" s="2">
        <v>-20850</v>
      </c>
      <c r="K14" s="2">
        <v>-10850</v>
      </c>
      <c r="L14" s="2">
        <v>-850</v>
      </c>
      <c r="M14" s="2">
        <v>9150</v>
      </c>
      <c r="N14" s="2">
        <v>19150</v>
      </c>
      <c r="O14" s="2">
        <v>29150</v>
      </c>
      <c r="P14" s="2">
        <v>39150</v>
      </c>
    </row>
    <row r="16" spans="1:16" x14ac:dyDescent="0.25">
      <c r="A16" s="4" t="s">
        <v>3</v>
      </c>
      <c r="B16" s="5" t="s">
        <v>4</v>
      </c>
    </row>
    <row r="17" spans="1:15" x14ac:dyDescent="0.25">
      <c r="A17" s="4">
        <v>0</v>
      </c>
      <c r="B17" s="5">
        <v>24</v>
      </c>
    </row>
    <row r="18" spans="1:15" x14ac:dyDescent="0.25">
      <c r="A18" s="4">
        <v>1000</v>
      </c>
      <c r="B18" s="5">
        <v>23</v>
      </c>
    </row>
    <row r="19" spans="1:15" x14ac:dyDescent="0.25">
      <c r="A19" s="4">
        <v>2000</v>
      </c>
      <c r="B19" s="5">
        <v>22.25</v>
      </c>
      <c r="O19" s="1"/>
    </row>
    <row r="20" spans="1:15" x14ac:dyDescent="0.25">
      <c r="A20" s="4">
        <v>3000</v>
      </c>
      <c r="B20" s="5">
        <v>21.75</v>
      </c>
    </row>
    <row r="21" spans="1:15" x14ac:dyDescent="0.25">
      <c r="A21" s="4">
        <v>4000</v>
      </c>
      <c r="B21" s="5">
        <v>21.3</v>
      </c>
    </row>
  </sheetData>
  <mergeCells count="2">
    <mergeCell ref="J4:N4"/>
    <mergeCell ref="F6:F12"/>
  </mergeCells>
  <conditionalFormatting sqref="G5:P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</dc:creator>
  <cp:lastModifiedBy>USERT</cp:lastModifiedBy>
  <dcterms:created xsi:type="dcterms:W3CDTF">2023-07-25T09:02:58Z</dcterms:created>
  <dcterms:modified xsi:type="dcterms:W3CDTF">2023-07-30T08:33:36Z</dcterms:modified>
</cp:coreProperties>
</file>