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6A022ED3-CF15-4503-9A79-BFBB97878C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BC" sheetId="2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_xlnm._FilterDatabase" localSheetId="0" hidden="1">ABC!$B$2:$G$795</definedName>
    <definedName name="_xlcn.WorksheetConnection_T9A2C161" localSheetId="0" hidden="1">#REF!</definedName>
    <definedName name="_xlcn.WorksheetConnection_T9A2C161" hidden="1">#REF!</definedName>
    <definedName name="AccessDatabase" hidden="1">"C:\My Documents\MAUI MALL1.mdb"</definedName>
    <definedName name="ACwvu.CapersView." hidden="1">[2]MASTER!#REF!</definedName>
    <definedName name="ACwvu.Japan_Capers_Ed_Pub." hidden="1">'[3]THREE VARIABLES'!$N$1:$V$165</definedName>
    <definedName name="ACwvu.KJP_CC." hidden="1">'[3]THREE VARIABLES'!$N$4:$U$165</definedName>
    <definedName name="Cwvu.CapersView." hidden="1">[2]MASTER!#REF!</definedName>
    <definedName name="Cwvu.Japan_Capers_Ed_Pub." hidden="1">[2]MASTER!#REF!</definedName>
    <definedName name="Cwvu.KJP_CC." localSheetId="0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localSheetId="0" hidden="1">[2]MASTER!#REF!</definedName>
    <definedName name="gh" hidden="1">[2]MASTER!#REF!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o" hidden="1">#REF!</definedName>
    <definedName name="ok" hidden="1">#REF!</definedName>
    <definedName name="Rwvu.CapersView." hidden="1">'[3]THREE VARIABLES'!$A$1:$M$65536</definedName>
    <definedName name="Rwvu.Japan_Capers_Ed_Pub." hidden="1">'[3]THREE VARIABLES'!$A$1:$M$65536</definedName>
    <definedName name="Rwvu.KJP_CC." hidden="1">'[3]THREE VARIABLES'!$A$1:$M$65536</definedName>
    <definedName name="Swvu.CapersView." hidden="1">[2]MASTER!#REF!</definedName>
    <definedName name="Swvu.Japan_Capers_Ed_Pub." hidden="1">'[3]THREE VARIABLES'!$N$1:$V$165</definedName>
    <definedName name="Swvu.KJP_CC." hidden="1">'[3]THREE VARIABLES'!$N$4:$U$165</definedName>
    <definedName name="t" localSheetId="0" hidden="1">#REF!</definedName>
    <definedName name="t" hidden="1">#REF!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{#N/A,#N/A,FALSE,"DI 2 YEAR MASTER SCHEDULE"}</definedName>
    <definedName name="Z_9A428CE1_B4D9_11D0_A8AA_0000C071AEE7_.wvu.Cols" hidden="1">[2]MASTER!$A$1:$Q$65536,[2]MASTER!$Y$1:$Z$65536</definedName>
    <definedName name="Z_9A428CE1_B4D9_11D0_A8AA_0000C071AEE7_.wvu.PrintArea" hidden="1">'[3]THREE VARIABLES'!$N$4:$S$5</definedName>
    <definedName name="Z_9A428CE1_B4D9_11D0_A8AA_0000C071AEE7_.wvu.Rows" localSheetId="0" hidden="1">[2]MASTER!#REF!,[2]MASTER!#REF!,[2]MASTER!#REF!,[2]MASTER!#REF!,[2]MASTER!#REF!,[2]MASTER!#REF!,[2]MASTER!#REF!,[2]MASTER!$A$98:$IV$272</definedName>
    <definedName name="Z_9A428CE1_B4D9_11D0_A8AA_0000C071AEE7_.wvu.Rows" hidden="1">[2]MASTER!#REF!,[2]MASTER!#REF!,[2]MASTER!#REF!,[2]MASTER!#REF!,[2]MASTER!#REF!,[2]MASTER!#REF!,[2]MASTER!#REF!,[2]MASTER!$A$98:$IV$272</definedName>
    <definedName name="а" hidden="1">'[3]THREE VARIABLES'!$N$1:$V$165</definedName>
    <definedName name="АА" hidden="1">[2]MASTER!#REF!</definedName>
    <definedName name="ВАА" hidden="1">[2]MASTER!#REF!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[2]MASTER!#REF!</definedName>
    <definedName name="ДЖ" hidden="1">[2]MASTER!#REF!</definedName>
    <definedName name="жж" hidden="1">[2]MASTER!#REF!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[2]MASTER!#REF!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[2]MASTER!#REF!</definedName>
    <definedName name="ывыа" hidden="1">[2]MASTER!#REF!</definedName>
    <definedName name="ььь" hidden="1">[2]MASTER!#REF!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5" i="2" l="1"/>
  <c r="H795" i="2" s="1"/>
  <c r="I795" i="2" s="1"/>
  <c r="G794" i="2"/>
  <c r="H794" i="2" s="1"/>
  <c r="I794" i="2" s="1"/>
  <c r="G793" i="2"/>
  <c r="H793" i="2" s="1"/>
  <c r="I793" i="2" s="1"/>
  <c r="H792" i="2"/>
  <c r="I792" i="2" s="1"/>
  <c r="G792" i="2"/>
  <c r="G791" i="2"/>
  <c r="H791" i="2" s="1"/>
  <c r="I791" i="2" s="1"/>
  <c r="G790" i="2"/>
  <c r="H790" i="2" s="1"/>
  <c r="I790" i="2" s="1"/>
  <c r="G789" i="2"/>
  <c r="H789" i="2" s="1"/>
  <c r="I789" i="2" s="1"/>
  <c r="I788" i="2"/>
  <c r="H788" i="2"/>
  <c r="G788" i="2"/>
  <c r="G787" i="2"/>
  <c r="H787" i="2" s="1"/>
  <c r="I787" i="2" s="1"/>
  <c r="G786" i="2"/>
  <c r="H786" i="2" s="1"/>
  <c r="I786" i="2" s="1"/>
  <c r="G785" i="2"/>
  <c r="H785" i="2" s="1"/>
  <c r="I785" i="2" s="1"/>
  <c r="H784" i="2"/>
  <c r="I784" i="2" s="1"/>
  <c r="G784" i="2"/>
  <c r="G783" i="2"/>
  <c r="H783" i="2" s="1"/>
  <c r="I783" i="2" s="1"/>
  <c r="G782" i="2"/>
  <c r="H782" i="2" s="1"/>
  <c r="I782" i="2" s="1"/>
  <c r="G781" i="2"/>
  <c r="H781" i="2" s="1"/>
  <c r="I781" i="2" s="1"/>
  <c r="H780" i="2"/>
  <c r="I780" i="2" s="1"/>
  <c r="G780" i="2"/>
  <c r="G779" i="2"/>
  <c r="H779" i="2" s="1"/>
  <c r="I779" i="2" s="1"/>
  <c r="G778" i="2"/>
  <c r="H778" i="2" s="1"/>
  <c r="I778" i="2" s="1"/>
  <c r="G777" i="2"/>
  <c r="H777" i="2" s="1"/>
  <c r="I777" i="2" s="1"/>
  <c r="H776" i="2"/>
  <c r="I776" i="2" s="1"/>
  <c r="G776" i="2"/>
  <c r="G775" i="2"/>
  <c r="H775" i="2" s="1"/>
  <c r="I775" i="2" s="1"/>
  <c r="G774" i="2"/>
  <c r="H774" i="2" s="1"/>
  <c r="I774" i="2" s="1"/>
  <c r="G773" i="2"/>
  <c r="H773" i="2" s="1"/>
  <c r="I773" i="2" s="1"/>
  <c r="H772" i="2"/>
  <c r="I772" i="2" s="1"/>
  <c r="G772" i="2"/>
  <c r="G771" i="2"/>
  <c r="H771" i="2" s="1"/>
  <c r="I771" i="2" s="1"/>
  <c r="G770" i="2"/>
  <c r="H770" i="2" s="1"/>
  <c r="I770" i="2" s="1"/>
  <c r="G769" i="2"/>
  <c r="H769" i="2" s="1"/>
  <c r="I769" i="2" s="1"/>
  <c r="H768" i="2"/>
  <c r="I768" i="2" s="1"/>
  <c r="G768" i="2"/>
  <c r="G767" i="2"/>
  <c r="H767" i="2" s="1"/>
  <c r="I767" i="2" s="1"/>
  <c r="G766" i="2"/>
  <c r="H766" i="2" s="1"/>
  <c r="I766" i="2" s="1"/>
  <c r="G765" i="2"/>
  <c r="H765" i="2" s="1"/>
  <c r="I765" i="2" s="1"/>
  <c r="H764" i="2"/>
  <c r="I764" i="2" s="1"/>
  <c r="G764" i="2"/>
  <c r="G763" i="2"/>
  <c r="H763" i="2" s="1"/>
  <c r="I763" i="2" s="1"/>
  <c r="G762" i="2"/>
  <c r="H762" i="2" s="1"/>
  <c r="I762" i="2" s="1"/>
  <c r="G761" i="2"/>
  <c r="H761" i="2" s="1"/>
  <c r="I761" i="2" s="1"/>
  <c r="H760" i="2"/>
  <c r="I760" i="2" s="1"/>
  <c r="G760" i="2"/>
  <c r="G759" i="2"/>
  <c r="H759" i="2" s="1"/>
  <c r="I759" i="2" s="1"/>
  <c r="G758" i="2"/>
  <c r="H758" i="2" s="1"/>
  <c r="I758" i="2" s="1"/>
  <c r="G757" i="2"/>
  <c r="H757" i="2" s="1"/>
  <c r="I757" i="2" s="1"/>
  <c r="H756" i="2"/>
  <c r="I756" i="2" s="1"/>
  <c r="G756" i="2"/>
  <c r="G755" i="2"/>
  <c r="H755" i="2" s="1"/>
  <c r="I755" i="2" s="1"/>
  <c r="G754" i="2"/>
  <c r="H754" i="2" s="1"/>
  <c r="I754" i="2" s="1"/>
  <c r="G753" i="2"/>
  <c r="H753" i="2" s="1"/>
  <c r="I753" i="2" s="1"/>
  <c r="H752" i="2"/>
  <c r="I752" i="2" s="1"/>
  <c r="G752" i="2"/>
  <c r="G751" i="2"/>
  <c r="H751" i="2" s="1"/>
  <c r="I751" i="2" s="1"/>
  <c r="G750" i="2"/>
  <c r="H750" i="2" s="1"/>
  <c r="I750" i="2" s="1"/>
  <c r="G749" i="2"/>
  <c r="H749" i="2" s="1"/>
  <c r="I749" i="2" s="1"/>
  <c r="H748" i="2"/>
  <c r="I748" i="2" s="1"/>
  <c r="G748" i="2"/>
  <c r="G747" i="2"/>
  <c r="H747" i="2" s="1"/>
  <c r="I747" i="2" s="1"/>
  <c r="G746" i="2"/>
  <c r="H746" i="2" s="1"/>
  <c r="I746" i="2" s="1"/>
  <c r="G745" i="2"/>
  <c r="H745" i="2" s="1"/>
  <c r="I745" i="2" s="1"/>
  <c r="H744" i="2"/>
  <c r="I744" i="2" s="1"/>
  <c r="G744" i="2"/>
  <c r="G743" i="2"/>
  <c r="H743" i="2" s="1"/>
  <c r="I743" i="2" s="1"/>
  <c r="G742" i="2"/>
  <c r="H742" i="2" s="1"/>
  <c r="I742" i="2" s="1"/>
  <c r="G741" i="2"/>
  <c r="H741" i="2" s="1"/>
  <c r="I741" i="2" s="1"/>
  <c r="H740" i="2"/>
  <c r="I740" i="2" s="1"/>
  <c r="G740" i="2"/>
  <c r="G739" i="2"/>
  <c r="H739" i="2" s="1"/>
  <c r="I739" i="2" s="1"/>
  <c r="G738" i="2"/>
  <c r="H738" i="2" s="1"/>
  <c r="I738" i="2" s="1"/>
  <c r="G737" i="2"/>
  <c r="H737" i="2" s="1"/>
  <c r="I737" i="2" s="1"/>
  <c r="H736" i="2"/>
  <c r="I736" i="2" s="1"/>
  <c r="G736" i="2"/>
  <c r="G735" i="2"/>
  <c r="H735" i="2" s="1"/>
  <c r="I735" i="2" s="1"/>
  <c r="G734" i="2"/>
  <c r="H734" i="2" s="1"/>
  <c r="I734" i="2" s="1"/>
  <c r="G733" i="2"/>
  <c r="H733" i="2" s="1"/>
  <c r="I733" i="2" s="1"/>
  <c r="I732" i="2"/>
  <c r="H732" i="2"/>
  <c r="G732" i="2"/>
  <c r="G731" i="2"/>
  <c r="H731" i="2" s="1"/>
  <c r="I731" i="2" s="1"/>
  <c r="G730" i="2"/>
  <c r="H730" i="2" s="1"/>
  <c r="I730" i="2" s="1"/>
  <c r="G729" i="2"/>
  <c r="H729" i="2" s="1"/>
  <c r="I729" i="2" s="1"/>
  <c r="H728" i="2"/>
  <c r="I728" i="2" s="1"/>
  <c r="G728" i="2"/>
  <c r="G727" i="2"/>
  <c r="H727" i="2" s="1"/>
  <c r="I727" i="2" s="1"/>
  <c r="G726" i="2"/>
  <c r="H726" i="2" s="1"/>
  <c r="I726" i="2" s="1"/>
  <c r="G725" i="2"/>
  <c r="H725" i="2" s="1"/>
  <c r="I725" i="2" s="1"/>
  <c r="I724" i="2"/>
  <c r="H724" i="2"/>
  <c r="G724" i="2"/>
  <c r="G723" i="2"/>
  <c r="H723" i="2" s="1"/>
  <c r="I723" i="2" s="1"/>
  <c r="G722" i="2"/>
  <c r="H722" i="2" s="1"/>
  <c r="I722" i="2" s="1"/>
  <c r="G721" i="2"/>
  <c r="H721" i="2" s="1"/>
  <c r="I721" i="2" s="1"/>
  <c r="H720" i="2"/>
  <c r="I720" i="2" s="1"/>
  <c r="G720" i="2"/>
  <c r="G719" i="2"/>
  <c r="H719" i="2" s="1"/>
  <c r="I719" i="2" s="1"/>
  <c r="G718" i="2"/>
  <c r="H718" i="2" s="1"/>
  <c r="I718" i="2" s="1"/>
  <c r="G717" i="2"/>
  <c r="H717" i="2" s="1"/>
  <c r="I717" i="2" s="1"/>
  <c r="I716" i="2"/>
  <c r="H716" i="2"/>
  <c r="G716" i="2"/>
  <c r="G715" i="2"/>
  <c r="H715" i="2" s="1"/>
  <c r="I715" i="2" s="1"/>
  <c r="G714" i="2"/>
  <c r="H714" i="2" s="1"/>
  <c r="I714" i="2" s="1"/>
  <c r="G713" i="2"/>
  <c r="H713" i="2" s="1"/>
  <c r="I713" i="2" s="1"/>
  <c r="H712" i="2"/>
  <c r="I712" i="2" s="1"/>
  <c r="G712" i="2"/>
  <c r="G711" i="2"/>
  <c r="H711" i="2" s="1"/>
  <c r="I711" i="2" s="1"/>
  <c r="G710" i="2"/>
  <c r="H710" i="2" s="1"/>
  <c r="I710" i="2" s="1"/>
  <c r="G709" i="2"/>
  <c r="H709" i="2" s="1"/>
  <c r="I709" i="2" s="1"/>
  <c r="I708" i="2"/>
  <c r="H708" i="2"/>
  <c r="G708" i="2"/>
  <c r="G707" i="2"/>
  <c r="H707" i="2" s="1"/>
  <c r="I707" i="2" s="1"/>
  <c r="G706" i="2"/>
  <c r="H706" i="2" s="1"/>
  <c r="I706" i="2" s="1"/>
  <c r="G705" i="2"/>
  <c r="H705" i="2" s="1"/>
  <c r="I705" i="2" s="1"/>
  <c r="H704" i="2"/>
  <c r="I704" i="2" s="1"/>
  <c r="G704" i="2"/>
  <c r="G703" i="2"/>
  <c r="H703" i="2" s="1"/>
  <c r="I703" i="2" s="1"/>
  <c r="G702" i="2"/>
  <c r="H702" i="2" s="1"/>
  <c r="I702" i="2" s="1"/>
  <c r="G701" i="2"/>
  <c r="H701" i="2" s="1"/>
  <c r="I701" i="2" s="1"/>
  <c r="H700" i="2"/>
  <c r="I700" i="2" s="1"/>
  <c r="G700" i="2"/>
  <c r="G699" i="2"/>
  <c r="H699" i="2" s="1"/>
  <c r="I699" i="2" s="1"/>
  <c r="G698" i="2"/>
  <c r="H698" i="2" s="1"/>
  <c r="I698" i="2" s="1"/>
  <c r="G697" i="2"/>
  <c r="H697" i="2" s="1"/>
  <c r="I697" i="2" s="1"/>
  <c r="H696" i="2"/>
  <c r="I696" i="2" s="1"/>
  <c r="G696" i="2"/>
  <c r="G695" i="2"/>
  <c r="H695" i="2" s="1"/>
  <c r="I695" i="2" s="1"/>
  <c r="G694" i="2"/>
  <c r="H694" i="2" s="1"/>
  <c r="I694" i="2" s="1"/>
  <c r="G693" i="2"/>
  <c r="H693" i="2" s="1"/>
  <c r="I693" i="2" s="1"/>
  <c r="I692" i="2"/>
  <c r="H692" i="2"/>
  <c r="G692" i="2"/>
  <c r="G691" i="2"/>
  <c r="H691" i="2" s="1"/>
  <c r="I691" i="2" s="1"/>
  <c r="G690" i="2"/>
  <c r="H690" i="2" s="1"/>
  <c r="I690" i="2" s="1"/>
  <c r="G689" i="2"/>
  <c r="H689" i="2" s="1"/>
  <c r="I689" i="2" s="1"/>
  <c r="H688" i="2"/>
  <c r="I688" i="2" s="1"/>
  <c r="G688" i="2"/>
  <c r="G687" i="2"/>
  <c r="H687" i="2" s="1"/>
  <c r="I687" i="2" s="1"/>
  <c r="G686" i="2"/>
  <c r="H686" i="2" s="1"/>
  <c r="I686" i="2" s="1"/>
  <c r="G685" i="2"/>
  <c r="H685" i="2" s="1"/>
  <c r="I685" i="2" s="1"/>
  <c r="H684" i="2"/>
  <c r="I684" i="2" s="1"/>
  <c r="G684" i="2"/>
  <c r="G683" i="2"/>
  <c r="H683" i="2" s="1"/>
  <c r="I683" i="2" s="1"/>
  <c r="G682" i="2"/>
  <c r="H682" i="2" s="1"/>
  <c r="I682" i="2" s="1"/>
  <c r="G681" i="2"/>
  <c r="H681" i="2" s="1"/>
  <c r="I681" i="2" s="1"/>
  <c r="H680" i="2"/>
  <c r="I680" i="2" s="1"/>
  <c r="G680" i="2"/>
  <c r="G679" i="2"/>
  <c r="H679" i="2" s="1"/>
  <c r="I679" i="2" s="1"/>
  <c r="G678" i="2"/>
  <c r="H678" i="2" s="1"/>
  <c r="I678" i="2" s="1"/>
  <c r="G677" i="2"/>
  <c r="H677" i="2" s="1"/>
  <c r="I677" i="2" s="1"/>
  <c r="I676" i="2"/>
  <c r="H676" i="2"/>
  <c r="G676" i="2"/>
  <c r="G675" i="2"/>
  <c r="H675" i="2" s="1"/>
  <c r="I675" i="2" s="1"/>
  <c r="G674" i="2"/>
  <c r="H674" i="2" s="1"/>
  <c r="I674" i="2" s="1"/>
  <c r="G673" i="2"/>
  <c r="H673" i="2" s="1"/>
  <c r="I673" i="2" s="1"/>
  <c r="H672" i="2"/>
  <c r="I672" i="2" s="1"/>
  <c r="G672" i="2"/>
  <c r="G671" i="2"/>
  <c r="H671" i="2" s="1"/>
  <c r="I671" i="2" s="1"/>
  <c r="G670" i="2"/>
  <c r="H670" i="2" s="1"/>
  <c r="I670" i="2" s="1"/>
  <c r="G669" i="2"/>
  <c r="H669" i="2" s="1"/>
  <c r="I669" i="2" s="1"/>
  <c r="H668" i="2"/>
  <c r="I668" i="2" s="1"/>
  <c r="G668" i="2"/>
  <c r="G667" i="2"/>
  <c r="H667" i="2" s="1"/>
  <c r="I667" i="2" s="1"/>
  <c r="G666" i="2"/>
  <c r="H666" i="2" s="1"/>
  <c r="I666" i="2" s="1"/>
  <c r="G665" i="2"/>
  <c r="H665" i="2" s="1"/>
  <c r="I665" i="2" s="1"/>
  <c r="H664" i="2"/>
  <c r="I664" i="2" s="1"/>
  <c r="G664" i="2"/>
  <c r="G663" i="2"/>
  <c r="H663" i="2" s="1"/>
  <c r="I663" i="2" s="1"/>
  <c r="G662" i="2"/>
  <c r="H662" i="2" s="1"/>
  <c r="I662" i="2" s="1"/>
  <c r="G661" i="2"/>
  <c r="H661" i="2" s="1"/>
  <c r="I661" i="2" s="1"/>
  <c r="I660" i="2"/>
  <c r="H660" i="2"/>
  <c r="G660" i="2"/>
  <c r="G659" i="2"/>
  <c r="H659" i="2" s="1"/>
  <c r="I659" i="2" s="1"/>
  <c r="G658" i="2"/>
  <c r="H658" i="2" s="1"/>
  <c r="I658" i="2" s="1"/>
  <c r="G657" i="2"/>
  <c r="H657" i="2" s="1"/>
  <c r="I657" i="2" s="1"/>
  <c r="H656" i="2"/>
  <c r="I656" i="2" s="1"/>
  <c r="G656" i="2"/>
  <c r="G655" i="2"/>
  <c r="H655" i="2" s="1"/>
  <c r="I655" i="2" s="1"/>
  <c r="G654" i="2"/>
  <c r="H654" i="2" s="1"/>
  <c r="I654" i="2" s="1"/>
  <c r="G653" i="2"/>
  <c r="H653" i="2" s="1"/>
  <c r="I653" i="2" s="1"/>
  <c r="H652" i="2"/>
  <c r="I652" i="2" s="1"/>
  <c r="G652" i="2"/>
  <c r="G651" i="2"/>
  <c r="H651" i="2" s="1"/>
  <c r="I651" i="2" s="1"/>
  <c r="G650" i="2"/>
  <c r="H650" i="2" s="1"/>
  <c r="I650" i="2" s="1"/>
  <c r="G649" i="2"/>
  <c r="H649" i="2" s="1"/>
  <c r="I649" i="2" s="1"/>
  <c r="H648" i="2"/>
  <c r="I648" i="2" s="1"/>
  <c r="G648" i="2"/>
  <c r="G647" i="2"/>
  <c r="H647" i="2" s="1"/>
  <c r="I647" i="2" s="1"/>
  <c r="G646" i="2"/>
  <c r="H646" i="2" s="1"/>
  <c r="I646" i="2" s="1"/>
  <c r="G645" i="2"/>
  <c r="H645" i="2" s="1"/>
  <c r="I645" i="2" s="1"/>
  <c r="H644" i="2"/>
  <c r="I644" i="2" s="1"/>
  <c r="G644" i="2"/>
  <c r="G643" i="2"/>
  <c r="H643" i="2" s="1"/>
  <c r="I643" i="2" s="1"/>
  <c r="G642" i="2"/>
  <c r="H642" i="2" s="1"/>
  <c r="I642" i="2" s="1"/>
  <c r="G641" i="2"/>
  <c r="H641" i="2" s="1"/>
  <c r="I641" i="2" s="1"/>
  <c r="H640" i="2"/>
  <c r="I640" i="2" s="1"/>
  <c r="G640" i="2"/>
  <c r="G639" i="2"/>
  <c r="H639" i="2" s="1"/>
  <c r="I639" i="2" s="1"/>
  <c r="G638" i="2"/>
  <c r="H638" i="2" s="1"/>
  <c r="I638" i="2" s="1"/>
  <c r="G637" i="2"/>
  <c r="H637" i="2" s="1"/>
  <c r="I637" i="2" s="1"/>
  <c r="I636" i="2"/>
  <c r="H636" i="2"/>
  <c r="G636" i="2"/>
  <c r="G635" i="2"/>
  <c r="H635" i="2" s="1"/>
  <c r="I635" i="2" s="1"/>
  <c r="G634" i="2"/>
  <c r="H634" i="2" s="1"/>
  <c r="I634" i="2" s="1"/>
  <c r="G633" i="2"/>
  <c r="H633" i="2" s="1"/>
  <c r="I633" i="2" s="1"/>
  <c r="H632" i="2"/>
  <c r="I632" i="2" s="1"/>
  <c r="G632" i="2"/>
  <c r="G631" i="2"/>
  <c r="H631" i="2" s="1"/>
  <c r="I631" i="2" s="1"/>
  <c r="G630" i="2"/>
  <c r="H630" i="2" s="1"/>
  <c r="I630" i="2" s="1"/>
  <c r="G629" i="2"/>
  <c r="H629" i="2" s="1"/>
  <c r="I629" i="2" s="1"/>
  <c r="H628" i="2"/>
  <c r="I628" i="2" s="1"/>
  <c r="G628" i="2"/>
  <c r="G627" i="2"/>
  <c r="H627" i="2" s="1"/>
  <c r="I627" i="2" s="1"/>
  <c r="G626" i="2"/>
  <c r="H626" i="2" s="1"/>
  <c r="I626" i="2" s="1"/>
  <c r="G625" i="2"/>
  <c r="H625" i="2" s="1"/>
  <c r="I625" i="2" s="1"/>
  <c r="H624" i="2"/>
  <c r="I624" i="2" s="1"/>
  <c r="G624" i="2"/>
  <c r="G623" i="2"/>
  <c r="H623" i="2" s="1"/>
  <c r="I623" i="2" s="1"/>
  <c r="G622" i="2"/>
  <c r="H622" i="2" s="1"/>
  <c r="I622" i="2" s="1"/>
  <c r="G621" i="2"/>
  <c r="H621" i="2" s="1"/>
  <c r="I621" i="2" s="1"/>
  <c r="G620" i="2"/>
  <c r="H620" i="2" s="1"/>
  <c r="I620" i="2" s="1"/>
  <c r="G619" i="2"/>
  <c r="H619" i="2" s="1"/>
  <c r="I619" i="2" s="1"/>
  <c r="G618" i="2"/>
  <c r="H618" i="2" s="1"/>
  <c r="I618" i="2" s="1"/>
  <c r="G617" i="2"/>
  <c r="H617" i="2" s="1"/>
  <c r="I617" i="2" s="1"/>
  <c r="G616" i="2"/>
  <c r="H616" i="2" s="1"/>
  <c r="I616" i="2" s="1"/>
  <c r="G615" i="2"/>
  <c r="H615" i="2" s="1"/>
  <c r="I615" i="2" s="1"/>
  <c r="G614" i="2"/>
  <c r="H614" i="2" s="1"/>
  <c r="I614" i="2" s="1"/>
  <c r="G613" i="2"/>
  <c r="H613" i="2" s="1"/>
  <c r="I613" i="2" s="1"/>
  <c r="I612" i="2"/>
  <c r="H612" i="2"/>
  <c r="G612" i="2"/>
  <c r="G611" i="2"/>
  <c r="H611" i="2" s="1"/>
  <c r="I611" i="2" s="1"/>
  <c r="G610" i="2"/>
  <c r="H610" i="2" s="1"/>
  <c r="I610" i="2" s="1"/>
  <c r="G609" i="2"/>
  <c r="H609" i="2" s="1"/>
  <c r="I609" i="2" s="1"/>
  <c r="H608" i="2"/>
  <c r="I608" i="2" s="1"/>
  <c r="G608" i="2"/>
  <c r="G607" i="2"/>
  <c r="H607" i="2" s="1"/>
  <c r="I607" i="2" s="1"/>
  <c r="G606" i="2"/>
  <c r="H606" i="2" s="1"/>
  <c r="I606" i="2" s="1"/>
  <c r="G605" i="2"/>
  <c r="H605" i="2" s="1"/>
  <c r="I605" i="2" s="1"/>
  <c r="H604" i="2"/>
  <c r="I604" i="2" s="1"/>
  <c r="G604" i="2"/>
  <c r="G603" i="2"/>
  <c r="H603" i="2" s="1"/>
  <c r="I603" i="2" s="1"/>
  <c r="G602" i="2"/>
  <c r="H602" i="2" s="1"/>
  <c r="I602" i="2" s="1"/>
  <c r="G601" i="2"/>
  <c r="H601" i="2" s="1"/>
  <c r="I601" i="2" s="1"/>
  <c r="G600" i="2"/>
  <c r="H600" i="2" s="1"/>
  <c r="I600" i="2" s="1"/>
  <c r="G599" i="2"/>
  <c r="H599" i="2" s="1"/>
  <c r="I599" i="2" s="1"/>
  <c r="G598" i="2"/>
  <c r="H598" i="2" s="1"/>
  <c r="I598" i="2" s="1"/>
  <c r="G597" i="2"/>
  <c r="H597" i="2" s="1"/>
  <c r="I597" i="2" s="1"/>
  <c r="G596" i="2"/>
  <c r="H596" i="2" s="1"/>
  <c r="I596" i="2" s="1"/>
  <c r="G595" i="2"/>
  <c r="H595" i="2" s="1"/>
  <c r="I595" i="2" s="1"/>
  <c r="G594" i="2"/>
  <c r="H594" i="2" s="1"/>
  <c r="I594" i="2" s="1"/>
  <c r="G593" i="2"/>
  <c r="H593" i="2" s="1"/>
  <c r="I593" i="2" s="1"/>
  <c r="G592" i="2"/>
  <c r="H592" i="2" s="1"/>
  <c r="I592" i="2" s="1"/>
  <c r="G591" i="2"/>
  <c r="H591" i="2" s="1"/>
  <c r="I591" i="2" s="1"/>
  <c r="G590" i="2"/>
  <c r="H590" i="2" s="1"/>
  <c r="I590" i="2" s="1"/>
  <c r="G589" i="2"/>
  <c r="H589" i="2" s="1"/>
  <c r="I589" i="2" s="1"/>
  <c r="H588" i="2"/>
  <c r="I588" i="2" s="1"/>
  <c r="G588" i="2"/>
  <c r="G587" i="2"/>
  <c r="H587" i="2" s="1"/>
  <c r="I587" i="2" s="1"/>
  <c r="G586" i="2"/>
  <c r="H586" i="2" s="1"/>
  <c r="I586" i="2" s="1"/>
  <c r="G585" i="2"/>
  <c r="H585" i="2" s="1"/>
  <c r="I585" i="2" s="1"/>
  <c r="H584" i="2"/>
  <c r="I584" i="2" s="1"/>
  <c r="G584" i="2"/>
  <c r="G583" i="2"/>
  <c r="H583" i="2" s="1"/>
  <c r="I583" i="2" s="1"/>
  <c r="G582" i="2"/>
  <c r="H582" i="2" s="1"/>
  <c r="I582" i="2" s="1"/>
  <c r="G581" i="2"/>
  <c r="H581" i="2" s="1"/>
  <c r="I581" i="2" s="1"/>
  <c r="G580" i="2"/>
  <c r="H580" i="2" s="1"/>
  <c r="I580" i="2" s="1"/>
  <c r="G579" i="2"/>
  <c r="H579" i="2" s="1"/>
  <c r="I579" i="2" s="1"/>
  <c r="G578" i="2"/>
  <c r="H578" i="2" s="1"/>
  <c r="I578" i="2" s="1"/>
  <c r="G577" i="2"/>
  <c r="H577" i="2" s="1"/>
  <c r="I577" i="2" s="1"/>
  <c r="G576" i="2"/>
  <c r="H576" i="2" s="1"/>
  <c r="I576" i="2" s="1"/>
  <c r="G575" i="2"/>
  <c r="H575" i="2" s="1"/>
  <c r="I575" i="2" s="1"/>
  <c r="G574" i="2"/>
  <c r="H574" i="2" s="1"/>
  <c r="I574" i="2" s="1"/>
  <c r="G573" i="2"/>
  <c r="H573" i="2" s="1"/>
  <c r="I573" i="2" s="1"/>
  <c r="H572" i="2"/>
  <c r="I572" i="2" s="1"/>
  <c r="G572" i="2"/>
  <c r="G571" i="2"/>
  <c r="H571" i="2" s="1"/>
  <c r="I571" i="2" s="1"/>
  <c r="G570" i="2"/>
  <c r="H570" i="2" s="1"/>
  <c r="I570" i="2" s="1"/>
  <c r="G569" i="2"/>
  <c r="H569" i="2" s="1"/>
  <c r="I569" i="2" s="1"/>
  <c r="H568" i="2"/>
  <c r="I568" i="2" s="1"/>
  <c r="G568" i="2"/>
  <c r="G567" i="2"/>
  <c r="H567" i="2" s="1"/>
  <c r="I567" i="2" s="1"/>
  <c r="G566" i="2"/>
  <c r="H566" i="2" s="1"/>
  <c r="I566" i="2" s="1"/>
  <c r="G565" i="2"/>
  <c r="H565" i="2" s="1"/>
  <c r="I565" i="2" s="1"/>
  <c r="G564" i="2"/>
  <c r="H564" i="2" s="1"/>
  <c r="I564" i="2" s="1"/>
  <c r="G563" i="2"/>
  <c r="H563" i="2" s="1"/>
  <c r="I563" i="2" s="1"/>
  <c r="G562" i="2"/>
  <c r="H562" i="2" s="1"/>
  <c r="I562" i="2" s="1"/>
  <c r="G561" i="2"/>
  <c r="H561" i="2" s="1"/>
  <c r="I561" i="2" s="1"/>
  <c r="H560" i="2"/>
  <c r="I560" i="2" s="1"/>
  <c r="G560" i="2"/>
  <c r="G559" i="2"/>
  <c r="H559" i="2" s="1"/>
  <c r="I559" i="2" s="1"/>
  <c r="G558" i="2"/>
  <c r="H558" i="2" s="1"/>
  <c r="I558" i="2" s="1"/>
  <c r="G557" i="2"/>
  <c r="H557" i="2" s="1"/>
  <c r="I557" i="2" s="1"/>
  <c r="H556" i="2"/>
  <c r="I556" i="2" s="1"/>
  <c r="G556" i="2"/>
  <c r="G555" i="2"/>
  <c r="H555" i="2" s="1"/>
  <c r="I555" i="2" s="1"/>
  <c r="G554" i="2"/>
  <c r="H554" i="2" s="1"/>
  <c r="I554" i="2" s="1"/>
  <c r="G553" i="2"/>
  <c r="H553" i="2" s="1"/>
  <c r="I553" i="2" s="1"/>
  <c r="G552" i="2"/>
  <c r="H552" i="2" s="1"/>
  <c r="I552" i="2" s="1"/>
  <c r="G551" i="2"/>
  <c r="H551" i="2" s="1"/>
  <c r="I551" i="2" s="1"/>
  <c r="G550" i="2"/>
  <c r="H550" i="2" s="1"/>
  <c r="I550" i="2" s="1"/>
  <c r="G549" i="2"/>
  <c r="H549" i="2" s="1"/>
  <c r="I549" i="2" s="1"/>
  <c r="G548" i="2"/>
  <c r="H548" i="2" s="1"/>
  <c r="I548" i="2" s="1"/>
  <c r="G547" i="2"/>
  <c r="H547" i="2" s="1"/>
  <c r="I547" i="2" s="1"/>
  <c r="G546" i="2"/>
  <c r="H546" i="2" s="1"/>
  <c r="I546" i="2" s="1"/>
  <c r="G545" i="2"/>
  <c r="H545" i="2" s="1"/>
  <c r="I545" i="2" s="1"/>
  <c r="H544" i="2"/>
  <c r="I544" i="2" s="1"/>
  <c r="G544" i="2"/>
  <c r="G543" i="2"/>
  <c r="H543" i="2" s="1"/>
  <c r="I543" i="2" s="1"/>
  <c r="G542" i="2"/>
  <c r="H542" i="2" s="1"/>
  <c r="I542" i="2" s="1"/>
  <c r="G541" i="2"/>
  <c r="H541" i="2" s="1"/>
  <c r="I541" i="2" s="1"/>
  <c r="G540" i="2"/>
  <c r="H540" i="2" s="1"/>
  <c r="I540" i="2" s="1"/>
  <c r="G539" i="2"/>
  <c r="H539" i="2" s="1"/>
  <c r="I539" i="2" s="1"/>
  <c r="G538" i="2"/>
  <c r="H538" i="2" s="1"/>
  <c r="I538" i="2" s="1"/>
  <c r="G537" i="2"/>
  <c r="H537" i="2" s="1"/>
  <c r="I537" i="2" s="1"/>
  <c r="G536" i="2"/>
  <c r="H536" i="2" s="1"/>
  <c r="I536" i="2" s="1"/>
  <c r="G535" i="2"/>
  <c r="H535" i="2" s="1"/>
  <c r="I535" i="2" s="1"/>
  <c r="G534" i="2"/>
  <c r="H534" i="2" s="1"/>
  <c r="I534" i="2" s="1"/>
  <c r="G533" i="2"/>
  <c r="H533" i="2" s="1"/>
  <c r="I533" i="2" s="1"/>
  <c r="H532" i="2"/>
  <c r="I532" i="2" s="1"/>
  <c r="G532" i="2"/>
  <c r="G531" i="2"/>
  <c r="H531" i="2" s="1"/>
  <c r="I531" i="2" s="1"/>
  <c r="G530" i="2"/>
  <c r="H530" i="2" s="1"/>
  <c r="I530" i="2" s="1"/>
  <c r="G529" i="2"/>
  <c r="H529" i="2" s="1"/>
  <c r="I529" i="2" s="1"/>
  <c r="H528" i="2"/>
  <c r="I528" i="2" s="1"/>
  <c r="G528" i="2"/>
  <c r="G527" i="2"/>
  <c r="H527" i="2" s="1"/>
  <c r="I527" i="2" s="1"/>
  <c r="G526" i="2"/>
  <c r="H526" i="2" s="1"/>
  <c r="I526" i="2" s="1"/>
  <c r="G525" i="2"/>
  <c r="H525" i="2" s="1"/>
  <c r="I525" i="2" s="1"/>
  <c r="G524" i="2"/>
  <c r="H524" i="2" s="1"/>
  <c r="I524" i="2" s="1"/>
  <c r="G523" i="2"/>
  <c r="H523" i="2" s="1"/>
  <c r="I523" i="2" s="1"/>
  <c r="G522" i="2"/>
  <c r="H522" i="2" s="1"/>
  <c r="I522" i="2" s="1"/>
  <c r="G521" i="2"/>
  <c r="H521" i="2" s="1"/>
  <c r="I521" i="2" s="1"/>
  <c r="G520" i="2"/>
  <c r="H520" i="2" s="1"/>
  <c r="I520" i="2" s="1"/>
  <c r="G519" i="2"/>
  <c r="H519" i="2" s="1"/>
  <c r="I519" i="2" s="1"/>
  <c r="G518" i="2"/>
  <c r="H518" i="2" s="1"/>
  <c r="I518" i="2" s="1"/>
  <c r="G517" i="2"/>
  <c r="H517" i="2" s="1"/>
  <c r="I517" i="2" s="1"/>
  <c r="I516" i="2"/>
  <c r="H516" i="2"/>
  <c r="G516" i="2"/>
  <c r="I515" i="2"/>
  <c r="G515" i="2"/>
  <c r="H515" i="2" s="1"/>
  <c r="G514" i="2"/>
  <c r="H514" i="2" s="1"/>
  <c r="I514" i="2" s="1"/>
  <c r="G513" i="2"/>
  <c r="H513" i="2" s="1"/>
  <c r="I513" i="2" s="1"/>
  <c r="H512" i="2"/>
  <c r="I512" i="2" s="1"/>
  <c r="G512" i="2"/>
  <c r="I511" i="2"/>
  <c r="G511" i="2"/>
  <c r="H511" i="2" s="1"/>
  <c r="G510" i="2"/>
  <c r="H510" i="2" s="1"/>
  <c r="I510" i="2" s="1"/>
  <c r="G509" i="2"/>
  <c r="H509" i="2" s="1"/>
  <c r="I509" i="2" s="1"/>
  <c r="H508" i="2"/>
  <c r="I508" i="2" s="1"/>
  <c r="G508" i="2"/>
  <c r="I507" i="2"/>
  <c r="G507" i="2"/>
  <c r="H507" i="2" s="1"/>
  <c r="G506" i="2"/>
  <c r="H506" i="2" s="1"/>
  <c r="I506" i="2" s="1"/>
  <c r="G505" i="2"/>
  <c r="H505" i="2" s="1"/>
  <c r="I505" i="2" s="1"/>
  <c r="H504" i="2"/>
  <c r="I504" i="2" s="1"/>
  <c r="G504" i="2"/>
  <c r="I503" i="2"/>
  <c r="G503" i="2"/>
  <c r="H503" i="2" s="1"/>
  <c r="G502" i="2"/>
  <c r="H502" i="2" s="1"/>
  <c r="I502" i="2" s="1"/>
  <c r="G501" i="2"/>
  <c r="H501" i="2" s="1"/>
  <c r="I501" i="2" s="1"/>
  <c r="H500" i="2"/>
  <c r="I500" i="2" s="1"/>
  <c r="G500" i="2"/>
  <c r="G499" i="2"/>
  <c r="H499" i="2" s="1"/>
  <c r="I499" i="2" s="1"/>
  <c r="G498" i="2"/>
  <c r="H498" i="2" s="1"/>
  <c r="I498" i="2" s="1"/>
  <c r="G497" i="2"/>
  <c r="H497" i="2" s="1"/>
  <c r="I497" i="2" s="1"/>
  <c r="H496" i="2"/>
  <c r="I496" i="2" s="1"/>
  <c r="G496" i="2"/>
  <c r="G495" i="2"/>
  <c r="H495" i="2" s="1"/>
  <c r="I495" i="2" s="1"/>
  <c r="G494" i="2"/>
  <c r="H494" i="2" s="1"/>
  <c r="I494" i="2" s="1"/>
  <c r="G493" i="2"/>
  <c r="H493" i="2" s="1"/>
  <c r="I493" i="2" s="1"/>
  <c r="H492" i="2"/>
  <c r="I492" i="2" s="1"/>
  <c r="G492" i="2"/>
  <c r="I491" i="2"/>
  <c r="G491" i="2"/>
  <c r="H491" i="2" s="1"/>
  <c r="G490" i="2"/>
  <c r="H490" i="2" s="1"/>
  <c r="I490" i="2" s="1"/>
  <c r="G489" i="2"/>
  <c r="H489" i="2" s="1"/>
  <c r="I489" i="2" s="1"/>
  <c r="I488" i="2"/>
  <c r="H488" i="2"/>
  <c r="G488" i="2"/>
  <c r="I487" i="2"/>
  <c r="G487" i="2"/>
  <c r="H487" i="2" s="1"/>
  <c r="G486" i="2"/>
  <c r="H486" i="2" s="1"/>
  <c r="I486" i="2" s="1"/>
  <c r="G485" i="2"/>
  <c r="H485" i="2" s="1"/>
  <c r="I485" i="2" s="1"/>
  <c r="H484" i="2"/>
  <c r="I484" i="2" s="1"/>
  <c r="G484" i="2"/>
  <c r="I483" i="2"/>
  <c r="G483" i="2"/>
  <c r="H483" i="2" s="1"/>
  <c r="G482" i="2"/>
  <c r="H482" i="2" s="1"/>
  <c r="I482" i="2" s="1"/>
  <c r="G481" i="2"/>
  <c r="H481" i="2" s="1"/>
  <c r="I481" i="2" s="1"/>
  <c r="H480" i="2"/>
  <c r="I480" i="2" s="1"/>
  <c r="G480" i="2"/>
  <c r="G479" i="2"/>
  <c r="H479" i="2" s="1"/>
  <c r="I479" i="2" s="1"/>
  <c r="G478" i="2"/>
  <c r="H478" i="2" s="1"/>
  <c r="I478" i="2" s="1"/>
  <c r="G477" i="2"/>
  <c r="H477" i="2" s="1"/>
  <c r="I477" i="2" s="1"/>
  <c r="G476" i="2"/>
  <c r="H476" i="2" s="1"/>
  <c r="I476" i="2" s="1"/>
  <c r="G475" i="2"/>
  <c r="H475" i="2" s="1"/>
  <c r="I475" i="2" s="1"/>
  <c r="G474" i="2"/>
  <c r="H474" i="2" s="1"/>
  <c r="I474" i="2" s="1"/>
  <c r="G473" i="2"/>
  <c r="H473" i="2" s="1"/>
  <c r="I473" i="2" s="1"/>
  <c r="I472" i="2"/>
  <c r="G472" i="2"/>
  <c r="H472" i="2" s="1"/>
  <c r="G471" i="2"/>
  <c r="H471" i="2" s="1"/>
  <c r="I471" i="2" s="1"/>
  <c r="G470" i="2"/>
  <c r="H470" i="2" s="1"/>
  <c r="I470" i="2" s="1"/>
  <c r="G469" i="2"/>
  <c r="H469" i="2" s="1"/>
  <c r="I469" i="2" s="1"/>
  <c r="H468" i="2"/>
  <c r="I468" i="2" s="1"/>
  <c r="G468" i="2"/>
  <c r="I467" i="2"/>
  <c r="G467" i="2"/>
  <c r="H467" i="2" s="1"/>
  <c r="G466" i="2"/>
  <c r="H466" i="2" s="1"/>
  <c r="I466" i="2" s="1"/>
  <c r="G465" i="2"/>
  <c r="H465" i="2" s="1"/>
  <c r="I465" i="2" s="1"/>
  <c r="G464" i="2"/>
  <c r="H464" i="2" s="1"/>
  <c r="I464" i="2" s="1"/>
  <c r="G463" i="2"/>
  <c r="H463" i="2" s="1"/>
  <c r="I463" i="2" s="1"/>
  <c r="G462" i="2"/>
  <c r="H462" i="2" s="1"/>
  <c r="I462" i="2" s="1"/>
  <c r="G461" i="2"/>
  <c r="H461" i="2" s="1"/>
  <c r="I461" i="2" s="1"/>
  <c r="I460" i="2"/>
  <c r="H460" i="2"/>
  <c r="G460" i="2"/>
  <c r="G459" i="2"/>
  <c r="H459" i="2" s="1"/>
  <c r="I459" i="2" s="1"/>
  <c r="G458" i="2"/>
  <c r="H458" i="2" s="1"/>
  <c r="I458" i="2" s="1"/>
  <c r="G457" i="2"/>
  <c r="H457" i="2" s="1"/>
  <c r="I457" i="2" s="1"/>
  <c r="H456" i="2"/>
  <c r="I456" i="2" s="1"/>
  <c r="G456" i="2"/>
  <c r="I455" i="2"/>
  <c r="G455" i="2"/>
  <c r="H455" i="2" s="1"/>
  <c r="I454" i="2"/>
  <c r="G454" i="2"/>
  <c r="H454" i="2" s="1"/>
  <c r="G453" i="2"/>
  <c r="H453" i="2" s="1"/>
  <c r="I453" i="2" s="1"/>
  <c r="G452" i="2"/>
  <c r="H452" i="2" s="1"/>
  <c r="I452" i="2" s="1"/>
  <c r="H451" i="2"/>
  <c r="I451" i="2" s="1"/>
  <c r="G451" i="2"/>
  <c r="I450" i="2"/>
  <c r="G450" i="2"/>
  <c r="H450" i="2" s="1"/>
  <c r="H449" i="2"/>
  <c r="I449" i="2" s="1"/>
  <c r="G449" i="2"/>
  <c r="H448" i="2"/>
  <c r="I448" i="2" s="1"/>
  <c r="G448" i="2"/>
  <c r="G447" i="2"/>
  <c r="H447" i="2" s="1"/>
  <c r="I447" i="2" s="1"/>
  <c r="G446" i="2"/>
  <c r="H446" i="2" s="1"/>
  <c r="I446" i="2" s="1"/>
  <c r="G445" i="2"/>
  <c r="H445" i="2" s="1"/>
  <c r="I445" i="2" s="1"/>
  <c r="G444" i="2"/>
  <c r="H444" i="2" s="1"/>
  <c r="I444" i="2" s="1"/>
  <c r="H443" i="2"/>
  <c r="I443" i="2" s="1"/>
  <c r="G443" i="2"/>
  <c r="I442" i="2"/>
  <c r="G442" i="2"/>
  <c r="H442" i="2" s="1"/>
  <c r="I441" i="2"/>
  <c r="H441" i="2"/>
  <c r="G441" i="2"/>
  <c r="G440" i="2"/>
  <c r="H440" i="2" s="1"/>
  <c r="I440" i="2" s="1"/>
  <c r="G439" i="2"/>
  <c r="H439" i="2" s="1"/>
  <c r="I439" i="2" s="1"/>
  <c r="G438" i="2"/>
  <c r="H438" i="2" s="1"/>
  <c r="I438" i="2" s="1"/>
  <c r="H437" i="2"/>
  <c r="I437" i="2" s="1"/>
  <c r="G437" i="2"/>
  <c r="H436" i="2"/>
  <c r="I436" i="2" s="1"/>
  <c r="G436" i="2"/>
  <c r="H435" i="2"/>
  <c r="I435" i="2" s="1"/>
  <c r="G435" i="2"/>
  <c r="I434" i="2"/>
  <c r="G434" i="2"/>
  <c r="H434" i="2" s="1"/>
  <c r="I433" i="2"/>
  <c r="G433" i="2"/>
  <c r="H433" i="2" s="1"/>
  <c r="G432" i="2"/>
  <c r="H432" i="2" s="1"/>
  <c r="I432" i="2" s="1"/>
  <c r="G431" i="2"/>
  <c r="H431" i="2" s="1"/>
  <c r="I431" i="2" s="1"/>
  <c r="G430" i="2"/>
  <c r="H430" i="2" s="1"/>
  <c r="I430" i="2" s="1"/>
  <c r="H429" i="2"/>
  <c r="I429" i="2" s="1"/>
  <c r="G429" i="2"/>
  <c r="I428" i="2"/>
  <c r="H428" i="2"/>
  <c r="G428" i="2"/>
  <c r="G427" i="2"/>
  <c r="H427" i="2" s="1"/>
  <c r="I427" i="2" s="1"/>
  <c r="I426" i="2"/>
  <c r="G426" i="2"/>
  <c r="H426" i="2" s="1"/>
  <c r="G425" i="2"/>
  <c r="H425" i="2" s="1"/>
  <c r="I425" i="2" s="1"/>
  <c r="H424" i="2"/>
  <c r="I424" i="2" s="1"/>
  <c r="G424" i="2"/>
  <c r="H423" i="2"/>
  <c r="I423" i="2" s="1"/>
  <c r="G423" i="2"/>
  <c r="G422" i="2"/>
  <c r="H422" i="2" s="1"/>
  <c r="I422" i="2" s="1"/>
  <c r="H421" i="2"/>
  <c r="I421" i="2" s="1"/>
  <c r="G421" i="2"/>
  <c r="G420" i="2"/>
  <c r="H420" i="2" s="1"/>
  <c r="I420" i="2" s="1"/>
  <c r="I419" i="2"/>
  <c r="G419" i="2"/>
  <c r="H419" i="2" s="1"/>
  <c r="G418" i="2"/>
  <c r="H418" i="2" s="1"/>
  <c r="I418" i="2" s="1"/>
  <c r="G417" i="2"/>
  <c r="H417" i="2" s="1"/>
  <c r="I417" i="2" s="1"/>
  <c r="H416" i="2"/>
  <c r="I416" i="2" s="1"/>
  <c r="G416" i="2"/>
  <c r="I415" i="2"/>
  <c r="H415" i="2"/>
  <c r="G415" i="2"/>
  <c r="I414" i="2"/>
  <c r="G414" i="2"/>
  <c r="H414" i="2" s="1"/>
  <c r="H413" i="2"/>
  <c r="I413" i="2" s="1"/>
  <c r="G413" i="2"/>
  <c r="G412" i="2"/>
  <c r="H412" i="2" s="1"/>
  <c r="I412" i="2" s="1"/>
  <c r="H411" i="2"/>
  <c r="I411" i="2" s="1"/>
  <c r="G411" i="2"/>
  <c r="G410" i="2"/>
  <c r="H410" i="2" s="1"/>
  <c r="I410" i="2" s="1"/>
  <c r="G409" i="2"/>
  <c r="H409" i="2" s="1"/>
  <c r="I409" i="2" s="1"/>
  <c r="H408" i="2"/>
  <c r="I408" i="2" s="1"/>
  <c r="G408" i="2"/>
  <c r="I407" i="2"/>
  <c r="G407" i="2"/>
  <c r="H407" i="2" s="1"/>
  <c r="I406" i="2"/>
  <c r="G406" i="2"/>
  <c r="H406" i="2" s="1"/>
  <c r="G405" i="2"/>
  <c r="H405" i="2" s="1"/>
  <c r="I405" i="2" s="1"/>
  <c r="I404" i="2"/>
  <c r="G404" i="2"/>
  <c r="H404" i="2" s="1"/>
  <c r="H403" i="2"/>
  <c r="I403" i="2" s="1"/>
  <c r="G403" i="2"/>
  <c r="G402" i="2"/>
  <c r="H402" i="2" s="1"/>
  <c r="I402" i="2" s="1"/>
  <c r="H401" i="2"/>
  <c r="I401" i="2" s="1"/>
  <c r="G401" i="2"/>
  <c r="H400" i="2"/>
  <c r="I400" i="2" s="1"/>
  <c r="G400" i="2"/>
  <c r="G399" i="2"/>
  <c r="H399" i="2" s="1"/>
  <c r="I399" i="2" s="1"/>
  <c r="I398" i="2"/>
  <c r="G398" i="2"/>
  <c r="H398" i="2" s="1"/>
  <c r="I397" i="2"/>
  <c r="G397" i="2"/>
  <c r="H397" i="2" s="1"/>
  <c r="G396" i="2"/>
  <c r="H396" i="2" s="1"/>
  <c r="I396" i="2" s="1"/>
  <c r="H395" i="2"/>
  <c r="I395" i="2" s="1"/>
  <c r="G395" i="2"/>
  <c r="G394" i="2"/>
  <c r="H394" i="2" s="1"/>
  <c r="I394" i="2" s="1"/>
  <c r="I393" i="2"/>
  <c r="H393" i="2"/>
  <c r="G393" i="2"/>
  <c r="I392" i="2"/>
  <c r="G392" i="2"/>
  <c r="H392" i="2" s="1"/>
  <c r="I391" i="2"/>
  <c r="G391" i="2"/>
  <c r="H391" i="2" s="1"/>
  <c r="G390" i="2"/>
  <c r="H390" i="2" s="1"/>
  <c r="I390" i="2" s="1"/>
  <c r="H389" i="2"/>
  <c r="I389" i="2" s="1"/>
  <c r="G389" i="2"/>
  <c r="H388" i="2"/>
  <c r="I388" i="2" s="1"/>
  <c r="G388" i="2"/>
  <c r="H387" i="2"/>
  <c r="I387" i="2" s="1"/>
  <c r="G387" i="2"/>
  <c r="I386" i="2"/>
  <c r="G386" i="2"/>
  <c r="H386" i="2" s="1"/>
  <c r="I385" i="2"/>
  <c r="H385" i="2"/>
  <c r="G385" i="2"/>
  <c r="G384" i="2"/>
  <c r="H384" i="2" s="1"/>
  <c r="I384" i="2" s="1"/>
  <c r="G383" i="2"/>
  <c r="H383" i="2" s="1"/>
  <c r="I383" i="2" s="1"/>
  <c r="G382" i="2"/>
  <c r="H382" i="2" s="1"/>
  <c r="I382" i="2" s="1"/>
  <c r="H381" i="2"/>
  <c r="I381" i="2" s="1"/>
  <c r="G381" i="2"/>
  <c r="H380" i="2"/>
  <c r="I380" i="2" s="1"/>
  <c r="G380" i="2"/>
  <c r="I379" i="2"/>
  <c r="G379" i="2"/>
  <c r="H379" i="2" s="1"/>
  <c r="I378" i="2"/>
  <c r="G378" i="2"/>
  <c r="H378" i="2" s="1"/>
  <c r="I377" i="2"/>
  <c r="G377" i="2"/>
  <c r="H377" i="2" s="1"/>
  <c r="H376" i="2"/>
  <c r="I376" i="2" s="1"/>
  <c r="G376" i="2"/>
  <c r="H375" i="2"/>
  <c r="I375" i="2" s="1"/>
  <c r="G375" i="2"/>
  <c r="G374" i="2"/>
  <c r="H374" i="2" s="1"/>
  <c r="I374" i="2" s="1"/>
  <c r="H373" i="2"/>
  <c r="I373" i="2" s="1"/>
  <c r="G373" i="2"/>
  <c r="G372" i="2"/>
  <c r="H372" i="2" s="1"/>
  <c r="I372" i="2" s="1"/>
  <c r="G371" i="2"/>
  <c r="H371" i="2" s="1"/>
  <c r="I371" i="2" s="1"/>
  <c r="G370" i="2"/>
  <c r="H370" i="2" s="1"/>
  <c r="I370" i="2" s="1"/>
  <c r="G369" i="2"/>
  <c r="H369" i="2" s="1"/>
  <c r="I369" i="2" s="1"/>
  <c r="H368" i="2"/>
  <c r="I368" i="2" s="1"/>
  <c r="G368" i="2"/>
  <c r="I367" i="2"/>
  <c r="H367" i="2"/>
  <c r="G367" i="2"/>
  <c r="I366" i="2"/>
  <c r="G366" i="2"/>
  <c r="H366" i="2" s="1"/>
  <c r="H365" i="2"/>
  <c r="I365" i="2" s="1"/>
  <c r="G365" i="2"/>
  <c r="I364" i="2"/>
  <c r="G364" i="2"/>
  <c r="H364" i="2" s="1"/>
  <c r="H363" i="2"/>
  <c r="I363" i="2" s="1"/>
  <c r="G363" i="2"/>
  <c r="G362" i="2"/>
  <c r="H362" i="2" s="1"/>
  <c r="I362" i="2" s="1"/>
  <c r="G361" i="2"/>
  <c r="H361" i="2" s="1"/>
  <c r="I361" i="2" s="1"/>
  <c r="H360" i="2"/>
  <c r="I360" i="2" s="1"/>
  <c r="G360" i="2"/>
  <c r="G359" i="2"/>
  <c r="H359" i="2" s="1"/>
  <c r="I359" i="2" s="1"/>
  <c r="I358" i="2"/>
  <c r="G358" i="2"/>
  <c r="H358" i="2" s="1"/>
  <c r="G357" i="2"/>
  <c r="H357" i="2" s="1"/>
  <c r="I357" i="2" s="1"/>
  <c r="G356" i="2"/>
  <c r="H356" i="2" s="1"/>
  <c r="I356" i="2" s="1"/>
  <c r="H355" i="2"/>
  <c r="I355" i="2" s="1"/>
  <c r="G355" i="2"/>
  <c r="G354" i="2"/>
  <c r="H354" i="2" s="1"/>
  <c r="I354" i="2" s="1"/>
  <c r="H353" i="2"/>
  <c r="I353" i="2" s="1"/>
  <c r="G353" i="2"/>
  <c r="H352" i="2"/>
  <c r="I352" i="2" s="1"/>
  <c r="G352" i="2"/>
  <c r="G351" i="2"/>
  <c r="H351" i="2" s="1"/>
  <c r="I351" i="2" s="1"/>
  <c r="G350" i="2"/>
  <c r="H350" i="2" s="1"/>
  <c r="I350" i="2" s="1"/>
  <c r="I349" i="2"/>
  <c r="G349" i="2"/>
  <c r="H349" i="2" s="1"/>
  <c r="G348" i="2"/>
  <c r="H348" i="2" s="1"/>
  <c r="I348" i="2" s="1"/>
  <c r="H347" i="2"/>
  <c r="I347" i="2" s="1"/>
  <c r="G347" i="2"/>
  <c r="G346" i="2"/>
  <c r="H346" i="2" s="1"/>
  <c r="I346" i="2" s="1"/>
  <c r="H345" i="2"/>
  <c r="I345" i="2" s="1"/>
  <c r="G345" i="2"/>
  <c r="G344" i="2"/>
  <c r="H344" i="2" s="1"/>
  <c r="I344" i="2" s="1"/>
  <c r="I343" i="2"/>
  <c r="G343" i="2"/>
  <c r="H343" i="2" s="1"/>
  <c r="G342" i="2"/>
  <c r="H342" i="2" s="1"/>
  <c r="I342" i="2" s="1"/>
  <c r="G341" i="2"/>
  <c r="H341" i="2" s="1"/>
  <c r="I341" i="2" s="1"/>
  <c r="H340" i="2"/>
  <c r="I340" i="2" s="1"/>
  <c r="G340" i="2"/>
  <c r="H339" i="2"/>
  <c r="I339" i="2" s="1"/>
  <c r="G339" i="2"/>
  <c r="I338" i="2"/>
  <c r="G338" i="2"/>
  <c r="H338" i="2" s="1"/>
  <c r="I337" i="2"/>
  <c r="H337" i="2"/>
  <c r="G337" i="2"/>
  <c r="I336" i="2"/>
  <c r="G336" i="2"/>
  <c r="H336" i="2" s="1"/>
  <c r="G335" i="2"/>
  <c r="H335" i="2" s="1"/>
  <c r="I335" i="2" s="1"/>
  <c r="G334" i="2"/>
  <c r="H334" i="2" s="1"/>
  <c r="I334" i="2" s="1"/>
  <c r="G333" i="2"/>
  <c r="H333" i="2" s="1"/>
  <c r="I333" i="2" s="1"/>
  <c r="I332" i="2"/>
  <c r="H332" i="2"/>
  <c r="G332" i="2"/>
  <c r="I331" i="2"/>
  <c r="G331" i="2"/>
  <c r="H331" i="2" s="1"/>
  <c r="I330" i="2"/>
  <c r="G330" i="2"/>
  <c r="H330" i="2" s="1"/>
  <c r="G329" i="2"/>
  <c r="H329" i="2" s="1"/>
  <c r="I329" i="2" s="1"/>
  <c r="G328" i="2"/>
  <c r="H328" i="2" s="1"/>
  <c r="I328" i="2" s="1"/>
  <c r="H327" i="2"/>
  <c r="I327" i="2" s="1"/>
  <c r="G327" i="2"/>
  <c r="G326" i="2"/>
  <c r="H326" i="2" s="1"/>
  <c r="I326" i="2" s="1"/>
  <c r="H325" i="2"/>
  <c r="I325" i="2" s="1"/>
  <c r="G325" i="2"/>
  <c r="H324" i="2"/>
  <c r="I324" i="2" s="1"/>
  <c r="G324" i="2"/>
  <c r="G323" i="2"/>
  <c r="H323" i="2" s="1"/>
  <c r="I323" i="2" s="1"/>
  <c r="G322" i="2"/>
  <c r="H322" i="2" s="1"/>
  <c r="I322" i="2" s="1"/>
  <c r="G321" i="2"/>
  <c r="H321" i="2" s="1"/>
  <c r="I321" i="2" s="1"/>
  <c r="G320" i="2"/>
  <c r="H320" i="2" s="1"/>
  <c r="I320" i="2" s="1"/>
  <c r="I319" i="2"/>
  <c r="H319" i="2"/>
  <c r="G319" i="2"/>
  <c r="I318" i="2"/>
  <c r="G318" i="2"/>
  <c r="H318" i="2" s="1"/>
  <c r="H317" i="2"/>
  <c r="I317" i="2" s="1"/>
  <c r="G317" i="2"/>
  <c r="G316" i="2"/>
  <c r="H316" i="2" s="1"/>
  <c r="I316" i="2" s="1"/>
  <c r="G315" i="2"/>
  <c r="H315" i="2" s="1"/>
  <c r="I315" i="2" s="1"/>
  <c r="G314" i="2"/>
  <c r="H314" i="2" s="1"/>
  <c r="I314" i="2" s="1"/>
  <c r="G313" i="2"/>
  <c r="H313" i="2" s="1"/>
  <c r="I313" i="2" s="1"/>
  <c r="H312" i="2"/>
  <c r="I312" i="2" s="1"/>
  <c r="G312" i="2"/>
  <c r="G311" i="2"/>
  <c r="H311" i="2" s="1"/>
  <c r="I311" i="2" s="1"/>
  <c r="I310" i="2"/>
  <c r="G310" i="2"/>
  <c r="H310" i="2" s="1"/>
  <c r="I309" i="2"/>
  <c r="G309" i="2"/>
  <c r="H309" i="2" s="1"/>
  <c r="I308" i="2"/>
  <c r="G308" i="2"/>
  <c r="H308" i="2" s="1"/>
  <c r="H307" i="2"/>
  <c r="I307" i="2" s="1"/>
  <c r="G307" i="2"/>
  <c r="I306" i="2"/>
  <c r="G306" i="2"/>
  <c r="H306" i="2" s="1"/>
  <c r="H305" i="2"/>
  <c r="I305" i="2" s="1"/>
  <c r="G305" i="2"/>
  <c r="H304" i="2"/>
  <c r="I304" i="2" s="1"/>
  <c r="G304" i="2"/>
  <c r="I303" i="2"/>
  <c r="G303" i="2"/>
  <c r="H303" i="2" s="1"/>
  <c r="I302" i="2"/>
  <c r="G302" i="2"/>
  <c r="H302" i="2" s="1"/>
  <c r="I301" i="2"/>
  <c r="G301" i="2"/>
  <c r="H301" i="2" s="1"/>
  <c r="G300" i="2"/>
  <c r="H300" i="2" s="1"/>
  <c r="I300" i="2" s="1"/>
  <c r="H299" i="2"/>
  <c r="I299" i="2" s="1"/>
  <c r="G299" i="2"/>
  <c r="I298" i="2"/>
  <c r="G298" i="2"/>
  <c r="H298" i="2" s="1"/>
  <c r="H297" i="2"/>
  <c r="I297" i="2" s="1"/>
  <c r="G297" i="2"/>
  <c r="I296" i="2"/>
  <c r="G296" i="2"/>
  <c r="H296" i="2" s="1"/>
  <c r="I295" i="2"/>
  <c r="G295" i="2"/>
  <c r="H295" i="2" s="1"/>
  <c r="G294" i="2"/>
  <c r="H294" i="2" s="1"/>
  <c r="I294" i="2" s="1"/>
  <c r="G293" i="2"/>
  <c r="H293" i="2" s="1"/>
  <c r="I293" i="2" s="1"/>
  <c r="H292" i="2"/>
  <c r="I292" i="2" s="1"/>
  <c r="G292" i="2"/>
  <c r="H291" i="2"/>
  <c r="I291" i="2" s="1"/>
  <c r="G291" i="2"/>
  <c r="I290" i="2"/>
  <c r="G290" i="2"/>
  <c r="H290" i="2" s="1"/>
  <c r="G289" i="2"/>
  <c r="H289" i="2" s="1"/>
  <c r="I289" i="2" s="1"/>
  <c r="G288" i="2"/>
  <c r="H288" i="2" s="1"/>
  <c r="I288" i="2" s="1"/>
  <c r="G287" i="2"/>
  <c r="H287" i="2" s="1"/>
  <c r="I287" i="2" s="1"/>
  <c r="G286" i="2"/>
  <c r="H286" i="2" s="1"/>
  <c r="I286" i="2" s="1"/>
  <c r="G285" i="2"/>
  <c r="H285" i="2" s="1"/>
  <c r="I285" i="2" s="1"/>
  <c r="H284" i="2"/>
  <c r="I284" i="2" s="1"/>
  <c r="G284" i="2"/>
  <c r="I283" i="2"/>
  <c r="G283" i="2"/>
  <c r="H283" i="2" s="1"/>
  <c r="I282" i="2"/>
  <c r="G282" i="2"/>
  <c r="H282" i="2" s="1"/>
  <c r="H281" i="2"/>
  <c r="I281" i="2" s="1"/>
  <c r="G281" i="2"/>
  <c r="H280" i="2"/>
  <c r="I280" i="2" s="1"/>
  <c r="G280" i="2"/>
  <c r="H279" i="2"/>
  <c r="I279" i="2" s="1"/>
  <c r="G279" i="2"/>
  <c r="G278" i="2"/>
  <c r="H278" i="2" s="1"/>
  <c r="I278" i="2" s="1"/>
  <c r="H277" i="2"/>
  <c r="I277" i="2" s="1"/>
  <c r="G277" i="2"/>
  <c r="H276" i="2"/>
  <c r="I276" i="2" s="1"/>
  <c r="G276" i="2"/>
  <c r="G275" i="2"/>
  <c r="H275" i="2" s="1"/>
  <c r="I275" i="2" s="1"/>
  <c r="G274" i="2"/>
  <c r="H274" i="2" s="1"/>
  <c r="I274" i="2" s="1"/>
  <c r="I273" i="2"/>
  <c r="H273" i="2"/>
  <c r="G273" i="2"/>
  <c r="H272" i="2"/>
  <c r="I272" i="2" s="1"/>
  <c r="G272" i="2"/>
  <c r="H271" i="2"/>
  <c r="I271" i="2" s="1"/>
  <c r="G271" i="2"/>
  <c r="G270" i="2"/>
  <c r="H270" i="2" s="1"/>
  <c r="I270" i="2" s="1"/>
  <c r="H269" i="2"/>
  <c r="I269" i="2" s="1"/>
  <c r="G269" i="2"/>
  <c r="G268" i="2"/>
  <c r="H268" i="2" s="1"/>
  <c r="I268" i="2" s="1"/>
  <c r="G267" i="2"/>
  <c r="H267" i="2" s="1"/>
  <c r="I267" i="2" s="1"/>
  <c r="G266" i="2"/>
  <c r="H266" i="2" s="1"/>
  <c r="I266" i="2" s="1"/>
  <c r="G265" i="2"/>
  <c r="H265" i="2" s="1"/>
  <c r="I265" i="2" s="1"/>
  <c r="I264" i="2"/>
  <c r="H264" i="2"/>
  <c r="G264" i="2"/>
  <c r="G263" i="2"/>
  <c r="H263" i="2" s="1"/>
  <c r="I263" i="2" s="1"/>
  <c r="I262" i="2"/>
  <c r="G262" i="2"/>
  <c r="H262" i="2" s="1"/>
  <c r="H261" i="2"/>
  <c r="I261" i="2" s="1"/>
  <c r="G261" i="2"/>
  <c r="I260" i="2"/>
  <c r="H260" i="2"/>
  <c r="G260" i="2"/>
  <c r="H259" i="2"/>
  <c r="I259" i="2" s="1"/>
  <c r="G259" i="2"/>
  <c r="G258" i="2"/>
  <c r="H258" i="2" s="1"/>
  <c r="I258" i="2" s="1"/>
  <c r="G257" i="2"/>
  <c r="H257" i="2" s="1"/>
  <c r="I257" i="2" s="1"/>
  <c r="H256" i="2"/>
  <c r="I256" i="2" s="1"/>
  <c r="G256" i="2"/>
  <c r="G255" i="2"/>
  <c r="H255" i="2" s="1"/>
  <c r="I255" i="2" s="1"/>
  <c r="G254" i="2"/>
  <c r="H254" i="2" s="1"/>
  <c r="I254" i="2" s="1"/>
  <c r="G253" i="2"/>
  <c r="H253" i="2" s="1"/>
  <c r="I253" i="2" s="1"/>
  <c r="G252" i="2"/>
  <c r="H252" i="2" s="1"/>
  <c r="I252" i="2" s="1"/>
  <c r="I251" i="2"/>
  <c r="H251" i="2"/>
  <c r="G251" i="2"/>
  <c r="I250" i="2"/>
  <c r="G250" i="2"/>
  <c r="H250" i="2" s="1"/>
  <c r="H249" i="2"/>
  <c r="I249" i="2" s="1"/>
  <c r="G249" i="2"/>
  <c r="H248" i="2"/>
  <c r="I248" i="2" s="1"/>
  <c r="G248" i="2"/>
  <c r="I247" i="2"/>
  <c r="H247" i="2"/>
  <c r="G247" i="2"/>
  <c r="G246" i="2"/>
  <c r="H246" i="2" s="1"/>
  <c r="I246" i="2" s="1"/>
  <c r="G245" i="2"/>
  <c r="H245" i="2" s="1"/>
  <c r="I245" i="2" s="1"/>
  <c r="G244" i="2"/>
  <c r="H244" i="2" s="1"/>
  <c r="I244" i="2" s="1"/>
  <c r="H243" i="2"/>
  <c r="I243" i="2" s="1"/>
  <c r="G243" i="2"/>
  <c r="I242" i="2"/>
  <c r="G242" i="2"/>
  <c r="H242" i="2" s="1"/>
  <c r="G241" i="2"/>
  <c r="H241" i="2" s="1"/>
  <c r="I241" i="2" s="1"/>
  <c r="G240" i="2"/>
  <c r="H240" i="2" s="1"/>
  <c r="I240" i="2" s="1"/>
  <c r="G239" i="2"/>
  <c r="H239" i="2" s="1"/>
  <c r="I239" i="2" s="1"/>
  <c r="I238" i="2"/>
  <c r="G238" i="2"/>
  <c r="H238" i="2" s="1"/>
  <c r="H237" i="2"/>
  <c r="I237" i="2" s="1"/>
  <c r="G237" i="2"/>
  <c r="H236" i="2"/>
  <c r="I236" i="2" s="1"/>
  <c r="G236" i="2"/>
  <c r="H235" i="2"/>
  <c r="I235" i="2" s="1"/>
  <c r="G235" i="2"/>
  <c r="I234" i="2"/>
  <c r="G234" i="2"/>
  <c r="H234" i="2" s="1"/>
  <c r="G233" i="2"/>
  <c r="H233" i="2" s="1"/>
  <c r="I233" i="2" s="1"/>
  <c r="G232" i="2"/>
  <c r="H232" i="2" s="1"/>
  <c r="I232" i="2" s="1"/>
  <c r="G231" i="2"/>
  <c r="H231" i="2" s="1"/>
  <c r="I231" i="2" s="1"/>
  <c r="G230" i="2"/>
  <c r="H230" i="2" s="1"/>
  <c r="I230" i="2" s="1"/>
  <c r="I229" i="2"/>
  <c r="H229" i="2"/>
  <c r="G229" i="2"/>
  <c r="G228" i="2"/>
  <c r="H228" i="2" s="1"/>
  <c r="I228" i="2" s="1"/>
  <c r="G227" i="2"/>
  <c r="H227" i="2" s="1"/>
  <c r="I227" i="2" s="1"/>
  <c r="I226" i="2"/>
  <c r="G226" i="2"/>
  <c r="H226" i="2" s="1"/>
  <c r="I225" i="2"/>
  <c r="H225" i="2"/>
  <c r="G225" i="2"/>
  <c r="H224" i="2"/>
  <c r="I224" i="2" s="1"/>
  <c r="G224" i="2"/>
  <c r="H223" i="2"/>
  <c r="I223" i="2" s="1"/>
  <c r="G223" i="2"/>
  <c r="G222" i="2"/>
  <c r="H222" i="2" s="1"/>
  <c r="I222" i="2" s="1"/>
  <c r="H221" i="2"/>
  <c r="I221" i="2" s="1"/>
  <c r="G221" i="2"/>
  <c r="G220" i="2"/>
  <c r="H220" i="2" s="1"/>
  <c r="I220" i="2" s="1"/>
  <c r="G219" i="2"/>
  <c r="H219" i="2" s="1"/>
  <c r="I219" i="2" s="1"/>
  <c r="G218" i="2"/>
  <c r="H218" i="2" s="1"/>
  <c r="I218" i="2" s="1"/>
  <c r="G217" i="2"/>
  <c r="H217" i="2" s="1"/>
  <c r="I217" i="2" s="1"/>
  <c r="I216" i="2"/>
  <c r="H216" i="2"/>
  <c r="G216" i="2"/>
  <c r="G215" i="2"/>
  <c r="H215" i="2" s="1"/>
  <c r="I215" i="2" s="1"/>
  <c r="I214" i="2"/>
  <c r="G214" i="2"/>
  <c r="H214" i="2" s="1"/>
  <c r="H213" i="2"/>
  <c r="I213" i="2" s="1"/>
  <c r="G213" i="2"/>
  <c r="I212" i="2"/>
  <c r="H212" i="2"/>
  <c r="G212" i="2"/>
  <c r="H211" i="2"/>
  <c r="I211" i="2" s="1"/>
  <c r="G211" i="2"/>
  <c r="G210" i="2"/>
  <c r="H210" i="2" s="1"/>
  <c r="I210" i="2" s="1"/>
  <c r="G209" i="2"/>
  <c r="H209" i="2" s="1"/>
  <c r="I209" i="2" s="1"/>
  <c r="H208" i="2"/>
  <c r="I208" i="2" s="1"/>
  <c r="G208" i="2"/>
  <c r="G207" i="2"/>
  <c r="H207" i="2" s="1"/>
  <c r="I207" i="2" s="1"/>
  <c r="G206" i="2"/>
  <c r="H206" i="2" s="1"/>
  <c r="I206" i="2" s="1"/>
  <c r="G205" i="2"/>
  <c r="H205" i="2" s="1"/>
  <c r="I205" i="2" s="1"/>
  <c r="G204" i="2"/>
  <c r="H204" i="2" s="1"/>
  <c r="I204" i="2" s="1"/>
  <c r="I203" i="2"/>
  <c r="H203" i="2"/>
  <c r="G203" i="2"/>
  <c r="I202" i="2"/>
  <c r="G202" i="2"/>
  <c r="H202" i="2" s="1"/>
  <c r="H201" i="2"/>
  <c r="I201" i="2" s="1"/>
  <c r="G201" i="2"/>
  <c r="H200" i="2"/>
  <c r="I200" i="2" s="1"/>
  <c r="G200" i="2"/>
  <c r="H199" i="2"/>
  <c r="I199" i="2" s="1"/>
  <c r="G199" i="2"/>
  <c r="G198" i="2"/>
  <c r="H198" i="2" s="1"/>
  <c r="I198" i="2" s="1"/>
  <c r="G197" i="2"/>
  <c r="H197" i="2" s="1"/>
  <c r="I197" i="2" s="1"/>
  <c r="G196" i="2"/>
  <c r="H196" i="2" s="1"/>
  <c r="I196" i="2" s="1"/>
  <c r="G195" i="2"/>
  <c r="H195" i="2" s="1"/>
  <c r="I195" i="2" s="1"/>
  <c r="I194" i="2"/>
  <c r="G194" i="2"/>
  <c r="H194" i="2" s="1"/>
  <c r="G193" i="2"/>
  <c r="H193" i="2" s="1"/>
  <c r="I193" i="2" s="1"/>
  <c r="G192" i="2"/>
  <c r="H192" i="2" s="1"/>
  <c r="I192" i="2" s="1"/>
  <c r="G191" i="2"/>
  <c r="H191" i="2" s="1"/>
  <c r="I191" i="2" s="1"/>
  <c r="I190" i="2"/>
  <c r="G190" i="2"/>
  <c r="H190" i="2" s="1"/>
  <c r="H189" i="2"/>
  <c r="I189" i="2" s="1"/>
  <c r="G189" i="2"/>
  <c r="H188" i="2"/>
  <c r="I188" i="2" s="1"/>
  <c r="G188" i="2"/>
  <c r="H187" i="2"/>
  <c r="I187" i="2" s="1"/>
  <c r="G187" i="2"/>
  <c r="G186" i="2"/>
  <c r="H186" i="2" s="1"/>
  <c r="I186" i="2" s="1"/>
  <c r="G185" i="2"/>
  <c r="H185" i="2" s="1"/>
  <c r="I185" i="2" s="1"/>
  <c r="G184" i="2"/>
  <c r="H184" i="2" s="1"/>
  <c r="I184" i="2" s="1"/>
  <c r="G183" i="2"/>
  <c r="H183" i="2" s="1"/>
  <c r="I183" i="2" s="1"/>
  <c r="G182" i="2"/>
  <c r="H182" i="2" s="1"/>
  <c r="I182" i="2" s="1"/>
  <c r="I181" i="2"/>
  <c r="H181" i="2"/>
  <c r="G181" i="2"/>
  <c r="G180" i="2"/>
  <c r="H180" i="2" s="1"/>
  <c r="I180" i="2" s="1"/>
  <c r="G179" i="2"/>
  <c r="H179" i="2" s="1"/>
  <c r="I179" i="2" s="1"/>
  <c r="I178" i="2"/>
  <c r="G178" i="2"/>
  <c r="H178" i="2" s="1"/>
  <c r="H177" i="2"/>
  <c r="I177" i="2" s="1"/>
  <c r="G177" i="2"/>
  <c r="H176" i="2"/>
  <c r="I176" i="2" s="1"/>
  <c r="G176" i="2"/>
  <c r="H175" i="2"/>
  <c r="I175" i="2" s="1"/>
  <c r="G175" i="2"/>
  <c r="G174" i="2"/>
  <c r="H174" i="2" s="1"/>
  <c r="I174" i="2" s="1"/>
  <c r="G173" i="2"/>
  <c r="H173" i="2" s="1"/>
  <c r="I173" i="2" s="1"/>
  <c r="G172" i="2"/>
  <c r="H172" i="2" s="1"/>
  <c r="I172" i="2" s="1"/>
  <c r="G171" i="2"/>
  <c r="H171" i="2" s="1"/>
  <c r="I171" i="2" s="1"/>
  <c r="G170" i="2"/>
  <c r="H170" i="2" s="1"/>
  <c r="I170" i="2" s="1"/>
  <c r="G169" i="2"/>
  <c r="H169" i="2" s="1"/>
  <c r="I169" i="2" s="1"/>
  <c r="I168" i="2"/>
  <c r="H168" i="2"/>
  <c r="G168" i="2"/>
  <c r="G167" i="2"/>
  <c r="H167" i="2" s="1"/>
  <c r="I167" i="2" s="1"/>
  <c r="I166" i="2"/>
  <c r="G166" i="2"/>
  <c r="H166" i="2" s="1"/>
  <c r="H165" i="2"/>
  <c r="I165" i="2" s="1"/>
  <c r="G165" i="2"/>
  <c r="H164" i="2"/>
  <c r="I164" i="2" s="1"/>
  <c r="G164" i="2"/>
  <c r="H163" i="2"/>
  <c r="I163" i="2" s="1"/>
  <c r="G163" i="2"/>
  <c r="G162" i="2"/>
  <c r="H162" i="2" s="1"/>
  <c r="I162" i="2" s="1"/>
  <c r="G161" i="2"/>
  <c r="H161" i="2" s="1"/>
  <c r="I161" i="2" s="1"/>
  <c r="G160" i="2"/>
  <c r="H160" i="2" s="1"/>
  <c r="I160" i="2" s="1"/>
  <c r="G159" i="2"/>
  <c r="H159" i="2" s="1"/>
  <c r="I159" i="2" s="1"/>
  <c r="G158" i="2"/>
  <c r="H158" i="2" s="1"/>
  <c r="I158" i="2" s="1"/>
  <c r="G157" i="2"/>
  <c r="H157" i="2" s="1"/>
  <c r="I157" i="2" s="1"/>
  <c r="G156" i="2"/>
  <c r="H156" i="2" s="1"/>
  <c r="I156" i="2" s="1"/>
  <c r="I155" i="2"/>
  <c r="H155" i="2"/>
  <c r="G155" i="2"/>
  <c r="I154" i="2"/>
  <c r="G154" i="2"/>
  <c r="H154" i="2" s="1"/>
  <c r="H153" i="2"/>
  <c r="I153" i="2" s="1"/>
  <c r="G153" i="2"/>
  <c r="H152" i="2"/>
  <c r="I152" i="2" s="1"/>
  <c r="G152" i="2"/>
  <c r="H151" i="2"/>
  <c r="I151" i="2" s="1"/>
  <c r="G151" i="2"/>
  <c r="G150" i="2"/>
  <c r="H150" i="2" s="1"/>
  <c r="I150" i="2" s="1"/>
  <c r="G149" i="2"/>
  <c r="H149" i="2" s="1"/>
  <c r="I149" i="2" s="1"/>
  <c r="G148" i="2"/>
  <c r="H148" i="2" s="1"/>
  <c r="I148" i="2" s="1"/>
  <c r="G147" i="2"/>
  <c r="H147" i="2" s="1"/>
  <c r="I147" i="2" s="1"/>
  <c r="I146" i="2"/>
  <c r="G146" i="2"/>
  <c r="H146" i="2" s="1"/>
  <c r="G145" i="2"/>
  <c r="H145" i="2" s="1"/>
  <c r="I145" i="2" s="1"/>
  <c r="G144" i="2"/>
  <c r="H144" i="2" s="1"/>
  <c r="I144" i="2" s="1"/>
  <c r="G143" i="2"/>
  <c r="H143" i="2" s="1"/>
  <c r="I143" i="2" s="1"/>
  <c r="I142" i="2"/>
  <c r="G142" i="2"/>
  <c r="H142" i="2" s="1"/>
  <c r="H141" i="2"/>
  <c r="I141" i="2" s="1"/>
  <c r="G141" i="2"/>
  <c r="H140" i="2"/>
  <c r="I140" i="2" s="1"/>
  <c r="G140" i="2"/>
  <c r="H139" i="2"/>
  <c r="I139" i="2" s="1"/>
  <c r="G139" i="2"/>
  <c r="G138" i="2"/>
  <c r="H138" i="2" s="1"/>
  <c r="I138" i="2" s="1"/>
  <c r="G137" i="2"/>
  <c r="H137" i="2" s="1"/>
  <c r="I137" i="2" s="1"/>
  <c r="G136" i="2"/>
  <c r="H136" i="2" s="1"/>
  <c r="I136" i="2" s="1"/>
  <c r="G135" i="2"/>
  <c r="H135" i="2" s="1"/>
  <c r="I135" i="2" s="1"/>
  <c r="G134" i="2"/>
  <c r="H134" i="2" s="1"/>
  <c r="I134" i="2" s="1"/>
  <c r="I133" i="2"/>
  <c r="H133" i="2"/>
  <c r="G133" i="2"/>
  <c r="G132" i="2"/>
  <c r="H132" i="2" s="1"/>
  <c r="I132" i="2" s="1"/>
  <c r="G131" i="2"/>
  <c r="H131" i="2" s="1"/>
  <c r="I131" i="2" s="1"/>
  <c r="I130" i="2"/>
  <c r="G130" i="2"/>
  <c r="H130" i="2" s="1"/>
  <c r="H129" i="2"/>
  <c r="I129" i="2" s="1"/>
  <c r="G129" i="2"/>
  <c r="H128" i="2"/>
  <c r="I128" i="2" s="1"/>
  <c r="G128" i="2"/>
  <c r="H127" i="2"/>
  <c r="I127" i="2" s="1"/>
  <c r="G127" i="2"/>
  <c r="G126" i="2"/>
  <c r="H126" i="2" s="1"/>
  <c r="I126" i="2" s="1"/>
  <c r="G125" i="2"/>
  <c r="H125" i="2" s="1"/>
  <c r="I125" i="2" s="1"/>
  <c r="G124" i="2"/>
  <c r="H124" i="2" s="1"/>
  <c r="I124" i="2" s="1"/>
  <c r="G123" i="2"/>
  <c r="H123" i="2" s="1"/>
  <c r="I123" i="2" s="1"/>
  <c r="G122" i="2"/>
  <c r="H122" i="2" s="1"/>
  <c r="I122" i="2" s="1"/>
  <c r="G121" i="2"/>
  <c r="H121" i="2" s="1"/>
  <c r="I121" i="2" s="1"/>
  <c r="I120" i="2"/>
  <c r="H120" i="2"/>
  <c r="G120" i="2"/>
  <c r="G119" i="2"/>
  <c r="H119" i="2" s="1"/>
  <c r="I119" i="2" s="1"/>
  <c r="I118" i="2"/>
  <c r="G118" i="2"/>
  <c r="H118" i="2" s="1"/>
  <c r="H117" i="2"/>
  <c r="I117" i="2" s="1"/>
  <c r="G117" i="2"/>
  <c r="H116" i="2"/>
  <c r="I116" i="2" s="1"/>
  <c r="G116" i="2"/>
  <c r="H115" i="2"/>
  <c r="I115" i="2" s="1"/>
  <c r="G115" i="2"/>
  <c r="G114" i="2"/>
  <c r="H114" i="2" s="1"/>
  <c r="I114" i="2" s="1"/>
  <c r="G113" i="2"/>
  <c r="H113" i="2" s="1"/>
  <c r="I113" i="2" s="1"/>
  <c r="G112" i="2"/>
  <c r="H112" i="2" s="1"/>
  <c r="I112" i="2" s="1"/>
  <c r="G111" i="2"/>
  <c r="H111" i="2" s="1"/>
  <c r="I111" i="2" s="1"/>
  <c r="G110" i="2"/>
  <c r="H110" i="2" s="1"/>
  <c r="I110" i="2" s="1"/>
  <c r="G109" i="2"/>
  <c r="H109" i="2" s="1"/>
  <c r="I109" i="2" s="1"/>
  <c r="G108" i="2"/>
  <c r="H108" i="2" s="1"/>
  <c r="I108" i="2" s="1"/>
  <c r="H107" i="2"/>
  <c r="I107" i="2" s="1"/>
  <c r="G107" i="2"/>
  <c r="I106" i="2"/>
  <c r="G106" i="2"/>
  <c r="H106" i="2" s="1"/>
  <c r="H105" i="2"/>
  <c r="I105" i="2" s="1"/>
  <c r="G105" i="2"/>
  <c r="H104" i="2"/>
  <c r="I104" i="2" s="1"/>
  <c r="G104" i="2"/>
  <c r="G103" i="2"/>
  <c r="H103" i="2" s="1"/>
  <c r="I103" i="2" s="1"/>
  <c r="G102" i="2"/>
  <c r="H102" i="2" s="1"/>
  <c r="I102" i="2" s="1"/>
  <c r="G101" i="2"/>
  <c r="H101" i="2" s="1"/>
  <c r="I101" i="2" s="1"/>
  <c r="G100" i="2"/>
  <c r="H100" i="2" s="1"/>
  <c r="I100" i="2" s="1"/>
  <c r="G99" i="2"/>
  <c r="H99" i="2" s="1"/>
  <c r="I99" i="2" s="1"/>
  <c r="I98" i="2"/>
  <c r="G98" i="2"/>
  <c r="H98" i="2" s="1"/>
  <c r="G97" i="2"/>
  <c r="H97" i="2" s="1"/>
  <c r="I97" i="2" s="1"/>
  <c r="G96" i="2"/>
  <c r="H96" i="2" s="1"/>
  <c r="I96" i="2" s="1"/>
  <c r="G95" i="2"/>
  <c r="H95" i="2" s="1"/>
  <c r="I95" i="2" s="1"/>
  <c r="G94" i="2"/>
  <c r="H94" i="2" s="1"/>
  <c r="I94" i="2" s="1"/>
  <c r="H93" i="2"/>
  <c r="I93" i="2" s="1"/>
  <c r="G93" i="2"/>
  <c r="H92" i="2"/>
  <c r="I92" i="2" s="1"/>
  <c r="G92" i="2"/>
  <c r="H91" i="2"/>
  <c r="I91" i="2" s="1"/>
  <c r="G91" i="2"/>
  <c r="G90" i="2"/>
  <c r="H90" i="2" s="1"/>
  <c r="I90" i="2" s="1"/>
  <c r="G89" i="2"/>
  <c r="H89" i="2" s="1"/>
  <c r="I89" i="2" s="1"/>
  <c r="G88" i="2"/>
  <c r="H88" i="2" s="1"/>
  <c r="I88" i="2" s="1"/>
  <c r="G87" i="2"/>
  <c r="H87" i="2" s="1"/>
  <c r="I87" i="2" s="1"/>
  <c r="G86" i="2"/>
  <c r="H86" i="2" s="1"/>
  <c r="I86" i="2" s="1"/>
  <c r="H85" i="2"/>
  <c r="I85" i="2" s="1"/>
  <c r="G85" i="2"/>
  <c r="G84" i="2"/>
  <c r="H84" i="2" s="1"/>
  <c r="I84" i="2" s="1"/>
  <c r="G83" i="2"/>
  <c r="H83" i="2" s="1"/>
  <c r="I83" i="2" s="1"/>
  <c r="I82" i="2"/>
  <c r="G82" i="2"/>
  <c r="H82" i="2" s="1"/>
  <c r="G81" i="2"/>
  <c r="H81" i="2" s="1"/>
  <c r="I81" i="2" s="1"/>
  <c r="H80" i="2"/>
  <c r="I80" i="2" s="1"/>
  <c r="G80" i="2"/>
  <c r="H79" i="2"/>
  <c r="I79" i="2" s="1"/>
  <c r="G79" i="2"/>
  <c r="G78" i="2"/>
  <c r="H78" i="2" s="1"/>
  <c r="I78" i="2" s="1"/>
  <c r="G77" i="2"/>
  <c r="H77" i="2" s="1"/>
  <c r="I77" i="2" s="1"/>
  <c r="G76" i="2"/>
  <c r="H76" i="2" s="1"/>
  <c r="I76" i="2" s="1"/>
  <c r="G75" i="2"/>
  <c r="H75" i="2" s="1"/>
  <c r="I75" i="2" s="1"/>
  <c r="G74" i="2"/>
  <c r="H74" i="2" s="1"/>
  <c r="I74" i="2" s="1"/>
  <c r="G73" i="2"/>
  <c r="H73" i="2" s="1"/>
  <c r="I73" i="2" s="1"/>
  <c r="H72" i="2"/>
  <c r="I72" i="2" s="1"/>
  <c r="G72" i="2"/>
  <c r="G71" i="2"/>
  <c r="H71" i="2" s="1"/>
  <c r="I71" i="2" s="1"/>
  <c r="G70" i="2"/>
  <c r="H70" i="2" s="1"/>
  <c r="I70" i="2" s="1"/>
  <c r="G69" i="2"/>
  <c r="H69" i="2" s="1"/>
  <c r="I69" i="2" s="1"/>
  <c r="H68" i="2"/>
  <c r="I68" i="2" s="1"/>
  <c r="G68" i="2"/>
  <c r="G67" i="2"/>
  <c r="H67" i="2" s="1"/>
  <c r="I67" i="2" s="1"/>
  <c r="G66" i="2"/>
  <c r="H66" i="2" s="1"/>
  <c r="I66" i="2" s="1"/>
  <c r="G65" i="2"/>
  <c r="H65" i="2" s="1"/>
  <c r="I65" i="2" s="1"/>
  <c r="H64" i="2"/>
  <c r="I64" i="2" s="1"/>
  <c r="G64" i="2"/>
  <c r="G63" i="2"/>
  <c r="H63" i="2" s="1"/>
  <c r="I63" i="2" s="1"/>
  <c r="G62" i="2"/>
  <c r="H62" i="2" s="1"/>
  <c r="I62" i="2" s="1"/>
  <c r="G61" i="2"/>
  <c r="H61" i="2" s="1"/>
  <c r="I61" i="2" s="1"/>
  <c r="H60" i="2"/>
  <c r="I60" i="2" s="1"/>
  <c r="G60" i="2"/>
  <c r="G59" i="2"/>
  <c r="H59" i="2" s="1"/>
  <c r="I59" i="2" s="1"/>
  <c r="G58" i="2"/>
  <c r="H58" i="2" s="1"/>
  <c r="I58" i="2" s="1"/>
  <c r="G57" i="2"/>
  <c r="H57" i="2" s="1"/>
  <c r="I57" i="2" s="1"/>
  <c r="H56" i="2"/>
  <c r="I56" i="2" s="1"/>
  <c r="G56" i="2"/>
  <c r="G55" i="2"/>
  <c r="H55" i="2" s="1"/>
  <c r="I55" i="2" s="1"/>
  <c r="G54" i="2"/>
  <c r="H54" i="2" s="1"/>
  <c r="I54" i="2" s="1"/>
  <c r="G53" i="2"/>
  <c r="H53" i="2" s="1"/>
  <c r="I53" i="2" s="1"/>
  <c r="H52" i="2"/>
  <c r="I52" i="2" s="1"/>
  <c r="G52" i="2"/>
  <c r="G51" i="2"/>
  <c r="H51" i="2" s="1"/>
  <c r="I51" i="2" s="1"/>
  <c r="G50" i="2"/>
  <c r="H50" i="2" s="1"/>
  <c r="I50" i="2" s="1"/>
  <c r="G49" i="2"/>
  <c r="H49" i="2" s="1"/>
  <c r="I49" i="2" s="1"/>
  <c r="H48" i="2"/>
  <c r="I48" i="2" s="1"/>
  <c r="G48" i="2"/>
  <c r="G47" i="2"/>
  <c r="H47" i="2" s="1"/>
  <c r="I47" i="2" s="1"/>
  <c r="G46" i="2"/>
  <c r="H46" i="2" s="1"/>
  <c r="I46" i="2" s="1"/>
  <c r="G45" i="2"/>
  <c r="H45" i="2" s="1"/>
  <c r="I45" i="2" s="1"/>
  <c r="H44" i="2"/>
  <c r="I44" i="2" s="1"/>
  <c r="G44" i="2"/>
  <c r="G43" i="2"/>
  <c r="H43" i="2" s="1"/>
  <c r="I43" i="2" s="1"/>
  <c r="G42" i="2"/>
  <c r="H42" i="2" s="1"/>
  <c r="I42" i="2" s="1"/>
  <c r="G41" i="2"/>
  <c r="H41" i="2" s="1"/>
  <c r="I41" i="2" s="1"/>
  <c r="H40" i="2"/>
  <c r="I40" i="2" s="1"/>
  <c r="G40" i="2"/>
  <c r="G39" i="2"/>
  <c r="H39" i="2" s="1"/>
  <c r="I39" i="2" s="1"/>
  <c r="G38" i="2"/>
  <c r="H38" i="2" s="1"/>
  <c r="I38" i="2" s="1"/>
  <c r="G37" i="2"/>
  <c r="H37" i="2" s="1"/>
  <c r="I37" i="2" s="1"/>
  <c r="H36" i="2"/>
  <c r="I36" i="2" s="1"/>
  <c r="G36" i="2"/>
  <c r="G35" i="2"/>
  <c r="H35" i="2" s="1"/>
  <c r="I35" i="2" s="1"/>
  <c r="G34" i="2"/>
  <c r="H34" i="2" s="1"/>
  <c r="I34" i="2" s="1"/>
  <c r="G33" i="2"/>
  <c r="H33" i="2" s="1"/>
  <c r="I33" i="2" s="1"/>
  <c r="H32" i="2"/>
  <c r="I32" i="2" s="1"/>
  <c r="G32" i="2"/>
  <c r="G31" i="2"/>
  <c r="H31" i="2" s="1"/>
  <c r="I31" i="2" s="1"/>
  <c r="G30" i="2"/>
  <c r="H30" i="2" s="1"/>
  <c r="I30" i="2" s="1"/>
  <c r="G29" i="2"/>
  <c r="H29" i="2" s="1"/>
  <c r="I29" i="2" s="1"/>
  <c r="H28" i="2"/>
  <c r="I28" i="2" s="1"/>
  <c r="G28" i="2"/>
  <c r="G27" i="2"/>
  <c r="H27" i="2" s="1"/>
  <c r="I27" i="2" s="1"/>
  <c r="G26" i="2"/>
  <c r="H26" i="2" s="1"/>
  <c r="I26" i="2" s="1"/>
  <c r="G25" i="2"/>
  <c r="H25" i="2" s="1"/>
  <c r="I25" i="2" s="1"/>
  <c r="H24" i="2"/>
  <c r="I24" i="2" s="1"/>
  <c r="G24" i="2"/>
  <c r="G23" i="2"/>
  <c r="H23" i="2" s="1"/>
  <c r="I23" i="2" s="1"/>
  <c r="G22" i="2"/>
  <c r="H22" i="2" s="1"/>
  <c r="I22" i="2" s="1"/>
  <c r="G21" i="2"/>
  <c r="H21" i="2" s="1"/>
  <c r="I21" i="2" s="1"/>
  <c r="H20" i="2"/>
  <c r="I20" i="2" s="1"/>
  <c r="G20" i="2"/>
  <c r="G19" i="2"/>
  <c r="H19" i="2" s="1"/>
  <c r="I19" i="2" s="1"/>
  <c r="G18" i="2"/>
  <c r="H18" i="2" s="1"/>
  <c r="I18" i="2" s="1"/>
  <c r="G17" i="2"/>
  <c r="H17" i="2" s="1"/>
  <c r="I17" i="2" s="1"/>
  <c r="H16" i="2"/>
  <c r="I16" i="2" s="1"/>
  <c r="G16" i="2"/>
  <c r="G15" i="2"/>
  <c r="H15" i="2" s="1"/>
  <c r="I15" i="2" s="1"/>
  <c r="G14" i="2"/>
  <c r="H14" i="2" s="1"/>
  <c r="I14" i="2" s="1"/>
  <c r="G13" i="2"/>
  <c r="H13" i="2" s="1"/>
  <c r="I13" i="2" s="1"/>
  <c r="H12" i="2"/>
  <c r="I12" i="2" s="1"/>
  <c r="G12" i="2"/>
  <c r="G11" i="2"/>
  <c r="H11" i="2" s="1"/>
  <c r="I11" i="2" s="1"/>
  <c r="G10" i="2"/>
  <c r="H10" i="2" s="1"/>
  <c r="I10" i="2" s="1"/>
  <c r="G9" i="2"/>
  <c r="H9" i="2" s="1"/>
  <c r="I9" i="2" s="1"/>
  <c r="H8" i="2"/>
  <c r="I8" i="2" s="1"/>
  <c r="G8" i="2"/>
  <c r="G7" i="2"/>
  <c r="H7" i="2" s="1"/>
  <c r="I7" i="2" s="1"/>
  <c r="G6" i="2"/>
  <c r="H6" i="2" s="1"/>
  <c r="I6" i="2" s="1"/>
  <c r="G5" i="2"/>
  <c r="H5" i="2" s="1"/>
  <c r="I5" i="2" s="1"/>
  <c r="H4" i="2"/>
  <c r="I4" i="2" s="1"/>
  <c r="G4" i="2"/>
  <c r="G3" i="2"/>
  <c r="H3" i="2" s="1"/>
  <c r="I3" i="2" s="1"/>
</calcChain>
</file>

<file path=xl/sharedStrings.xml><?xml version="1.0" encoding="utf-8"?>
<sst xmlns="http://schemas.openxmlformats.org/spreadsheetml/2006/main" count="1600" uniqueCount="1600">
  <si>
    <t>Customer ID</t>
  </si>
  <si>
    <t>Customer Name</t>
  </si>
  <si>
    <t>Sales</t>
  </si>
  <si>
    <t>Profit</t>
  </si>
  <si>
    <t>Quantity</t>
  </si>
  <si>
    <t>Cumulative</t>
  </si>
  <si>
    <t>Cum %</t>
  </si>
  <si>
    <t>Category</t>
  </si>
  <si>
    <t>CS-12250</t>
  </si>
  <si>
    <t>Chris Selesnick</t>
  </si>
  <si>
    <t>1-70%</t>
  </si>
  <si>
    <t>A</t>
  </si>
  <si>
    <t>JD-15895</t>
  </si>
  <si>
    <t>Jonathan Doherty</t>
  </si>
  <si>
    <t>70-90%</t>
  </si>
  <si>
    <t>B</t>
  </si>
  <si>
    <t>BM-11650</t>
  </si>
  <si>
    <t>Brian Moss</t>
  </si>
  <si>
    <t>90-100%</t>
  </si>
  <si>
    <t>C</t>
  </si>
  <si>
    <t>EH-13765</t>
  </si>
  <si>
    <t>Edward Hooks</t>
  </si>
  <si>
    <t>KD-16495</t>
  </si>
  <si>
    <t>Keith Dawkins</t>
  </si>
  <si>
    <t>SH-19975</t>
  </si>
  <si>
    <t>Sally Hughsby</t>
  </si>
  <si>
    <t>LA-16780</t>
  </si>
  <si>
    <t>Laura Armstrong</t>
  </si>
  <si>
    <t>GG-14650</t>
  </si>
  <si>
    <t>Greg Guthrie</t>
  </si>
  <si>
    <t>NS-18640</t>
  </si>
  <si>
    <t>Noel Staavos</t>
  </si>
  <si>
    <t>RW-19540</t>
  </si>
  <si>
    <t>Rick Wilson</t>
  </si>
  <si>
    <t>EA-14035</t>
  </si>
  <si>
    <t>Erin Ashbrook</t>
  </si>
  <si>
    <t>DR-12880</t>
  </si>
  <si>
    <t>Dan Reichenbach</t>
  </si>
  <si>
    <t>SP-20860</t>
  </si>
  <si>
    <t>Sung Pak</t>
  </si>
  <si>
    <t>SP-20620</t>
  </si>
  <si>
    <t>Stefania Perrino</t>
  </si>
  <si>
    <t>KL-16555</t>
  </si>
  <si>
    <t>Kelly Lampkin</t>
  </si>
  <si>
    <t>DK-12835</t>
  </si>
  <si>
    <t>Damala Kotsonis</t>
  </si>
  <si>
    <t>KB-16585</t>
  </si>
  <si>
    <t>Ken Black</t>
  </si>
  <si>
    <t>DS-13180</t>
  </si>
  <si>
    <t>David Smith</t>
  </si>
  <si>
    <t>DH-13075</t>
  </si>
  <si>
    <t>Dave Hallsten</t>
  </si>
  <si>
    <t>ES-14080</t>
  </si>
  <si>
    <t>Erin Smith</t>
  </si>
  <si>
    <t>HW-14935</t>
  </si>
  <si>
    <t>Helen Wasserman</t>
  </si>
  <si>
    <t>MY-18295</t>
  </si>
  <si>
    <t>Muhammed Yedwab</t>
  </si>
  <si>
    <t>BP-11095</t>
  </si>
  <si>
    <t>Bart Pistole</t>
  </si>
  <si>
    <t>SS-20140</t>
  </si>
  <si>
    <t>Saphhira Shifley</t>
  </si>
  <si>
    <t>AH-10690</t>
  </si>
  <si>
    <t>Anna Häberlin</t>
  </si>
  <si>
    <t>BB-11545</t>
  </si>
  <si>
    <t>Brenda Bowman</t>
  </si>
  <si>
    <t>AH-10075</t>
  </si>
  <si>
    <t>Adam Hart</t>
  </si>
  <si>
    <t>AG-10495</t>
  </si>
  <si>
    <t>Andrew Gjertsen</t>
  </si>
  <si>
    <t>ML-17395</t>
  </si>
  <si>
    <t>Marina Lichtenstein</t>
  </si>
  <si>
    <t>JE-15610</t>
  </si>
  <si>
    <t>Jim Epp</t>
  </si>
  <si>
    <t>SM-20950</t>
  </si>
  <si>
    <t>Suzanne McNair</t>
  </si>
  <si>
    <t>GB-14530</t>
  </si>
  <si>
    <t>George Bell</t>
  </si>
  <si>
    <t>CV-12805</t>
  </si>
  <si>
    <t>Cynthia Voltz</t>
  </si>
  <si>
    <t>HM-14860</t>
  </si>
  <si>
    <t>Harry Marie</t>
  </si>
  <si>
    <t>NB-18655</t>
  </si>
  <si>
    <t>Nona Balk</t>
  </si>
  <si>
    <t>SC-20260</t>
  </si>
  <si>
    <t>Scott Cohen</t>
  </si>
  <si>
    <t>SC-20770</t>
  </si>
  <si>
    <t>Stewart Carmichael</t>
  </si>
  <si>
    <t>MC-17605</t>
  </si>
  <si>
    <t>Matt Connell</t>
  </si>
  <si>
    <t>MK-17905</t>
  </si>
  <si>
    <t>Michael Kennedy</t>
  </si>
  <si>
    <t>EB-13750</t>
  </si>
  <si>
    <t>Edward Becker</t>
  </si>
  <si>
    <t>FH-14275</t>
  </si>
  <si>
    <t>Frank Hawley</t>
  </si>
  <si>
    <t>BF-11020</t>
  </si>
  <si>
    <t>Barry Französisch</t>
  </si>
  <si>
    <t>KH-16330</t>
  </si>
  <si>
    <t>Katharine Harms</t>
  </si>
  <si>
    <t>RF-19345</t>
  </si>
  <si>
    <t>Randy Ferguson</t>
  </si>
  <si>
    <t>CB-12535</t>
  </si>
  <si>
    <t>Claudia Bergmann</t>
  </si>
  <si>
    <t>KM-16225</t>
  </si>
  <si>
    <t>Kalyca Meade</t>
  </si>
  <si>
    <t>TS-21205</t>
  </si>
  <si>
    <t>Thomas Seio</t>
  </si>
  <si>
    <t>SB-20290</t>
  </si>
  <si>
    <t>Sean Braxton</t>
  </si>
  <si>
    <t>BP-11185</t>
  </si>
  <si>
    <t>Ben Peterman</t>
  </si>
  <si>
    <t>NG-18355</t>
  </si>
  <si>
    <t>Nat Gilpin</t>
  </si>
  <si>
    <t>KN-16390</t>
  </si>
  <si>
    <t>Katherine Nockton</t>
  </si>
  <si>
    <t>DK-13225</t>
  </si>
  <si>
    <t>Dean Katz</t>
  </si>
  <si>
    <t>JD-16150</t>
  </si>
  <si>
    <t>Justin Deggeller</t>
  </si>
  <si>
    <t>RP-19855</t>
  </si>
  <si>
    <t>Roy Phan</t>
  </si>
  <si>
    <t>AC-10615</t>
  </si>
  <si>
    <t>Ann Chong</t>
  </si>
  <si>
    <t>VW-21775</t>
  </si>
  <si>
    <t>Victoria Wilson</t>
  </si>
  <si>
    <t>HG-14965</t>
  </si>
  <si>
    <t>Henry Goldwyn</t>
  </si>
  <si>
    <t>KH-16630</t>
  </si>
  <si>
    <t>Ken Heidel</t>
  </si>
  <si>
    <t>MP-17965</t>
  </si>
  <si>
    <t>Michael Paige</t>
  </si>
  <si>
    <t>BW-11110</t>
  </si>
  <si>
    <t>Bart Watters</t>
  </si>
  <si>
    <t>FA-14230</t>
  </si>
  <si>
    <t>Frank Atkinson</t>
  </si>
  <si>
    <t>MC-17590</t>
  </si>
  <si>
    <t>Matt Collister</t>
  </si>
  <si>
    <t>RW-19630</t>
  </si>
  <si>
    <t>Rob Williams</t>
  </si>
  <si>
    <t>SF-20965</t>
  </si>
  <si>
    <t>Sylvia Foulston</t>
  </si>
  <si>
    <t>EM-13825</t>
  </si>
  <si>
    <t>Elizabeth Moffitt</t>
  </si>
  <si>
    <t>LC-16930</t>
  </si>
  <si>
    <t>Linda Cazamias</t>
  </si>
  <si>
    <t>JB-15400</t>
  </si>
  <si>
    <t>Jennifer Braxton</t>
  </si>
  <si>
    <t>TS-21160</t>
  </si>
  <si>
    <t>Theresa Swint</t>
  </si>
  <si>
    <t>AJ-10795</t>
  </si>
  <si>
    <t>Anthony Johnson</t>
  </si>
  <si>
    <t>LS-17200</t>
  </si>
  <si>
    <t>Luke Schmidt</t>
  </si>
  <si>
    <t>KE-16420</t>
  </si>
  <si>
    <t>Katrina Edelman</t>
  </si>
  <si>
    <t>DB-13555</t>
  </si>
  <si>
    <t>Dorothy Badders</t>
  </si>
  <si>
    <t>ON-18715</t>
  </si>
  <si>
    <t>Odella Nelson</t>
  </si>
  <si>
    <t>JP-15460</t>
  </si>
  <si>
    <t>Jennifer Patt</t>
  </si>
  <si>
    <t>NC-18535</t>
  </si>
  <si>
    <t>Nick Crebassa</t>
  </si>
  <si>
    <t>TS-21370</t>
  </si>
  <si>
    <t>Todd Sumrall</t>
  </si>
  <si>
    <t>HK-14890</t>
  </si>
  <si>
    <t>Heather Kirkland</t>
  </si>
  <si>
    <t>FH-14365</t>
  </si>
  <si>
    <t>Fred Hopkins</t>
  </si>
  <si>
    <t>SC-20695</t>
  </si>
  <si>
    <t>Steve Chapman</t>
  </si>
  <si>
    <t>CM-12715</t>
  </si>
  <si>
    <t>Craig Molinari</t>
  </si>
  <si>
    <t>JM-15265</t>
  </si>
  <si>
    <t>Janet Molinari</t>
  </si>
  <si>
    <t>DB-12970</t>
  </si>
  <si>
    <t>Darren Budd</t>
  </si>
  <si>
    <t>PJ-18835</t>
  </si>
  <si>
    <t>Patrick Jones</t>
  </si>
  <si>
    <t>QJ-19255</t>
  </si>
  <si>
    <t>Quincy Jones</t>
  </si>
  <si>
    <t>HR-14830</t>
  </si>
  <si>
    <t>Harold Ryan</t>
  </si>
  <si>
    <t>DB-13120</t>
  </si>
  <si>
    <t>David Bremer</t>
  </si>
  <si>
    <t>RA-19885</t>
  </si>
  <si>
    <t>Ruben Ausman</t>
  </si>
  <si>
    <t>GK-14620</t>
  </si>
  <si>
    <t>Grace Kelly</t>
  </si>
  <si>
    <t>RS-19765</t>
  </si>
  <si>
    <t>Roland Schwarz</t>
  </si>
  <si>
    <t>FM-14215</t>
  </si>
  <si>
    <t>Filia McAdams</t>
  </si>
  <si>
    <t>CK-12760</t>
  </si>
  <si>
    <t>Cyma Kinney</t>
  </si>
  <si>
    <t>BV-11245</t>
  </si>
  <si>
    <t>Benjamin Venier</t>
  </si>
  <si>
    <t>LW-16825</t>
  </si>
  <si>
    <t>Laurel Workman</t>
  </si>
  <si>
    <t>CP-12340</t>
  </si>
  <si>
    <t>Christine Phan</t>
  </si>
  <si>
    <t>LS-16945</t>
  </si>
  <si>
    <t>Linda Southworth</t>
  </si>
  <si>
    <t>DP-13105</t>
  </si>
  <si>
    <t>Dave Poirier</t>
  </si>
  <si>
    <t>KH-16690</t>
  </si>
  <si>
    <t>Kristen Hastings</t>
  </si>
  <si>
    <t>SP-20650</t>
  </si>
  <si>
    <t>Stephanie Phelps</t>
  </si>
  <si>
    <t>AS-10225</t>
  </si>
  <si>
    <t>Alan Schoenberger</t>
  </si>
  <si>
    <t>JW-15220</t>
  </si>
  <si>
    <t>Jane Waco</t>
  </si>
  <si>
    <t>AJ-10780</t>
  </si>
  <si>
    <t>Anthony Jacobs</t>
  </si>
  <si>
    <t>DL-13495</t>
  </si>
  <si>
    <t>Dionis Lloyd</t>
  </si>
  <si>
    <t>BF-10975</t>
  </si>
  <si>
    <t>Barbara Fisher</t>
  </si>
  <si>
    <t>CP-12085</t>
  </si>
  <si>
    <t>Cathy Prescott</t>
  </si>
  <si>
    <t>VP-21760</t>
  </si>
  <si>
    <t>Victoria Pisteka</t>
  </si>
  <si>
    <t>PW-19030</t>
  </si>
  <si>
    <t>Pauline Webber</t>
  </si>
  <si>
    <t>TB-21175</t>
  </si>
  <si>
    <t>Thomas Boland</t>
  </si>
  <si>
    <t>TH-21235</t>
  </si>
  <si>
    <t>Tiffany House</t>
  </si>
  <si>
    <t>MS-17980</t>
  </si>
  <si>
    <t>Michael Stewart</t>
  </si>
  <si>
    <t>JM-15655</t>
  </si>
  <si>
    <t>Jim Mitchum</t>
  </si>
  <si>
    <t>DJ-13510</t>
  </si>
  <si>
    <t>Don Jones</t>
  </si>
  <si>
    <t>MY-17380</t>
  </si>
  <si>
    <t>Maribeth Yedwab</t>
  </si>
  <si>
    <t>KD-16615</t>
  </si>
  <si>
    <t>Ken Dana</t>
  </si>
  <si>
    <t>RP-19270</t>
  </si>
  <si>
    <t>Rachel Payne</t>
  </si>
  <si>
    <t>TB-21355</t>
  </si>
  <si>
    <t>Todd Boyes</t>
  </si>
  <si>
    <t>CC-12610</t>
  </si>
  <si>
    <t>Corey Catlett</t>
  </si>
  <si>
    <t>NH-18610</t>
  </si>
  <si>
    <t>Nicole Hansen</t>
  </si>
  <si>
    <t>AR-10825</t>
  </si>
  <si>
    <t>Anthony Rawles</t>
  </si>
  <si>
    <t>BS-11380</t>
  </si>
  <si>
    <t>Bill Stewart</t>
  </si>
  <si>
    <t>WB-21850</t>
  </si>
  <si>
    <t>William Brown</t>
  </si>
  <si>
    <t>EB-13705</t>
  </si>
  <si>
    <t>Ed Braxton</t>
  </si>
  <si>
    <t>SC-20230</t>
  </si>
  <si>
    <t>Scot Coram</t>
  </si>
  <si>
    <t>DM-13345</t>
  </si>
  <si>
    <t>Denise Monton</t>
  </si>
  <si>
    <t>LW-16990</t>
  </si>
  <si>
    <t>Lindsay Williams</t>
  </si>
  <si>
    <t>AM-10360</t>
  </si>
  <si>
    <t>Alice McCarthy</t>
  </si>
  <si>
    <t>LR-17035</t>
  </si>
  <si>
    <t>Lisa Ryan</t>
  </si>
  <si>
    <t>JS-15685</t>
  </si>
  <si>
    <t>Jim Sink</t>
  </si>
  <si>
    <t>GM-14695</t>
  </si>
  <si>
    <t>Greg Maxwell</t>
  </si>
  <si>
    <t>SP-20545</t>
  </si>
  <si>
    <t>Sibella Parks</t>
  </si>
  <si>
    <t>BM-11575</t>
  </si>
  <si>
    <t>Brendan Murry</t>
  </si>
  <si>
    <t>MH-17785</t>
  </si>
  <si>
    <t>Maya Herman</t>
  </si>
  <si>
    <t>MC-17425</t>
  </si>
  <si>
    <t>Mark Cousins</t>
  </si>
  <si>
    <t>MM-18280</t>
  </si>
  <si>
    <t>Muhammed MacIntyre</t>
  </si>
  <si>
    <t>BO-11350</t>
  </si>
  <si>
    <t>Bill Overfelt</t>
  </si>
  <si>
    <t>TC-20980</t>
  </si>
  <si>
    <t>Tamara Chand</t>
  </si>
  <si>
    <t>FC-14335</t>
  </si>
  <si>
    <t>Fred Chung</t>
  </si>
  <si>
    <t>JO-15145</t>
  </si>
  <si>
    <t>Jack O'Briant</t>
  </si>
  <si>
    <t>HE-14800</t>
  </si>
  <si>
    <t>Harold Engle</t>
  </si>
  <si>
    <t>CM-11815</t>
  </si>
  <si>
    <t>Candace McMahon</t>
  </si>
  <si>
    <t>JG-15310</t>
  </si>
  <si>
    <t>Jason Gross</t>
  </si>
  <si>
    <t>JR-16210</t>
  </si>
  <si>
    <t>Justin Ritter</t>
  </si>
  <si>
    <t>DW-13585</t>
  </si>
  <si>
    <t>Dorothy Wardle</t>
  </si>
  <si>
    <t>MC-18130</t>
  </si>
  <si>
    <t>Mike Caudle</t>
  </si>
  <si>
    <t>AY-10555</t>
  </si>
  <si>
    <t>Andy Yotov</t>
  </si>
  <si>
    <t>BT-11395</t>
  </si>
  <si>
    <t>Bill Tyler</t>
  </si>
  <si>
    <t>LO-17170</t>
  </si>
  <si>
    <t>Lori Olson</t>
  </si>
  <si>
    <t>SC-20440</t>
  </si>
  <si>
    <t>Shaun Chance</t>
  </si>
  <si>
    <t>CK-12205</t>
  </si>
  <si>
    <t>Chloris Kastensmidt</t>
  </si>
  <si>
    <t>AP-10915</t>
  </si>
  <si>
    <t>Arthur Prichep</t>
  </si>
  <si>
    <t>CY-12745</t>
  </si>
  <si>
    <t>Craig Yedwab</t>
  </si>
  <si>
    <t>YS-21880</t>
  </si>
  <si>
    <t>Yana Sorensen</t>
  </si>
  <si>
    <t>AH-10030</t>
  </si>
  <si>
    <t>Aaron Hawkins</t>
  </si>
  <si>
    <t>JC-16105</t>
  </si>
  <si>
    <t>Julie Creighton</t>
  </si>
  <si>
    <t>EP-13915</t>
  </si>
  <si>
    <t>Emily Phan</t>
  </si>
  <si>
    <t>JL-15835</t>
  </si>
  <si>
    <t>John Lee</t>
  </si>
  <si>
    <t>MF-18250</t>
  </si>
  <si>
    <t>Monica Federle</t>
  </si>
  <si>
    <t>VB-21745</t>
  </si>
  <si>
    <t>Victoria Brennan</t>
  </si>
  <si>
    <t>SV-20365</t>
  </si>
  <si>
    <t>Seth Vernon</t>
  </si>
  <si>
    <t>AS-10045</t>
  </si>
  <si>
    <t>Aaron Smayling</t>
  </si>
  <si>
    <t>BS-11590</t>
  </si>
  <si>
    <t>Brendan Sweed</t>
  </si>
  <si>
    <t>KB-16240</t>
  </si>
  <si>
    <t>Karen Bern</t>
  </si>
  <si>
    <t>JG-15805</t>
  </si>
  <si>
    <t>John Grady</t>
  </si>
  <si>
    <t>CS-11845</t>
  </si>
  <si>
    <t>Cari Sayre</t>
  </si>
  <si>
    <t>CA-11965</t>
  </si>
  <si>
    <t>Carol Adams</t>
  </si>
  <si>
    <t>LC-16870</t>
  </si>
  <si>
    <t>Lena Cacioppo</t>
  </si>
  <si>
    <t>CS-12490</t>
  </si>
  <si>
    <t>Cindy Schnelling</t>
  </si>
  <si>
    <t>KC-16255</t>
  </si>
  <si>
    <t>Karen Carlisle</t>
  </si>
  <si>
    <t>AS-10285</t>
  </si>
  <si>
    <t>Alejandro Savely</t>
  </si>
  <si>
    <t>EB-13840</t>
  </si>
  <si>
    <t>Ellis Ballard</t>
  </si>
  <si>
    <t>AB-10600</t>
  </si>
  <si>
    <t>Ann Blume</t>
  </si>
  <si>
    <t>GT-14710</t>
  </si>
  <si>
    <t>Greg Tran</t>
  </si>
  <si>
    <t>RR-19525</t>
  </si>
  <si>
    <t>Rick Reed</t>
  </si>
  <si>
    <t>JS-15595</t>
  </si>
  <si>
    <t>Jill Stevenson</t>
  </si>
  <si>
    <t>ZC-21910</t>
  </si>
  <si>
    <t>Zuschuss Carroll</t>
  </si>
  <si>
    <t>TP-21565</t>
  </si>
  <si>
    <t>Tracy Poddar</t>
  </si>
  <si>
    <t>KB-16600</t>
  </si>
  <si>
    <t>Ken Brennan</t>
  </si>
  <si>
    <t>DG-13300</t>
  </si>
  <si>
    <t>Deirdre Greer</t>
  </si>
  <si>
    <t>BB-10990</t>
  </si>
  <si>
    <t>Barry Blumstein</t>
  </si>
  <si>
    <t>TH-21115</t>
  </si>
  <si>
    <t>Thea Hudgings</t>
  </si>
  <si>
    <t>KL-16645</t>
  </si>
  <si>
    <t>Ken Lonsdale</t>
  </si>
  <si>
    <t>RS-19420</t>
  </si>
  <si>
    <t>Ricardo Sperren</t>
  </si>
  <si>
    <t>AG-10525</t>
  </si>
  <si>
    <t>Andy Gerbode</t>
  </si>
  <si>
    <t>RP-19390</t>
  </si>
  <si>
    <t>Resi Pölking</t>
  </si>
  <si>
    <t>CA-12310</t>
  </si>
  <si>
    <t>Christine Abelman</t>
  </si>
  <si>
    <t>CB-12025</t>
  </si>
  <si>
    <t>Cassandra Brandow</t>
  </si>
  <si>
    <t>BS-11365</t>
  </si>
  <si>
    <t>Bill Shonely</t>
  </si>
  <si>
    <t>MH-17440</t>
  </si>
  <si>
    <t>Mark Haberlin</t>
  </si>
  <si>
    <t>CS-12175</t>
  </si>
  <si>
    <t>Charles Sheldon</t>
  </si>
  <si>
    <t>RB-19645</t>
  </si>
  <si>
    <t>Robert Barroso</t>
  </si>
  <si>
    <t>KN-16450</t>
  </si>
  <si>
    <t>Kean Nguyen</t>
  </si>
  <si>
    <t>NC-18625</t>
  </si>
  <si>
    <t>Noah Childs</t>
  </si>
  <si>
    <t>EM-14095</t>
  </si>
  <si>
    <t>Eudokia Martin</t>
  </si>
  <si>
    <t>DW-13195</t>
  </si>
  <si>
    <t>David Wiener</t>
  </si>
  <si>
    <t>MZ-17515</t>
  </si>
  <si>
    <t>Mary Zewe</t>
  </si>
  <si>
    <t>DM-13525</t>
  </si>
  <si>
    <t>Don Miller</t>
  </si>
  <si>
    <t>MF-17665</t>
  </si>
  <si>
    <t>Maureen Fritzler</t>
  </si>
  <si>
    <t>KM-16720</t>
  </si>
  <si>
    <t>Kunst Miller</t>
  </si>
  <si>
    <t>CK-12595</t>
  </si>
  <si>
    <t>Clytie Kelty</t>
  </si>
  <si>
    <t>KC-16675</t>
  </si>
  <si>
    <t>Kimberly Carter</t>
  </si>
  <si>
    <t>MD-17860</t>
  </si>
  <si>
    <t>Michael Dominguez</t>
  </si>
  <si>
    <t>RL-19615</t>
  </si>
  <si>
    <t>Rob Lucas</t>
  </si>
  <si>
    <t>DV-13045</t>
  </si>
  <si>
    <t>Darrin Van Huff</t>
  </si>
  <si>
    <t>PG-18820</t>
  </si>
  <si>
    <t>Patrick Gardner</t>
  </si>
  <si>
    <t>CL-12565</t>
  </si>
  <si>
    <t>Clay Ludtke</t>
  </si>
  <si>
    <t>SV-20785</t>
  </si>
  <si>
    <t>Stewart Visinsky</t>
  </si>
  <si>
    <t>SC-20725</t>
  </si>
  <si>
    <t>Steven Cartwright</t>
  </si>
  <si>
    <t>EM-13810</t>
  </si>
  <si>
    <t>Eleni McCrary</t>
  </si>
  <si>
    <t>XP-21865</t>
  </si>
  <si>
    <t>Xylona Preis</t>
  </si>
  <si>
    <t>JA-15970</t>
  </si>
  <si>
    <t>Joseph Airdo</t>
  </si>
  <si>
    <t>SA-20830</t>
  </si>
  <si>
    <t>Sue Ann Reed</t>
  </si>
  <si>
    <t>YC-21895</t>
  </si>
  <si>
    <t>Yoseph Carroll</t>
  </si>
  <si>
    <t>KH-16510</t>
  </si>
  <si>
    <t>Keith Herrera</t>
  </si>
  <si>
    <t>PK-19075</t>
  </si>
  <si>
    <t>Pete Kriz</t>
  </si>
  <si>
    <t>CS-11950</t>
  </si>
  <si>
    <t>Carlos Soltero</t>
  </si>
  <si>
    <t>SC-20095</t>
  </si>
  <si>
    <t>Sanjit Chand</t>
  </si>
  <si>
    <t>AS-10090</t>
  </si>
  <si>
    <t>Adam Shillingsburg</t>
  </si>
  <si>
    <t>SW-20755</t>
  </si>
  <si>
    <t>Steven Ward</t>
  </si>
  <si>
    <t>NW-18400</t>
  </si>
  <si>
    <t>Natalie Webber</t>
  </si>
  <si>
    <t>JK-15730</t>
  </si>
  <si>
    <t>Joe Kamberova</t>
  </si>
  <si>
    <t>ND-18460</t>
  </si>
  <si>
    <t>Neil Ducich</t>
  </si>
  <si>
    <t>BH-11710</t>
  </si>
  <si>
    <t>Brosina Hoffman</t>
  </si>
  <si>
    <t>AR-10405</t>
  </si>
  <si>
    <t>Allen Rosenblatt</t>
  </si>
  <si>
    <t>JE-15715</t>
  </si>
  <si>
    <t>Joe Elijah</t>
  </si>
  <si>
    <t>GA-14725</t>
  </si>
  <si>
    <t>Guy Armstrong</t>
  </si>
  <si>
    <t>JE-15745</t>
  </si>
  <si>
    <t>Joel Eaton</t>
  </si>
  <si>
    <t>PO-18850</t>
  </si>
  <si>
    <t>Patrick O'Brill</t>
  </si>
  <si>
    <t>LC-16885</t>
  </si>
  <si>
    <t>Lena Creighton</t>
  </si>
  <si>
    <t>CS-12355</t>
  </si>
  <si>
    <t>Christine Sundaresam</t>
  </si>
  <si>
    <t>BP-11050</t>
  </si>
  <si>
    <t>Barry Pond</t>
  </si>
  <si>
    <t>DK-13375</t>
  </si>
  <si>
    <t>Dennis Kane</t>
  </si>
  <si>
    <t>BG-11695</t>
  </si>
  <si>
    <t>Brooke Gillingham</t>
  </si>
  <si>
    <t>Dl-13600</t>
  </si>
  <si>
    <t>Dorris liebe</t>
  </si>
  <si>
    <t>NP-18325</t>
  </si>
  <si>
    <t>Naresj Patel</t>
  </si>
  <si>
    <t>RD-19720</t>
  </si>
  <si>
    <t>Roger Demir</t>
  </si>
  <si>
    <t>IM-15070</t>
  </si>
  <si>
    <t>Irene Maddox</t>
  </si>
  <si>
    <t>AH-10195</t>
  </si>
  <si>
    <t>Alan Haines</t>
  </si>
  <si>
    <t>RA-19915</t>
  </si>
  <si>
    <t>Russell Applegate</t>
  </si>
  <si>
    <t>RD-19900</t>
  </si>
  <si>
    <t>Ruben Dartt</t>
  </si>
  <si>
    <t>TB-21520</t>
  </si>
  <si>
    <t>Tracy Blumstein</t>
  </si>
  <si>
    <t>KB-16315</t>
  </si>
  <si>
    <t>Karl Braun</t>
  </si>
  <si>
    <t>DM-13015</t>
  </si>
  <si>
    <t>Darrin Martin</t>
  </si>
  <si>
    <t>AM-10705</t>
  </si>
  <si>
    <t>Anne McFarland</t>
  </si>
  <si>
    <t>CC-12220</t>
  </si>
  <si>
    <t>Chris Cortes</t>
  </si>
  <si>
    <t>MC-17635</t>
  </si>
  <si>
    <t>Matthew Clasen</t>
  </si>
  <si>
    <t>MS-17365</t>
  </si>
  <si>
    <t>Maribeth Schnelling</t>
  </si>
  <si>
    <t>PS-18760</t>
  </si>
  <si>
    <t>Pamela Stobb</t>
  </si>
  <si>
    <t>DM-12955</t>
  </si>
  <si>
    <t>Dario Medina</t>
  </si>
  <si>
    <t>EB-13975</t>
  </si>
  <si>
    <t>Erica Bern</t>
  </si>
  <si>
    <t>JM-15250</t>
  </si>
  <si>
    <t>Janet Martin</t>
  </si>
  <si>
    <t>SC-20380</t>
  </si>
  <si>
    <t>Shahid Collister</t>
  </si>
  <si>
    <t>BD-11320</t>
  </si>
  <si>
    <t>Bill Donatelli</t>
  </si>
  <si>
    <t>VG-21805</t>
  </si>
  <si>
    <t>Vivek Grady</t>
  </si>
  <si>
    <t>MS-17770</t>
  </si>
  <si>
    <t>Maxwell Schwartz</t>
  </si>
  <si>
    <t>GD-14590</t>
  </si>
  <si>
    <t>Giulietta Dortch</t>
  </si>
  <si>
    <t>CJ-12010</t>
  </si>
  <si>
    <t>Caroline Jumper</t>
  </si>
  <si>
    <t>HH-15010</t>
  </si>
  <si>
    <t>Hilary Holden</t>
  </si>
  <si>
    <t>AG-10900</t>
  </si>
  <si>
    <t>Arthur Gainer</t>
  </si>
  <si>
    <t>DB-13210</t>
  </si>
  <si>
    <t>Dean Braden</t>
  </si>
  <si>
    <t>TS-21430</t>
  </si>
  <si>
    <t>Tom Stivers</t>
  </si>
  <si>
    <t>PC-18745</t>
  </si>
  <si>
    <t>Pamela Coakley</t>
  </si>
  <si>
    <t>JS-16030</t>
  </si>
  <si>
    <t>Joy Smith</t>
  </si>
  <si>
    <t>AR-10345</t>
  </si>
  <si>
    <t>Alex Russell</t>
  </si>
  <si>
    <t>TB-21055</t>
  </si>
  <si>
    <t>Ted Butterfield</t>
  </si>
  <si>
    <t>LC-17140</t>
  </si>
  <si>
    <t>Logan Currie</t>
  </si>
  <si>
    <t>BT-11680</t>
  </si>
  <si>
    <t>Brian Thompson</t>
  </si>
  <si>
    <t>MB-17305</t>
  </si>
  <si>
    <t>Maria Bertelson</t>
  </si>
  <si>
    <t>HF-14995</t>
  </si>
  <si>
    <t>Herbert Flentye</t>
  </si>
  <si>
    <t>BD-11605</t>
  </si>
  <si>
    <t>Brian Dahlen</t>
  </si>
  <si>
    <t>JG-15160</t>
  </si>
  <si>
    <t>James Galang</t>
  </si>
  <si>
    <t>AB-10105</t>
  </si>
  <si>
    <t>Adrian Barton</t>
  </si>
  <si>
    <t>DL-13315</t>
  </si>
  <si>
    <t>Delfina Latchford</t>
  </si>
  <si>
    <t>JM-16195</t>
  </si>
  <si>
    <t>Justin MacKendrick</t>
  </si>
  <si>
    <t>SE-20110</t>
  </si>
  <si>
    <t>Sanjit Engle</t>
  </si>
  <si>
    <t>ER-13855</t>
  </si>
  <si>
    <t>Elpida Rittenbach</t>
  </si>
  <si>
    <t>ND-18370</t>
  </si>
  <si>
    <t>Natalie DeCherney</t>
  </si>
  <si>
    <t>RB-19360</t>
  </si>
  <si>
    <t>Raymond Buch</t>
  </si>
  <si>
    <t>DC-12850</t>
  </si>
  <si>
    <t>Dan Campbell</t>
  </si>
  <si>
    <t>TM-21010</t>
  </si>
  <si>
    <t>Tamara Manning</t>
  </si>
  <si>
    <t>GT-14635</t>
  </si>
  <si>
    <t>Grant Thornton</t>
  </si>
  <si>
    <t>MM-18055</t>
  </si>
  <si>
    <t>Michelle Moray</t>
  </si>
  <si>
    <t>LH-17155</t>
  </si>
  <si>
    <t>Logan Haushalter</t>
  </si>
  <si>
    <t>MD-17350</t>
  </si>
  <si>
    <t>Maribeth Dona</t>
  </si>
  <si>
    <t>PF-19120</t>
  </si>
  <si>
    <t>Peter Fuller</t>
  </si>
  <si>
    <t>MH-17620</t>
  </si>
  <si>
    <t>Matt Hagelstein</t>
  </si>
  <si>
    <t>PG-18895</t>
  </si>
  <si>
    <t>Paul Gonzalez</t>
  </si>
  <si>
    <t>CA-12265</t>
  </si>
  <si>
    <t>Christina Anderson</t>
  </si>
  <si>
    <t>AT-10735</t>
  </si>
  <si>
    <t>Annie Thurman</t>
  </si>
  <si>
    <t>EH-13945</t>
  </si>
  <si>
    <t>Eric Hoffmann</t>
  </si>
  <si>
    <t>MC-18100</t>
  </si>
  <si>
    <t>Mick Crebagga</t>
  </si>
  <si>
    <t>JF-15190</t>
  </si>
  <si>
    <t>Jamie Frazer</t>
  </si>
  <si>
    <t>DK-13150</t>
  </si>
  <si>
    <t>David Kendrick</t>
  </si>
  <si>
    <t>AF-10870</t>
  </si>
  <si>
    <t>Art Ferguson</t>
  </si>
  <si>
    <t>CA-12775</t>
  </si>
  <si>
    <t>Cynthia Arntzen</t>
  </si>
  <si>
    <t>BN-11470</t>
  </si>
  <si>
    <t>Brad Norvell</t>
  </si>
  <si>
    <t>JE-16165</t>
  </si>
  <si>
    <t>Justin Ellison</t>
  </si>
  <si>
    <t>RD-19585</t>
  </si>
  <si>
    <t>Rob Dowd</t>
  </si>
  <si>
    <t>DJ-13420</t>
  </si>
  <si>
    <t>Denny Joy</t>
  </si>
  <si>
    <t>TB-21400</t>
  </si>
  <si>
    <t>Tom Boeckenhauer</t>
  </si>
  <si>
    <t>AI-10855</t>
  </si>
  <si>
    <t>Arianne Irving</t>
  </si>
  <si>
    <t>BK-11260</t>
  </si>
  <si>
    <t>Berenike Kampe</t>
  </si>
  <si>
    <t>TC-21295</t>
  </si>
  <si>
    <t>Toby Carlisle</t>
  </si>
  <si>
    <t>JL-15505</t>
  </si>
  <si>
    <t>Jeremy Lonsdale</t>
  </si>
  <si>
    <t>GB-14575</t>
  </si>
  <si>
    <t>Giulietta Baptist</t>
  </si>
  <si>
    <t>TD-20995</t>
  </si>
  <si>
    <t>Tamara Dahlen</t>
  </si>
  <si>
    <t>SC-20020</t>
  </si>
  <si>
    <t>Sam Craven</t>
  </si>
  <si>
    <t>GR-14560</t>
  </si>
  <si>
    <t>Georgia Rosenberg</t>
  </si>
  <si>
    <t>JF-15355</t>
  </si>
  <si>
    <t>Jay Fein</t>
  </si>
  <si>
    <t>CT-11995</t>
  </si>
  <si>
    <t>Carol Triggs</t>
  </si>
  <si>
    <t>MM-17920</t>
  </si>
  <si>
    <t>Michael Moore</t>
  </si>
  <si>
    <t>TB-21250</t>
  </si>
  <si>
    <t>Tim Brockman</t>
  </si>
  <si>
    <t>NC-18340</t>
  </si>
  <si>
    <t>Nat Carroll</t>
  </si>
  <si>
    <t>BF-11275</t>
  </si>
  <si>
    <t>Beth Fritzler</t>
  </si>
  <si>
    <t>MV-17485</t>
  </si>
  <si>
    <t>Mark Van Huff</t>
  </si>
  <si>
    <t>LR-16915</t>
  </si>
  <si>
    <t>Lena Radford</t>
  </si>
  <si>
    <t>AA-10375</t>
  </si>
  <si>
    <t>Allen Armold</t>
  </si>
  <si>
    <t>KD-16270</t>
  </si>
  <si>
    <t>Karen Daniels</t>
  </si>
  <si>
    <t>BM-11140</t>
  </si>
  <si>
    <t>Becky Martin</t>
  </si>
  <si>
    <t>DK-12895</t>
  </si>
  <si>
    <t>Dana Kaydos</t>
  </si>
  <si>
    <t>AA-10645</t>
  </si>
  <si>
    <t>Anna Andreadi</t>
  </si>
  <si>
    <t>HA-14920</t>
  </si>
  <si>
    <t>Helen Andreada</t>
  </si>
  <si>
    <t>JH-15985</t>
  </si>
  <si>
    <t>Joseph Holt</t>
  </si>
  <si>
    <t>NS-18505</t>
  </si>
  <si>
    <t>Neola Schneider</t>
  </si>
  <si>
    <t>MJ-17740</t>
  </si>
  <si>
    <t>Max Jones</t>
  </si>
  <si>
    <t>GZ-14545</t>
  </si>
  <si>
    <t>George Zrebassa</t>
  </si>
  <si>
    <t>DP-13000</t>
  </si>
  <si>
    <t>Darren Powers</t>
  </si>
  <si>
    <t>LF-17185</t>
  </si>
  <si>
    <t>Luke Foster</t>
  </si>
  <si>
    <t>NF-18385</t>
  </si>
  <si>
    <t>Natalie Fritzler</t>
  </si>
  <si>
    <t>AG-10675</t>
  </si>
  <si>
    <t>Anna Gayman</t>
  </si>
  <si>
    <t>BP-11290</t>
  </si>
  <si>
    <t>Beth Paige</t>
  </si>
  <si>
    <t>LH-16900</t>
  </si>
  <si>
    <t>Lena Hernandez</t>
  </si>
  <si>
    <t>JF-15565</t>
  </si>
  <si>
    <t>Jill Fjeld</t>
  </si>
  <si>
    <t>ML-18040</t>
  </si>
  <si>
    <t>Michelle Lonsdale</t>
  </si>
  <si>
    <t>LW-17215</t>
  </si>
  <si>
    <t>Luke Weiss</t>
  </si>
  <si>
    <t>DL-12925</t>
  </si>
  <si>
    <t>Daniel Lacy</t>
  </si>
  <si>
    <t>RW-19690</t>
  </si>
  <si>
    <t>Robert Waldorf</t>
  </si>
  <si>
    <t>NM-18520</t>
  </si>
  <si>
    <t>Neoma Murray</t>
  </si>
  <si>
    <t>BN-11515</t>
  </si>
  <si>
    <t>Bradley Nguyen</t>
  </si>
  <si>
    <t>TB-21625</t>
  </si>
  <si>
    <t>Trudy Brown</t>
  </si>
  <si>
    <t>RF-19735</t>
  </si>
  <si>
    <t>Roland Fjeld</t>
  </si>
  <si>
    <t>TS-21505</t>
  </si>
  <si>
    <t>Tony Sayre</t>
  </si>
  <si>
    <t>SO-20335</t>
  </si>
  <si>
    <t>Sean O'Donnell</t>
  </si>
  <si>
    <t>RA-19285</t>
  </si>
  <si>
    <t>Ralph Arnett</t>
  </si>
  <si>
    <t>GA-14515</t>
  </si>
  <si>
    <t>George Ashbrook</t>
  </si>
  <si>
    <t>AG-10270</t>
  </si>
  <si>
    <t>Alejandro Grove</t>
  </si>
  <si>
    <t>RD-19480</t>
  </si>
  <si>
    <t>Rick Duston</t>
  </si>
  <si>
    <t>TT-21220</t>
  </si>
  <si>
    <t>Thomas Thornton</t>
  </si>
  <si>
    <t>JP-15520</t>
  </si>
  <si>
    <t>Jeremy Pistek</t>
  </si>
  <si>
    <t>SG-20890</t>
  </si>
  <si>
    <t>Susan Gilcrest</t>
  </si>
  <si>
    <t>SV-20815</t>
  </si>
  <si>
    <t>Stuart Van</t>
  </si>
  <si>
    <t>TP-21130</t>
  </si>
  <si>
    <t>Theone Pippenger</t>
  </si>
  <si>
    <t>VD-21670</t>
  </si>
  <si>
    <t>Valerie Dominguez</t>
  </si>
  <si>
    <t>FH-14350</t>
  </si>
  <si>
    <t>Fred Harton</t>
  </si>
  <si>
    <t>SS-20875</t>
  </si>
  <si>
    <t>Sung Shariari</t>
  </si>
  <si>
    <t>JF-15490</t>
  </si>
  <si>
    <t>Jeremy Farry</t>
  </si>
  <si>
    <t>SB-20185</t>
  </si>
  <si>
    <t>Sarah Brown</t>
  </si>
  <si>
    <t>JK-15370</t>
  </si>
  <si>
    <t>Jay Kimmel</t>
  </si>
  <si>
    <t>TS-21655</t>
  </si>
  <si>
    <t>Trudy Schmidt</t>
  </si>
  <si>
    <t>CC-12670</t>
  </si>
  <si>
    <t>Craig Carreira</t>
  </si>
  <si>
    <t>RB-19435</t>
  </si>
  <si>
    <t>Richard Bierner</t>
  </si>
  <si>
    <t>JC-15775</t>
  </si>
  <si>
    <t>John Castell</t>
  </si>
  <si>
    <t>SH-20395</t>
  </si>
  <si>
    <t>Shahid Hopkins</t>
  </si>
  <si>
    <t>DV-13465</t>
  </si>
  <si>
    <t>Dianna Vittorini</t>
  </si>
  <si>
    <t>IL-15100</t>
  </si>
  <si>
    <t>Ivan Liston</t>
  </si>
  <si>
    <t>NR-18550</t>
  </si>
  <si>
    <t>Nick Radford</t>
  </si>
  <si>
    <t>JK-15325</t>
  </si>
  <si>
    <t>Jason Klamczynski</t>
  </si>
  <si>
    <t>SF-20200</t>
  </si>
  <si>
    <t>Sarah Foster</t>
  </si>
  <si>
    <t>JM-15865</t>
  </si>
  <si>
    <t>John Murray</t>
  </si>
  <si>
    <t>AA-10480</t>
  </si>
  <si>
    <t>Andrew Allen</t>
  </si>
  <si>
    <t>JF-15295</t>
  </si>
  <si>
    <t>Jason Fortune-</t>
  </si>
  <si>
    <t>ML-17410</t>
  </si>
  <si>
    <t>Maris LaWare</t>
  </si>
  <si>
    <t>LP-17095</t>
  </si>
  <si>
    <t>Liz Preis</t>
  </si>
  <si>
    <t>MS-17710</t>
  </si>
  <si>
    <t>Maurice Satty</t>
  </si>
  <si>
    <t>DO-13435</t>
  </si>
  <si>
    <t>Denny Ordway</t>
  </si>
  <si>
    <t>GP-14740</t>
  </si>
  <si>
    <t>Guy Phonely</t>
  </si>
  <si>
    <t>PO-18865</t>
  </si>
  <si>
    <t>Patrick O'Donnell</t>
  </si>
  <si>
    <t>JF-15415</t>
  </si>
  <si>
    <t>Jennifer Ferguson</t>
  </si>
  <si>
    <t>TT-21070</t>
  </si>
  <si>
    <t>Ted Trevino</t>
  </si>
  <si>
    <t>JE-15475</t>
  </si>
  <si>
    <t>Jeremy Ellison</t>
  </si>
  <si>
    <t>AB-10165</t>
  </si>
  <si>
    <t>Alan Barnes</t>
  </si>
  <si>
    <t>GM-14500</t>
  </si>
  <si>
    <t>Gene McClure</t>
  </si>
  <si>
    <t>NP-18700</t>
  </si>
  <si>
    <t>Nora Preis</t>
  </si>
  <si>
    <t>ME-18010</t>
  </si>
  <si>
    <t>Michelle Ellison</t>
  </si>
  <si>
    <t>SG-20605</t>
  </si>
  <si>
    <t>Speros Goranitis</t>
  </si>
  <si>
    <t>FM-14380</t>
  </si>
  <si>
    <t>Fred McMath</t>
  </si>
  <si>
    <t>KT-16480</t>
  </si>
  <si>
    <t>Kean Thornton</t>
  </si>
  <si>
    <t>BM-11785</t>
  </si>
  <si>
    <t>Bryan Mills</t>
  </si>
  <si>
    <t>FO-14305</t>
  </si>
  <si>
    <t>Frank Olsen</t>
  </si>
  <si>
    <t>PR-18880</t>
  </si>
  <si>
    <t>Patrick Ryan</t>
  </si>
  <si>
    <t>KH-16360</t>
  </si>
  <si>
    <t>Katherine Hughes</t>
  </si>
  <si>
    <t>DB-13060</t>
  </si>
  <si>
    <t>Dave Brooks</t>
  </si>
  <si>
    <t>CV-12295</t>
  </si>
  <si>
    <t>Christina VanderZanden</t>
  </si>
  <si>
    <t>SC-20305</t>
  </si>
  <si>
    <t>Sean Christensen</t>
  </si>
  <si>
    <t>JL-15130</t>
  </si>
  <si>
    <t>Jack Lebron</t>
  </si>
  <si>
    <t>SP-20920</t>
  </si>
  <si>
    <t>Susan Pistek</t>
  </si>
  <si>
    <t>MC-17275</t>
  </si>
  <si>
    <t>Marc Crier</t>
  </si>
  <si>
    <t>DL-12865</t>
  </si>
  <si>
    <t>Dan Lawera</t>
  </si>
  <si>
    <t>AH-10210</t>
  </si>
  <si>
    <t>Alan Hwang</t>
  </si>
  <si>
    <t>ME-17725</t>
  </si>
  <si>
    <t>Max Engle</t>
  </si>
  <si>
    <t>CC-12475</t>
  </si>
  <si>
    <t>Cindy Chapman</t>
  </si>
  <si>
    <t>TS-21340</t>
  </si>
  <si>
    <t>Toby Swindell</t>
  </si>
  <si>
    <t>NC-18415</t>
  </si>
  <si>
    <t>Nathan Cano</t>
  </si>
  <si>
    <t>SG-20470</t>
  </si>
  <si>
    <t>Sheri Gordon</t>
  </si>
  <si>
    <t>CD-12280</t>
  </si>
  <si>
    <t>Christina DeMoss</t>
  </si>
  <si>
    <t>MW-18220</t>
  </si>
  <si>
    <t>Mitch Webber</t>
  </si>
  <si>
    <t>BG-11035</t>
  </si>
  <si>
    <t>Barry Gonzalez</t>
  </si>
  <si>
    <t>TS-21610</t>
  </si>
  <si>
    <t>Troy Staebel</t>
  </si>
  <si>
    <t>HG-14845</t>
  </si>
  <si>
    <t>Harry Greene</t>
  </si>
  <si>
    <t>FP-14320</t>
  </si>
  <si>
    <t>Frank Preis</t>
  </si>
  <si>
    <t>DB-13405</t>
  </si>
  <si>
    <t>Denny Blanton</t>
  </si>
  <si>
    <t>MC-17845</t>
  </si>
  <si>
    <t>Michael Chen</t>
  </si>
  <si>
    <t>RC-19960</t>
  </si>
  <si>
    <t>Ryan Crowe</t>
  </si>
  <si>
    <t>LT-17110</t>
  </si>
  <si>
    <t>Liz Thompson</t>
  </si>
  <si>
    <t>PW-19240</t>
  </si>
  <si>
    <t>Pierre Wener</t>
  </si>
  <si>
    <t>SS-20410</t>
  </si>
  <si>
    <t>Shahid Shariari</t>
  </si>
  <si>
    <t>JK-15625</t>
  </si>
  <si>
    <t>Jim Karlsson</t>
  </si>
  <si>
    <t>SV-20935</t>
  </si>
  <si>
    <t>Susan Vittorini</t>
  </si>
  <si>
    <t>DB-13615</t>
  </si>
  <si>
    <t>Doug Bickford</t>
  </si>
  <si>
    <t>LS-17245</t>
  </si>
  <si>
    <t>Lynn Smith</t>
  </si>
  <si>
    <t>BD-11725</t>
  </si>
  <si>
    <t>Bruce Degenhardt</t>
  </si>
  <si>
    <t>BD-11500</t>
  </si>
  <si>
    <t>Bradley Drucker</t>
  </si>
  <si>
    <t>KS-16300</t>
  </si>
  <si>
    <t>Karen Seio</t>
  </si>
  <si>
    <t>FW-14395</t>
  </si>
  <si>
    <t>Fred Wasserman</t>
  </si>
  <si>
    <t>HL-15040</t>
  </si>
  <si>
    <t>Hunter Lopez</t>
  </si>
  <si>
    <t>JK-15205</t>
  </si>
  <si>
    <t>Jamie Kunitz</t>
  </si>
  <si>
    <t>BP-11155</t>
  </si>
  <si>
    <t>Becky Pak</t>
  </si>
  <si>
    <t>MK-18160</t>
  </si>
  <si>
    <t>Mike Kennedy</t>
  </si>
  <si>
    <t>AA-10315</t>
  </si>
  <si>
    <t>Alex Avila</t>
  </si>
  <si>
    <t>KT-16465</t>
  </si>
  <si>
    <t>Kean Takahito</t>
  </si>
  <si>
    <t>AG-10300</t>
  </si>
  <si>
    <t>Aleksandra Gannaway</t>
  </si>
  <si>
    <t>DO-13645</t>
  </si>
  <si>
    <t>Doug O'Connell</t>
  </si>
  <si>
    <t>MV-18190</t>
  </si>
  <si>
    <t>Mike Vittorini</t>
  </si>
  <si>
    <t>KA-16525</t>
  </si>
  <si>
    <t>Kelly Andreada</t>
  </si>
  <si>
    <t>JD-16015</t>
  </si>
  <si>
    <t>Joy Daniels</t>
  </si>
  <si>
    <t>KD-16345</t>
  </si>
  <si>
    <t>Katherine Ducich</t>
  </si>
  <si>
    <t>RF-19840</t>
  </si>
  <si>
    <t>Roy Französisch</t>
  </si>
  <si>
    <t>BS-11755</t>
  </si>
  <si>
    <t>Bruce Stewart</t>
  </si>
  <si>
    <t>OT-18730</t>
  </si>
  <si>
    <t>Olvera Toch</t>
  </si>
  <si>
    <t>AZ-10750</t>
  </si>
  <si>
    <t>Annie Zypern</t>
  </si>
  <si>
    <t>AS-10240</t>
  </si>
  <si>
    <t>Alan Shonely</t>
  </si>
  <si>
    <t>PJ-19015</t>
  </si>
  <si>
    <t>Pauline Johnson</t>
  </si>
  <si>
    <t>LL-16840</t>
  </si>
  <si>
    <t>Lauren Leatherbury</t>
  </si>
  <si>
    <t>GZ-14470</t>
  </si>
  <si>
    <t>Gary Zandusky</t>
  </si>
  <si>
    <t>AB-10150</t>
  </si>
  <si>
    <t>Aimee Bixby</t>
  </si>
  <si>
    <t>SW-20245</t>
  </si>
  <si>
    <t>Scot Wooten</t>
  </si>
  <si>
    <t>DN-13690</t>
  </si>
  <si>
    <t>Duane Noonan</t>
  </si>
  <si>
    <t>EB-13870</t>
  </si>
  <si>
    <t>Emily Burns</t>
  </si>
  <si>
    <t>NP-18670</t>
  </si>
  <si>
    <t>Nora Paige</t>
  </si>
  <si>
    <t>AC-10420</t>
  </si>
  <si>
    <t>Alyssa Crouse</t>
  </si>
  <si>
    <t>BS-11665</t>
  </si>
  <si>
    <t>Brian Stugart</t>
  </si>
  <si>
    <t>SG-20080</t>
  </si>
  <si>
    <t>Sandra Glassco</t>
  </si>
  <si>
    <t>MC-17575</t>
  </si>
  <si>
    <t>Matt Collins</t>
  </si>
  <si>
    <t>DB-13660</t>
  </si>
  <si>
    <t>Duane Benoit</t>
  </si>
  <si>
    <t>GH-14425</t>
  </si>
  <si>
    <t>Gary Hwang</t>
  </si>
  <si>
    <t>CC-12370</t>
  </si>
  <si>
    <t>Christopher Conant</t>
  </si>
  <si>
    <t>ST-20530</t>
  </si>
  <si>
    <t>Shui Tom</t>
  </si>
  <si>
    <t>JK-16090</t>
  </si>
  <si>
    <t>Juliana Krohn</t>
  </si>
  <si>
    <t>CC-12685</t>
  </si>
  <si>
    <t>Craig Carroll</t>
  </si>
  <si>
    <t>CB-12415</t>
  </si>
  <si>
    <t>Christy Brittain</t>
  </si>
  <si>
    <t>JW-15955</t>
  </si>
  <si>
    <t>Joni Wasserman</t>
  </si>
  <si>
    <t>JM-15535</t>
  </si>
  <si>
    <t>Jessica Myrick</t>
  </si>
  <si>
    <t>LP-17080</t>
  </si>
  <si>
    <t>Liz Pelletier</t>
  </si>
  <si>
    <t>DK-13090</t>
  </si>
  <si>
    <t>Dave Kipp</t>
  </si>
  <si>
    <t>PF-19165</t>
  </si>
  <si>
    <t>Philip Fox</t>
  </si>
  <si>
    <t>RD-19930</t>
  </si>
  <si>
    <t>Russell D'Ascenzo</t>
  </si>
  <si>
    <t>MB-18085</t>
  </si>
  <si>
    <t>Mick Brown</t>
  </si>
  <si>
    <t>RO-19780</t>
  </si>
  <si>
    <t>Rose O'Brian</t>
  </si>
  <si>
    <t>TG-21640</t>
  </si>
  <si>
    <t>Trudy Glocke</t>
  </si>
  <si>
    <t>MH-18025</t>
  </si>
  <si>
    <t>Michelle Huthwaite</t>
  </si>
  <si>
    <t>PB-19150</t>
  </si>
  <si>
    <t>Philip Brown</t>
  </si>
  <si>
    <t>GM-14680</t>
  </si>
  <si>
    <t>Greg Matthias</t>
  </si>
  <si>
    <t>JB-15925</t>
  </si>
  <si>
    <t>Joni Blumstein</t>
  </si>
  <si>
    <t>SJ-20215</t>
  </si>
  <si>
    <t>Sarah Jordon</t>
  </si>
  <si>
    <t>JO-15280</t>
  </si>
  <si>
    <t>Jas O'Carroll</t>
  </si>
  <si>
    <t>TC-21145</t>
  </si>
  <si>
    <t>Theresa Coyne</t>
  </si>
  <si>
    <t>KW-16435</t>
  </si>
  <si>
    <t>Katrina Willman</t>
  </si>
  <si>
    <t>CC-12145</t>
  </si>
  <si>
    <t>Charles Crestani</t>
  </si>
  <si>
    <t>CM-12385</t>
  </si>
  <si>
    <t>Christopher Martinez</t>
  </si>
  <si>
    <t>RC-19825</t>
  </si>
  <si>
    <t>Roy Collins</t>
  </si>
  <si>
    <t>JH-15820</t>
  </si>
  <si>
    <t>John Huston</t>
  </si>
  <si>
    <t>HG-15025</t>
  </si>
  <si>
    <t>Hunter Glantz</t>
  </si>
  <si>
    <t>CM-12445</t>
  </si>
  <si>
    <t>Chuck Magee</t>
  </si>
  <si>
    <t>BW-11200</t>
  </si>
  <si>
    <t>Ben Wallace</t>
  </si>
  <si>
    <t>AH-10465</t>
  </si>
  <si>
    <t>Amy Hunt</t>
  </si>
  <si>
    <t>AJ-10945</t>
  </si>
  <si>
    <t>Ashley Jarboe</t>
  </si>
  <si>
    <t>GM-14440</t>
  </si>
  <si>
    <t>Gary McGarr</t>
  </si>
  <si>
    <t>TB-21280</t>
  </si>
  <si>
    <t>Toby Braunhardt</t>
  </si>
  <si>
    <t>JH-15910</t>
  </si>
  <si>
    <t>Jonathan Howell</t>
  </si>
  <si>
    <t>EB-14110</t>
  </si>
  <si>
    <t>Eugene Barchas</t>
  </si>
  <si>
    <t>SF-20065</t>
  </si>
  <si>
    <t>Sandra Flanagan</t>
  </si>
  <si>
    <t>JL-15235</t>
  </si>
  <si>
    <t>Janet Lee</t>
  </si>
  <si>
    <t>KM-16660</t>
  </si>
  <si>
    <t>Khloe Miller</t>
  </si>
  <si>
    <t>RH-19600</t>
  </si>
  <si>
    <t>Rob Haberlin</t>
  </si>
  <si>
    <t>AR-10540</t>
  </si>
  <si>
    <t>Andy Reiter</t>
  </si>
  <si>
    <t>DD-13570</t>
  </si>
  <si>
    <t>Dorothy Dickinson</t>
  </si>
  <si>
    <t>TP-21415</t>
  </si>
  <si>
    <t>Tom Prescott</t>
  </si>
  <si>
    <t>SS-20590</t>
  </si>
  <si>
    <t>Sonia Sunley</t>
  </si>
  <si>
    <t>BD-11620</t>
  </si>
  <si>
    <t>Brian DeCherney</t>
  </si>
  <si>
    <t>PF-19225</t>
  </si>
  <si>
    <t>Phillip Flathmann</t>
  </si>
  <si>
    <t>AC-10450</t>
  </si>
  <si>
    <t>Amy Cox</t>
  </si>
  <si>
    <t>JL-15850</t>
  </si>
  <si>
    <t>John Lucas</t>
  </si>
  <si>
    <t>RK-19300</t>
  </si>
  <si>
    <t>Ralph Kennedy</t>
  </si>
  <si>
    <t>NG-18430</t>
  </si>
  <si>
    <t>Nathan Gelder</t>
  </si>
  <si>
    <t>MN-17935</t>
  </si>
  <si>
    <t>Michael Nguyen</t>
  </si>
  <si>
    <t>MH-17455</t>
  </si>
  <si>
    <t>Mark Hamilton</t>
  </si>
  <si>
    <t>RE-19450</t>
  </si>
  <si>
    <t>Richard Eichhorn</t>
  </si>
  <si>
    <t>MW-18235</t>
  </si>
  <si>
    <t>Mitch Willingham</t>
  </si>
  <si>
    <t>LE-16810</t>
  </si>
  <si>
    <t>Laurel Elliston</t>
  </si>
  <si>
    <t>ZD-21925</t>
  </si>
  <si>
    <t>Zuschuss Donatelli</t>
  </si>
  <si>
    <t>EH-14185</t>
  </si>
  <si>
    <t>Evan Henry</t>
  </si>
  <si>
    <t>MT-17815</t>
  </si>
  <si>
    <t>Meg Tillman</t>
  </si>
  <si>
    <t>EG-13900</t>
  </si>
  <si>
    <t>Emily Grady</t>
  </si>
  <si>
    <t>EN-13780</t>
  </si>
  <si>
    <t>Edward Nazzal</t>
  </si>
  <si>
    <t>BD-11770</t>
  </si>
  <si>
    <t>Bryan Davis</t>
  </si>
  <si>
    <t>HA-14905</t>
  </si>
  <si>
    <t>Helen Abelman</t>
  </si>
  <si>
    <t>CS-12505</t>
  </si>
  <si>
    <t>Cindy Stewart</t>
  </si>
  <si>
    <t>MA-17560</t>
  </si>
  <si>
    <t>Matt Abelman</t>
  </si>
  <si>
    <t>CD-11920</t>
  </si>
  <si>
    <t>Carlos Daly</t>
  </si>
  <si>
    <t>RM-19375</t>
  </si>
  <si>
    <t>Raymond Messe</t>
  </si>
  <si>
    <t>Co-12640</t>
  </si>
  <si>
    <t>Corey-Lock</t>
  </si>
  <si>
    <t>PP-18955</t>
  </si>
  <si>
    <t>Paul Prost</t>
  </si>
  <si>
    <t>EJ-14155</t>
  </si>
  <si>
    <t>Eva Jacobs</t>
  </si>
  <si>
    <t>DK-12985</t>
  </si>
  <si>
    <t>Darren Koutras</t>
  </si>
  <si>
    <t>AG-10330</t>
  </si>
  <si>
    <t>Alex Grayson</t>
  </si>
  <si>
    <t>DJ-13630</t>
  </si>
  <si>
    <t>Doug Jacobs</t>
  </si>
  <si>
    <t>TB-21595</t>
  </si>
  <si>
    <t>Troy Blackwell</t>
  </si>
  <si>
    <t>MG-18205</t>
  </si>
  <si>
    <t>Mitch Gastineau</t>
  </si>
  <si>
    <t>CM-12235</t>
  </si>
  <si>
    <t>Chris McAfee</t>
  </si>
  <si>
    <t>AW-10840</t>
  </si>
  <si>
    <t>Anthony Witt</t>
  </si>
  <si>
    <t>RB-19570</t>
  </si>
  <si>
    <t>Rob Beeghly</t>
  </si>
  <si>
    <t>ES-14020</t>
  </si>
  <si>
    <t>Erica Smith</t>
  </si>
  <si>
    <t>JS-15880</t>
  </si>
  <si>
    <t>John Stevenson</t>
  </si>
  <si>
    <t>SJ-20500</t>
  </si>
  <si>
    <t>Shirley Jackson</t>
  </si>
  <si>
    <t>TG-21310</t>
  </si>
  <si>
    <t>Toby Gnade</t>
  </si>
  <si>
    <t>SW-20455</t>
  </si>
  <si>
    <t>Shaun Weien</t>
  </si>
  <si>
    <t>TT-21265</t>
  </si>
  <si>
    <t>Tim Taslimi</t>
  </si>
  <si>
    <t>EJ-13720</t>
  </si>
  <si>
    <t>Ed Jacobs</t>
  </si>
  <si>
    <t>EB-13930</t>
  </si>
  <si>
    <t>Eric Barreto</t>
  </si>
  <si>
    <t>MG-18145</t>
  </si>
  <si>
    <t>Mike Gockenbach</t>
  </si>
  <si>
    <t>PT-19090</t>
  </si>
  <si>
    <t>Pete Takahito</t>
  </si>
  <si>
    <t>LC-17050</t>
  </si>
  <si>
    <t>Liz Carlisle</t>
  </si>
  <si>
    <t>EH-13990</t>
  </si>
  <si>
    <t>Erica Hackney</t>
  </si>
  <si>
    <t>AG-10390</t>
  </si>
  <si>
    <t>Allen Goldenen</t>
  </si>
  <si>
    <t>RA-19945</t>
  </si>
  <si>
    <t>Ryan Akin</t>
  </si>
  <si>
    <t>DW-13540</t>
  </si>
  <si>
    <t>Don Weiss</t>
  </si>
  <si>
    <t>GW-14605</t>
  </si>
  <si>
    <t>Giulietta Weimer</t>
  </si>
  <si>
    <t>VG-21790</t>
  </si>
  <si>
    <t>Vivek Gonzalez</t>
  </si>
  <si>
    <t>TR-21325</t>
  </si>
  <si>
    <t>Toby Ritter</t>
  </si>
  <si>
    <t>RH-19495</t>
  </si>
  <si>
    <t>Rick Hansen</t>
  </si>
  <si>
    <t>VS-21820</t>
  </si>
  <si>
    <t>Vivek Sundaresam</t>
  </si>
  <si>
    <t>DC-13285</t>
  </si>
  <si>
    <t>Debra Catini</t>
  </si>
  <si>
    <t>DL-13330</t>
  </si>
  <si>
    <t>Denise Leinenbach</t>
  </si>
  <si>
    <t>CM-12190</t>
  </si>
  <si>
    <t>Charlotte Melton</t>
  </si>
  <si>
    <t>AF-10885</t>
  </si>
  <si>
    <t>Art Foster</t>
  </si>
  <si>
    <t>CM-12160</t>
  </si>
  <si>
    <t>Charles McCrossin</t>
  </si>
  <si>
    <t>RB-19465</t>
  </si>
  <si>
    <t>Rick Bensley</t>
  </si>
  <si>
    <t>JG-15115</t>
  </si>
  <si>
    <t>Jack Garza</t>
  </si>
  <si>
    <t>AR-10510</t>
  </si>
  <si>
    <t>Andrew Roberts</t>
  </si>
  <si>
    <t>SM-20905</t>
  </si>
  <si>
    <t>Susan MacKendrick</t>
  </si>
  <si>
    <t>BT-11440</t>
  </si>
  <si>
    <t>Bobby Trafton</t>
  </si>
  <si>
    <t>TH-21100</t>
  </si>
  <si>
    <t>Thea Hendricks</t>
  </si>
  <si>
    <t>SJ-20125</t>
  </si>
  <si>
    <t>Sanjit Jacobs</t>
  </si>
  <si>
    <t>LS-16975</t>
  </si>
  <si>
    <t>Lindsay Shagiari</t>
  </si>
  <si>
    <t>CS-12460</t>
  </si>
  <si>
    <t>Chuck Sachs</t>
  </si>
  <si>
    <t>HM-14980</t>
  </si>
  <si>
    <t>Henry MacAllister</t>
  </si>
  <si>
    <t>SC-20575</t>
  </si>
  <si>
    <t>Sonia Cooley</t>
  </si>
  <si>
    <t>JJ-15445</t>
  </si>
  <si>
    <t>Jennifer Jackson</t>
  </si>
  <si>
    <t>JM-15580</t>
  </si>
  <si>
    <t>Jill Matthias</t>
  </si>
  <si>
    <t>MG-17695</t>
  </si>
  <si>
    <t>Maureen Gnade</t>
  </si>
  <si>
    <t>JD-15790</t>
  </si>
  <si>
    <t>John Dryer</t>
  </si>
  <si>
    <t>TZ-21580</t>
  </si>
  <si>
    <t>Tracy Zic</t>
  </si>
  <si>
    <t>BG-11740</t>
  </si>
  <si>
    <t>Bruce Geld</t>
  </si>
  <si>
    <t>BF-11080</t>
  </si>
  <si>
    <t>Bart Folk</t>
  </si>
  <si>
    <t>JD-16060</t>
  </si>
  <si>
    <t>Julia Dunbar</t>
  </si>
  <si>
    <t>JH-16180</t>
  </si>
  <si>
    <t>Justin Hirsh</t>
  </si>
  <si>
    <t>EM-14065</t>
  </si>
  <si>
    <t>Erin Mull</t>
  </si>
  <si>
    <t>MS-17530</t>
  </si>
  <si>
    <t>MaryBeth Skach</t>
  </si>
  <si>
    <t>IG-15085</t>
  </si>
  <si>
    <t>Ivan Gibson</t>
  </si>
  <si>
    <t>CR-12730</t>
  </si>
  <si>
    <t>Craig Reiter</t>
  </si>
  <si>
    <t>SK-19990</t>
  </si>
  <si>
    <t>Sally Knutson</t>
  </si>
  <si>
    <t>SW-20275</t>
  </si>
  <si>
    <t>Scott Williamson</t>
  </si>
  <si>
    <t>LH-17020</t>
  </si>
  <si>
    <t>Lisa Hazard</t>
  </si>
  <si>
    <t>LM-17065</t>
  </si>
  <si>
    <t>Liz MacKendrick</t>
  </si>
  <si>
    <t>LW-17125</t>
  </si>
  <si>
    <t>Liz Willingham</t>
  </si>
  <si>
    <t>EB-14170</t>
  </si>
  <si>
    <t>Evan Bailliet</t>
  </si>
  <si>
    <t>CS-12130</t>
  </si>
  <si>
    <t>Chad Sievert</t>
  </si>
  <si>
    <t>BF-11170</t>
  </si>
  <si>
    <t>Ben Ferrer</t>
  </si>
  <si>
    <t>LS-17230</t>
  </si>
  <si>
    <t>Lycoris Saunders</t>
  </si>
  <si>
    <t>PB-19210</t>
  </si>
  <si>
    <t>Phillip Breyer</t>
  </si>
  <si>
    <t>JB-16000</t>
  </si>
  <si>
    <t>Joy Bell-</t>
  </si>
  <si>
    <t>BP-11230</t>
  </si>
  <si>
    <t>Benjamin Patterson</t>
  </si>
  <si>
    <t>SB-20170</t>
  </si>
  <si>
    <t>Sarah Bern</t>
  </si>
  <si>
    <t>VM-21835</t>
  </si>
  <si>
    <t>Vivian Mathis</t>
  </si>
  <si>
    <t>DF-13135</t>
  </si>
  <si>
    <t>David Flashing</t>
  </si>
  <si>
    <t>NB-18580</t>
  </si>
  <si>
    <t>Nicole Brennan</t>
  </si>
  <si>
    <t>AB-10015</t>
  </si>
  <si>
    <t>Aaron Bergman</t>
  </si>
  <si>
    <t>Dp-13240</t>
  </si>
  <si>
    <t>Dean percer</t>
  </si>
  <si>
    <t>LD-17005</t>
  </si>
  <si>
    <t>Lisa DeCherney</t>
  </si>
  <si>
    <t>JW-16075</t>
  </si>
  <si>
    <t>Julia West</t>
  </si>
  <si>
    <t>SM-20005</t>
  </si>
  <si>
    <t>Sally Matthias</t>
  </si>
  <si>
    <t>ME-17320</t>
  </si>
  <si>
    <t>Maria Etezadi</t>
  </si>
  <si>
    <t>MM-17260</t>
  </si>
  <si>
    <t>Magdelene Morse</t>
  </si>
  <si>
    <t>CS-11860</t>
  </si>
  <si>
    <t>Cari Schnelling</t>
  </si>
  <si>
    <t>AC-10660</t>
  </si>
  <si>
    <t>Anna Chung</t>
  </si>
  <si>
    <t>LB-16795</t>
  </si>
  <si>
    <t>Laurel Beltran</t>
  </si>
  <si>
    <t>NZ-18565</t>
  </si>
  <si>
    <t>Nick Zandusky</t>
  </si>
  <si>
    <t>KM-16375</t>
  </si>
  <si>
    <t>Katherine Murray</t>
  </si>
  <si>
    <t>CD-11980</t>
  </si>
  <si>
    <t>Carol Darley</t>
  </si>
  <si>
    <t>KF-16285</t>
  </si>
  <si>
    <t>Karen Ferguson</t>
  </si>
  <si>
    <t>MO-17500</t>
  </si>
  <si>
    <t>Mary O'Rourke</t>
  </si>
  <si>
    <t>GT-14755</t>
  </si>
  <si>
    <t>Guy Thornton</t>
  </si>
  <si>
    <t>JH-15430</t>
  </si>
  <si>
    <t>Jennifer Halladay</t>
  </si>
  <si>
    <t>CM-12115</t>
  </si>
  <si>
    <t>Chad McGuire</t>
  </si>
  <si>
    <t>DS-13030</t>
  </si>
  <si>
    <t>Darrin Sayre</t>
  </si>
  <si>
    <t>MH-18115</t>
  </si>
  <si>
    <t>Mick Hernandez</t>
  </si>
  <si>
    <t>RD-19810</t>
  </si>
  <si>
    <t>Ross DeVincentis</t>
  </si>
  <si>
    <t>GH-14485</t>
  </si>
  <si>
    <t>Gene Hale</t>
  </si>
  <si>
    <t>EH-14125</t>
  </si>
  <si>
    <t>Eugene Hildebrand</t>
  </si>
  <si>
    <t>RB-19330</t>
  </si>
  <si>
    <t>Randy Bradley</t>
  </si>
  <si>
    <t>CG-12520</t>
  </si>
  <si>
    <t>Claire Gute</t>
  </si>
  <si>
    <t>KC-16540</t>
  </si>
  <si>
    <t>Kelly Collister</t>
  </si>
  <si>
    <t>CL-11890</t>
  </si>
  <si>
    <t>Carl Ludwig</t>
  </si>
  <si>
    <t>SZ-20035</t>
  </si>
  <si>
    <t>Sam Zeldin</t>
  </si>
  <si>
    <t>BE-11410</t>
  </si>
  <si>
    <t>Bobby Elias</t>
  </si>
  <si>
    <t>AB-10060</t>
  </si>
  <si>
    <t>Adam Bellavance</t>
  </si>
  <si>
    <t>SC-20845</t>
  </si>
  <si>
    <t>Sung Chung</t>
  </si>
  <si>
    <t>MP-18175</t>
  </si>
  <si>
    <t>Mike Pelletier</t>
  </si>
  <si>
    <t>HZ-14950</t>
  </si>
  <si>
    <t>Henia Zydlo</t>
  </si>
  <si>
    <t>PO-19180</t>
  </si>
  <si>
    <t>Philisse Overcash</t>
  </si>
  <si>
    <t>AH-10585</t>
  </si>
  <si>
    <t>Angele Hood</t>
  </si>
  <si>
    <t>EC-14050</t>
  </si>
  <si>
    <t>Erin Creighton</t>
  </si>
  <si>
    <t>CD-12790</t>
  </si>
  <si>
    <t>Cynthia Delaney</t>
  </si>
  <si>
    <t>AP-10720</t>
  </si>
  <si>
    <t>Anne Pryor</t>
  </si>
  <si>
    <t>EM-13960</t>
  </si>
  <si>
    <t>Eric Murdock</t>
  </si>
  <si>
    <t>RB-19795</t>
  </si>
  <si>
    <t>Ross Baird</t>
  </si>
  <si>
    <t>SN-20710</t>
  </si>
  <si>
    <t>Steve Nguyen</t>
  </si>
  <si>
    <t>CC-12550</t>
  </si>
  <si>
    <t>Clay Cheatham</t>
  </si>
  <si>
    <t>JC-15385</t>
  </si>
  <si>
    <t>Jenna Caffey</t>
  </si>
  <si>
    <t>EM-14140</t>
  </si>
  <si>
    <t>Eugene Moren</t>
  </si>
  <si>
    <t>MS-17830</t>
  </si>
  <si>
    <t>Melanie Seite</t>
  </si>
  <si>
    <t>SM-20320</t>
  </si>
  <si>
    <t>Sean Miller</t>
  </si>
  <si>
    <t>BE-11455</t>
  </si>
  <si>
    <t>Brad Eason</t>
  </si>
  <si>
    <t>SH-20635</t>
  </si>
  <si>
    <t>Stefanie Holloman</t>
  </si>
  <si>
    <t>AJ-10960</t>
  </si>
  <si>
    <t>Astrea Jones</t>
  </si>
  <si>
    <t>MP-17470</t>
  </si>
  <si>
    <t>Mark Packer</t>
  </si>
  <si>
    <t>SC-20800</t>
  </si>
  <si>
    <t>Stuart Calhoun</t>
  </si>
  <si>
    <t>SD-20485</t>
  </si>
  <si>
    <t>Shirley Daniels</t>
  </si>
  <si>
    <t>MG-17890</t>
  </si>
  <si>
    <t>Michael Granlund</t>
  </si>
  <si>
    <t>SN-20560</t>
  </si>
  <si>
    <t>Skye Norling</t>
  </si>
  <si>
    <t>PV-18985</t>
  </si>
  <si>
    <t>Paul Van Hugh</t>
  </si>
  <si>
    <t>CC-12430</t>
  </si>
  <si>
    <t>Chuck Clark</t>
  </si>
  <si>
    <t>LB-16735</t>
  </si>
  <si>
    <t>Larry Blacks</t>
  </si>
  <si>
    <t>RR-19315</t>
  </si>
  <si>
    <t>Ralph Ritter</t>
  </si>
  <si>
    <t>AB-10255</t>
  </si>
  <si>
    <t>Alejandro Ballentine</t>
  </si>
  <si>
    <t>MO-17950</t>
  </si>
  <si>
    <t>Michael Oakman</t>
  </si>
  <si>
    <t>AH-10120</t>
  </si>
  <si>
    <t>Adrian Hane</t>
  </si>
  <si>
    <t>SU-20665</t>
  </si>
  <si>
    <t>Stephanie Ulpright</t>
  </si>
  <si>
    <t>JK-16120</t>
  </si>
  <si>
    <t>Julie Kriz</t>
  </si>
  <si>
    <t>PB-19105</t>
  </si>
  <si>
    <t>Peter Bühler</t>
  </si>
  <si>
    <t>FM-14290</t>
  </si>
  <si>
    <t>Frank Merwin</t>
  </si>
  <si>
    <t>CM-11935</t>
  </si>
  <si>
    <t>Carlos Meador</t>
  </si>
  <si>
    <t>BC-11125</t>
  </si>
  <si>
    <t>Becky Castell</t>
  </si>
  <si>
    <t>GH-14410</t>
  </si>
  <si>
    <t>Gary Hansen</t>
  </si>
  <si>
    <t>ED-13885</t>
  </si>
  <si>
    <t>Emily Ducich</t>
  </si>
  <si>
    <t>KW-16570</t>
  </si>
  <si>
    <t>Kelly Williams</t>
  </si>
  <si>
    <t>AW-10930</t>
  </si>
  <si>
    <t>Arthur Wiediger</t>
  </si>
  <si>
    <t>DB-13270</t>
  </si>
  <si>
    <t>Deborah Brumfield</t>
  </si>
  <si>
    <t>BD-11635</t>
  </si>
  <si>
    <t>Brian Derr</t>
  </si>
  <si>
    <t>PS-19045</t>
  </si>
  <si>
    <t>Penelope Sewall</t>
  </si>
  <si>
    <t>JP-16135</t>
  </si>
  <si>
    <t>Julie Prescott</t>
  </si>
  <si>
    <t>NF-18595</t>
  </si>
  <si>
    <t>Nicole Fjeld</t>
  </si>
  <si>
    <t>TT-21460</t>
  </si>
  <si>
    <t>Tonja Turnell</t>
  </si>
  <si>
    <t>PS-18970</t>
  </si>
  <si>
    <t>Paul Stevenson</t>
  </si>
  <si>
    <t>JC-15340</t>
  </si>
  <si>
    <t>Jasper Cacioppo</t>
  </si>
  <si>
    <t>CS-12400</t>
  </si>
  <si>
    <t>Christopher Schild</t>
  </si>
  <si>
    <t>HR-14770</t>
  </si>
  <si>
    <t>Hallie Redmond</t>
  </si>
  <si>
    <t>RM-19675</t>
  </si>
  <si>
    <t>Robert Marley</t>
  </si>
  <si>
    <t>KN-16705</t>
  </si>
  <si>
    <t>Kristina Nunn</t>
  </si>
  <si>
    <t>GM-14455</t>
  </si>
  <si>
    <t>Gary Mitchum</t>
  </si>
  <si>
    <t>TC-21475</t>
  </si>
  <si>
    <t>Tony Chapman</t>
  </si>
  <si>
    <t>LH-16750</t>
  </si>
  <si>
    <t>Larry Hughes</t>
  </si>
  <si>
    <t>MG-17650</t>
  </si>
  <si>
    <t>Matthew Grinstein</t>
  </si>
  <si>
    <t>TH-21550</t>
  </si>
  <si>
    <t>Tracy Hopkins</t>
  </si>
  <si>
    <t>AD-10180</t>
  </si>
  <si>
    <t>Alan Dominguez</t>
  </si>
  <si>
    <t>BW-11065</t>
  </si>
  <si>
    <t>Barry Weirich</t>
  </si>
  <si>
    <t>CK-12325</t>
  </si>
  <si>
    <t>Christine Kargatis</t>
  </si>
  <si>
    <t>SC-20050</t>
  </si>
  <si>
    <t>Sample Company A</t>
  </si>
  <si>
    <t>GH-14665</t>
  </si>
  <si>
    <t>Greg Hansen</t>
  </si>
  <si>
    <t>MH-17290</t>
  </si>
  <si>
    <t>Marc Harrigan</t>
  </si>
  <si>
    <t>IM-15055</t>
  </si>
  <si>
    <t>Ionia McGrath</t>
  </si>
  <si>
    <t>NL-18310</t>
  </si>
  <si>
    <t>Nancy Lomonaco</t>
  </si>
  <si>
    <t>NM-18445</t>
  </si>
  <si>
    <t>Nathan Mautz</t>
  </si>
  <si>
    <t>AS-10630</t>
  </si>
  <si>
    <t>Ann Steele</t>
  </si>
  <si>
    <t>TA-21385</t>
  </si>
  <si>
    <t>Tom Ashbrook</t>
  </si>
  <si>
    <t>PM-18940</t>
  </si>
  <si>
    <t>Paul MacIntyre</t>
  </si>
  <si>
    <t>ML-17755</t>
  </si>
  <si>
    <t>Max Ludwig</t>
  </si>
  <si>
    <t>JR-15670</t>
  </si>
  <si>
    <t>Jim Radford</t>
  </si>
  <si>
    <t>ML-18265</t>
  </si>
  <si>
    <t>Muhammed Lee</t>
  </si>
  <si>
    <t>BT-11530</t>
  </si>
  <si>
    <t>Bradley Talbott</t>
  </si>
  <si>
    <t>TN-21040</t>
  </si>
  <si>
    <t>Tanja Norvell</t>
  </si>
  <si>
    <t>JB-16045</t>
  </si>
  <si>
    <t>Julia Barnett</t>
  </si>
  <si>
    <t>PN-18775</t>
  </si>
  <si>
    <t>Parhena Norris</t>
  </si>
  <si>
    <t>RH-19510</t>
  </si>
  <si>
    <t>Rick Huthwaite</t>
  </si>
  <si>
    <t>FC-14245</t>
  </si>
  <si>
    <t>Frank Carlisle</t>
  </si>
  <si>
    <t>VM-21685</t>
  </si>
  <si>
    <t>Valerie Mitchum</t>
  </si>
  <si>
    <t>TM-21490</t>
  </si>
  <si>
    <t>Tony Molinari</t>
  </si>
  <si>
    <t>DP-13165</t>
  </si>
  <si>
    <t>David Philippe</t>
  </si>
  <si>
    <t>DR-12940</t>
  </si>
  <si>
    <t>Daniel Raglin</t>
  </si>
  <si>
    <t>RH-19555</t>
  </si>
  <si>
    <t>Ritsa Hightower</t>
  </si>
  <si>
    <t>EH-14005</t>
  </si>
  <si>
    <t>Erica Hernandez</t>
  </si>
  <si>
    <t>DP-13390</t>
  </si>
  <si>
    <t>Dennis Pardue</t>
  </si>
  <si>
    <t>NK-18490</t>
  </si>
  <si>
    <t>Neil Knudson</t>
  </si>
  <si>
    <t>VF-21715</t>
  </si>
  <si>
    <t>Vicky Freymann</t>
  </si>
  <si>
    <t>CC-12100</t>
  </si>
  <si>
    <t>Chad Cunningham</t>
  </si>
  <si>
    <t>CM-12655</t>
  </si>
  <si>
    <t>Corinna Mitchell</t>
  </si>
  <si>
    <t>TW-21025</t>
  </si>
  <si>
    <t>Tamara Willingham</t>
  </si>
  <si>
    <t>HP-14815</t>
  </si>
  <si>
    <t>Harold Pawlan</t>
  </si>
  <si>
    <t>DH-13675</t>
  </si>
  <si>
    <t>Duane Huffman</t>
  </si>
  <si>
    <t>JO-15550</t>
  </si>
  <si>
    <t>Jesus Ocampo</t>
  </si>
  <si>
    <t>BT-11305</t>
  </si>
  <si>
    <t>Beth Thompson</t>
  </si>
  <si>
    <t>MA-17995</t>
  </si>
  <si>
    <t>Michelle Arnett</t>
  </si>
  <si>
    <t>MG-17680</t>
  </si>
  <si>
    <t>Maureen Gastineau</t>
  </si>
  <si>
    <t>MO-17800</t>
  </si>
  <si>
    <t>Meg O'Connel</t>
  </si>
  <si>
    <t>AO-10810</t>
  </si>
  <si>
    <t>Anthony O'Donnell</t>
  </si>
  <si>
    <t>BO-11425</t>
  </si>
  <si>
    <t>Bobby Odegard</t>
  </si>
  <si>
    <t>MG-17875</t>
  </si>
  <si>
    <t>Michael Grace</t>
  </si>
  <si>
    <t>KB-16405</t>
  </si>
  <si>
    <t>Katrina Bavinger</t>
  </si>
  <si>
    <t>BF-11005</t>
  </si>
  <si>
    <t>Barry Franz</t>
  </si>
  <si>
    <t>DW-13480</t>
  </si>
  <si>
    <t>Dianna Wilson</t>
  </si>
  <si>
    <t>BS-11800</t>
  </si>
  <si>
    <t>Bryan Spruell</t>
  </si>
  <si>
    <t>CL-12700</t>
  </si>
  <si>
    <t>Craig Leslie</t>
  </si>
  <si>
    <t>PO-19195</t>
  </si>
  <si>
    <t>Phillina Ober</t>
  </si>
  <si>
    <t>SR-20425</t>
  </si>
  <si>
    <t>Sharelle Roach</t>
  </si>
  <si>
    <t>AT-10435</t>
  </si>
  <si>
    <t>Alyssa Tate</t>
  </si>
  <si>
    <t>CW-11905</t>
  </si>
  <si>
    <t>Carl Weiss</t>
  </si>
  <si>
    <t>DB-12910</t>
  </si>
  <si>
    <t>Daniel Byrd</t>
  </si>
  <si>
    <t>RM-19750</t>
  </si>
  <si>
    <t>Roland Murray</t>
  </si>
  <si>
    <t>BE-11335</t>
  </si>
  <si>
    <t>Bill Eplett</t>
  </si>
  <si>
    <t>PM-19135</t>
  </si>
  <si>
    <t>Peter McVee</t>
  </si>
  <si>
    <t>TC-21535</t>
  </si>
  <si>
    <t>Tracy Collins</t>
  </si>
  <si>
    <t>AR-10570</t>
  </si>
  <si>
    <t>Anemone Ratner</t>
  </si>
  <si>
    <t>FG-14260</t>
  </si>
  <si>
    <t>Frank Gastineau</t>
  </si>
  <si>
    <t>PB-18805</t>
  </si>
  <si>
    <t>Patrick Bzostek</t>
  </si>
  <si>
    <t>SL-20155</t>
  </si>
  <si>
    <t>Sara Luxemburg</t>
  </si>
  <si>
    <t>PL-18925</t>
  </si>
  <si>
    <t>Paul Lucas</t>
  </si>
  <si>
    <t>LC-16960</t>
  </si>
  <si>
    <t>Lindsay Castell</t>
  </si>
  <si>
    <t>CA-12055</t>
  </si>
  <si>
    <t>Cathy Armstrong</t>
  </si>
  <si>
    <t>JK-15640</t>
  </si>
  <si>
    <t>Jim Kriz</t>
  </si>
  <si>
    <t>TS-21085</t>
  </si>
  <si>
    <t>Thais Sissman</t>
  </si>
  <si>
    <t>LT-16765</t>
  </si>
  <si>
    <t>Larry Tron</t>
  </si>
  <si>
    <t>SR-20740</t>
  </si>
  <si>
    <t>Steven Roelle</t>
  </si>
  <si>
    <t>CG-12040</t>
  </si>
  <si>
    <t>Catherine Glotzbach</t>
  </si>
  <si>
    <t>DB-13360</t>
  </si>
  <si>
    <t>Dennis Bolton</t>
  </si>
  <si>
    <t>JS-15940</t>
  </si>
  <si>
    <t>Joni Sundaresam</t>
  </si>
  <si>
    <t>SC-20680</t>
  </si>
  <si>
    <t>Steve Carroll</t>
  </si>
  <si>
    <t>DA-13450</t>
  </si>
  <si>
    <t>Dianna Arnett</t>
  </si>
  <si>
    <t>MT-18070</t>
  </si>
  <si>
    <t>Michelle Tran</t>
  </si>
  <si>
    <t>MZ-17335</t>
  </si>
  <si>
    <t>Maria Zettner</t>
  </si>
  <si>
    <t>VT-21700</t>
  </si>
  <si>
    <t>Valerie Takahito</t>
  </si>
  <si>
    <t>DE-13255</t>
  </si>
  <si>
    <t>Deanra Eno</t>
  </si>
  <si>
    <t>NP-18685</t>
  </si>
  <si>
    <t>Nora Pelletier</t>
  </si>
  <si>
    <t>CR-12580</t>
  </si>
  <si>
    <t>Clay Rozendal</t>
  </si>
  <si>
    <t>PA-19060</t>
  </si>
  <si>
    <t>Pete Armstrong</t>
  </si>
  <si>
    <t>SW-20350</t>
  </si>
  <si>
    <t>Sean Wendt</t>
  </si>
  <si>
    <t>JL-15175</t>
  </si>
  <si>
    <t>James Lanier</t>
  </si>
  <si>
    <t>RB-19705</t>
  </si>
  <si>
    <t>Roger Barcio</t>
  </si>
  <si>
    <t>HD-14785</t>
  </si>
  <si>
    <t>Harold Dahlen</t>
  </si>
  <si>
    <t>HJ-14875</t>
  </si>
  <si>
    <t>Heather Jas</t>
  </si>
  <si>
    <t>CJ-11875</t>
  </si>
  <si>
    <t>Carl Jackson</t>
  </si>
  <si>
    <t>LD-16855</t>
  </si>
  <si>
    <t>Lela Donovan</t>
  </si>
  <si>
    <t>MR-17545</t>
  </si>
  <si>
    <t>Mathew Reese</t>
  </si>
  <si>
    <t>CR-12820</t>
  </si>
  <si>
    <t>Cyra Reiten</t>
  </si>
  <si>
    <t>BF-11215</t>
  </si>
  <si>
    <t>Benjamin Farhat</t>
  </si>
  <si>
    <t>EK-13795</t>
  </si>
  <si>
    <t>Eileen Kiefer</t>
  </si>
  <si>
    <t>EM-14200</t>
  </si>
  <si>
    <t>Evan Minnotte</t>
  </si>
  <si>
    <t>SS-20515</t>
  </si>
  <si>
    <t>Shirley Schmidt</t>
  </si>
  <si>
    <t>RD-19660</t>
  </si>
  <si>
    <t>Robert Dilbeck</t>
  </si>
  <si>
    <t>RE-19405</t>
  </si>
  <si>
    <t>Ricardo Emerson</t>
  </si>
  <si>
    <t>AS-10135</t>
  </si>
  <si>
    <t>Adrian Shami</t>
  </si>
  <si>
    <t>VP-21730</t>
  </si>
  <si>
    <t>Victor Preis</t>
  </si>
  <si>
    <t>CR-12625</t>
  </si>
  <si>
    <t>Corey Roper</t>
  </si>
  <si>
    <t>PK-18910</t>
  </si>
  <si>
    <t>Paul Knutson</t>
  </si>
  <si>
    <t>BD-11560</t>
  </si>
  <si>
    <t>Brendan Dodson</t>
  </si>
  <si>
    <t>PC-19000</t>
  </si>
  <si>
    <t>Pauline Chand</t>
  </si>
  <si>
    <t>RS-19870</t>
  </si>
  <si>
    <t>Roy Skaria</t>
  </si>
  <si>
    <t>CH-12070</t>
  </si>
  <si>
    <t>Cathy Hwang</t>
  </si>
  <si>
    <t>JJ-15760</t>
  </si>
  <si>
    <t>Joel Jenkins</t>
  </si>
  <si>
    <t>BT-11485</t>
  </si>
  <si>
    <t>Brad Thomas</t>
  </si>
  <si>
    <t>AG-10765</t>
  </si>
  <si>
    <t>Anthony Garverick</t>
  </si>
  <si>
    <t>PH-18790</t>
  </si>
  <si>
    <t>Patricia Hirasaki</t>
  </si>
  <si>
    <t>JR-15700</t>
  </si>
  <si>
    <t>Jocasta Rupert</t>
  </si>
  <si>
    <t>NF-18475</t>
  </si>
  <si>
    <t>Neil Französisch</t>
  </si>
  <si>
    <t>TB-21190</t>
  </si>
  <si>
    <t>Thomas Brumley</t>
  </si>
  <si>
    <t>EL-13735</t>
  </si>
  <si>
    <t>Ed Ludwig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</si>
</sst>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theme="5" tint="0.39997558519241921"/>
        </left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ko/Desktop/D&#601;rsl&#601;r/Handex/EDA/D&#601;rs%201/EDA%201%20data%20haz&#305;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Scenario Summary"/>
      <sheetName val="Scenario Summary 2"/>
      <sheetName val="What If Analysis"/>
      <sheetName val="Pareto Analysis"/>
      <sheetName val="Pareto Analysis Weekday"/>
      <sheetName val="Pareto with PT"/>
      <sheetName val="ABC"/>
      <sheetName val="ABC PT"/>
      <sheetName val="EDA"/>
      <sheetName val="LFL Data"/>
      <sheetName val="LF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04A0A-41F2-4243-8F3D-826D748FA6DB}" name="Table1" displayName="Table1" ref="B2:I795" totalsRowShown="0" headerRowDxfId="10" dataDxfId="9" tableBorderDxfId="8">
  <autoFilter ref="B2:I795" xr:uid="{AB3584A0-0B98-4F76-833F-8D5C2F0C1ABE}"/>
  <tableColumns count="8">
    <tableColumn id="1" xr3:uid="{1C3383B9-9A61-4333-86CD-088ED0ED0D8C}" name="Customer ID" dataDxfId="7"/>
    <tableColumn id="2" xr3:uid="{CF97BA6B-5FAA-49C5-91A5-5FA1A8FFD406}" name="Customer Name" dataDxfId="6"/>
    <tableColumn id="3" xr3:uid="{6FBC8BDE-6861-4915-88C8-7685F3E503C4}" name="Sales" dataDxfId="5"/>
    <tableColumn id="4" xr3:uid="{57E5745E-88A7-4D0E-88A8-AE0CA331751F}" name="Profit" dataDxfId="4"/>
    <tableColumn id="5" xr3:uid="{E8CD6E40-4A63-4357-877A-83B13F21F3F2}" name="Quantity" dataDxfId="3"/>
    <tableColumn id="6" xr3:uid="{6BCF246C-7A44-471A-B4BC-D56D65BFAE72}" name="Cumulative" dataDxfId="2">
      <calculatedColumnFormula>SUM($D$3:D3)</calculatedColumnFormula>
    </tableColumn>
    <tableColumn id="7" xr3:uid="{5E6F1B6D-46B5-43EB-A6DF-DFEC7AB6B1F9}" name="Cum %" dataDxfId="1">
      <calculatedColumnFormula>Table1[[#This Row],[Cumulative]]/SUM(Table1[Sales])</calculatedColumnFormula>
    </tableColumn>
    <tableColumn id="8" xr3:uid="{E8869486-9B22-4682-9B22-107632A5EF99}" name="Category" dataDxfId="0">
      <calculatedColumnFormula>IF(Table1[[#This Row],[Cum %]]&lt;=70%,"A",IF(Table1[[#This Row],[Cum %]]&lt;=90%,"B","C"))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75D2-E3E1-4A1C-9F7C-C0743DCB8EC5}">
  <dimension ref="B2:M795"/>
  <sheetViews>
    <sheetView showGridLines="0" tabSelected="1" zoomScaleNormal="100" workbookViewId="0">
      <selection activeCell="E2" sqref="E2"/>
    </sheetView>
  </sheetViews>
  <sheetFormatPr defaultColWidth="8.7109375" defaultRowHeight="15" x14ac:dyDescent="0.25"/>
  <cols>
    <col min="1" max="1" width="8.7109375" style="4"/>
    <col min="2" max="2" width="13.5703125" style="4" bestFit="1" customWidth="1"/>
    <col min="3" max="3" width="21.140625" style="4" bestFit="1" customWidth="1"/>
    <col min="4" max="4" width="11.28515625" style="4" bestFit="1" customWidth="1"/>
    <col min="5" max="5" width="11.7109375" style="4" bestFit="1" customWidth="1"/>
    <col min="6" max="6" width="14.5703125" style="4" bestFit="1" customWidth="1"/>
    <col min="7" max="7" width="12.42578125" style="4" customWidth="1"/>
    <col min="8" max="8" width="8.7109375" style="4"/>
    <col min="9" max="9" width="10.42578125" style="4" customWidth="1"/>
    <col min="10" max="16384" width="8.7109375" style="4"/>
  </cols>
  <sheetData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3" t="s">
        <v>5</v>
      </c>
      <c r="H2" s="3" t="s">
        <v>6</v>
      </c>
      <c r="I2" s="3" t="s">
        <v>7</v>
      </c>
    </row>
    <row r="3" spans="2:13" x14ac:dyDescent="0.25">
      <c r="B3" s="5" t="s">
        <v>8</v>
      </c>
      <c r="C3" s="5" t="s">
        <v>9</v>
      </c>
      <c r="D3" s="6">
        <v>207763.59999999998</v>
      </c>
      <c r="E3" s="6">
        <v>32446.600000000002</v>
      </c>
      <c r="F3" s="6">
        <v>97</v>
      </c>
      <c r="G3" s="6">
        <f>SUM($D$3:D3)</f>
        <v>207763.59999999998</v>
      </c>
      <c r="H3" s="7">
        <f>Table1[[#This Row],[Cumulative]]/SUM(Table1[Sales])</f>
        <v>6.7325992836062953E-3</v>
      </c>
      <c r="I3" s="5" t="str">
        <f>IF(Table1[[#This Row],[Cum %]]&lt;=70%,"A",IF(Table1[[#This Row],[Cum %]]&lt;=90%,"B","C"))</f>
        <v>A</v>
      </c>
      <c r="L3" s="7" t="s">
        <v>10</v>
      </c>
      <c r="M3" s="5" t="s">
        <v>11</v>
      </c>
    </row>
    <row r="4" spans="2:13" x14ac:dyDescent="0.25">
      <c r="B4" s="5" t="s">
        <v>12</v>
      </c>
      <c r="C4" s="5" t="s">
        <v>13</v>
      </c>
      <c r="D4" s="6">
        <v>206593.49999999997</v>
      </c>
      <c r="E4" s="6">
        <v>26514.786999999993</v>
      </c>
      <c r="F4" s="6">
        <v>150</v>
      </c>
      <c r="G4" s="6">
        <f>SUM($D$3:D4)</f>
        <v>414357.1</v>
      </c>
      <c r="H4" s="7">
        <f>Table1[[#This Row],[Cumulative]]/SUM(Table1[Sales])</f>
        <v>1.3427281365057123E-2</v>
      </c>
      <c r="I4" s="5" t="str">
        <f>IF(Table1[[#This Row],[Cum %]]&lt;=70%,"A",IF(Table1[[#This Row],[Cum %]]&lt;=90%,"B","C"))</f>
        <v>A</v>
      </c>
      <c r="L4" s="7" t="s">
        <v>14</v>
      </c>
      <c r="M4" s="5" t="s">
        <v>15</v>
      </c>
    </row>
    <row r="5" spans="2:13" x14ac:dyDescent="0.25">
      <c r="B5" s="5" t="s">
        <v>16</v>
      </c>
      <c r="C5" s="5" t="s">
        <v>17</v>
      </c>
      <c r="D5" s="6">
        <v>197943.2</v>
      </c>
      <c r="E5" s="6">
        <v>35338.085999999996</v>
      </c>
      <c r="F5" s="6">
        <v>95</v>
      </c>
      <c r="G5" s="6">
        <f>SUM($D$3:D5)</f>
        <v>612300.30000000005</v>
      </c>
      <c r="H5" s="7">
        <f>Table1[[#This Row],[Cumulative]]/SUM(Table1[Sales])</f>
        <v>1.9841649649562872E-2</v>
      </c>
      <c r="I5" s="5" t="str">
        <f>IF(Table1[[#This Row],[Cum %]]&lt;=70%,"A",IF(Table1[[#This Row],[Cum %]]&lt;=90%,"B","C"))</f>
        <v>A</v>
      </c>
      <c r="L5" s="7" t="s">
        <v>18</v>
      </c>
      <c r="M5" s="5" t="s">
        <v>19</v>
      </c>
    </row>
    <row r="6" spans="2:13" x14ac:dyDescent="0.25">
      <c r="B6" s="5" t="s">
        <v>20</v>
      </c>
      <c r="C6" s="5" t="s">
        <v>21</v>
      </c>
      <c r="D6" s="6">
        <v>195130.7</v>
      </c>
      <c r="E6" s="6">
        <v>27942.438999999998</v>
      </c>
      <c r="F6" s="6">
        <v>120</v>
      </c>
      <c r="G6" s="6">
        <f>SUM($D$3:D6)</f>
        <v>807431</v>
      </c>
      <c r="H6" s="7">
        <f>Table1[[#This Row],[Cumulative]]/SUM(Table1[Sales])</f>
        <v>2.6164878603188984E-2</v>
      </c>
      <c r="I6" s="5" t="str">
        <f>IF(Table1[[#This Row],[Cum %]]&lt;=70%,"A",IF(Table1[[#This Row],[Cum %]]&lt;=90%,"B","C"))</f>
        <v>A</v>
      </c>
    </row>
    <row r="7" spans="2:13" x14ac:dyDescent="0.25">
      <c r="B7" s="5" t="s">
        <v>22</v>
      </c>
      <c r="C7" s="5" t="s">
        <v>23</v>
      </c>
      <c r="D7" s="6">
        <v>183256.19999999995</v>
      </c>
      <c r="E7" s="6">
        <v>27076.153999999991</v>
      </c>
      <c r="F7" s="6">
        <v>84</v>
      </c>
      <c r="G7" s="6">
        <f>SUM($D$3:D7)</f>
        <v>990687.2</v>
      </c>
      <c r="H7" s="7">
        <f>Table1[[#This Row],[Cumulative]]/SUM(Table1[Sales])</f>
        <v>3.2103313251204385E-2</v>
      </c>
      <c r="I7" s="5" t="str">
        <f>IF(Table1[[#This Row],[Cum %]]&lt;=70%,"A",IF(Table1[[#This Row],[Cum %]]&lt;=90%,"B","C"))</f>
        <v>A</v>
      </c>
    </row>
    <row r="8" spans="2:13" x14ac:dyDescent="0.25">
      <c r="B8" s="5" t="s">
        <v>24</v>
      </c>
      <c r="C8" s="5" t="s">
        <v>25</v>
      </c>
      <c r="D8" s="6">
        <v>179685.30000000002</v>
      </c>
      <c r="E8" s="6">
        <v>21098.422999999999</v>
      </c>
      <c r="F8" s="6">
        <v>113</v>
      </c>
      <c r="G8" s="6">
        <f>SUM($D$3:D8)</f>
        <v>1170372.5</v>
      </c>
      <c r="H8" s="7">
        <f>Table1[[#This Row],[Cumulative]]/SUM(Table1[Sales])</f>
        <v>3.7926032543970693E-2</v>
      </c>
      <c r="I8" s="5" t="str">
        <f>IF(Table1[[#This Row],[Cum %]]&lt;=70%,"A",IF(Table1[[#This Row],[Cum %]]&lt;=90%,"B","C"))</f>
        <v>A</v>
      </c>
    </row>
    <row r="9" spans="2:13" x14ac:dyDescent="0.25">
      <c r="B9" s="5" t="s">
        <v>26</v>
      </c>
      <c r="C9" s="5" t="s">
        <v>27</v>
      </c>
      <c r="D9" s="6">
        <v>176179.1</v>
      </c>
      <c r="E9" s="6">
        <v>26396.535000000007</v>
      </c>
      <c r="F9" s="6">
        <v>105</v>
      </c>
      <c r="G9" s="6">
        <f>SUM($D$3:D9)</f>
        <v>1346551.6</v>
      </c>
      <c r="H9" s="7">
        <f>Table1[[#This Row],[Cumulative]]/SUM(Table1[Sales])</f>
        <v>4.3635133091161842E-2</v>
      </c>
      <c r="I9" s="5" t="str">
        <f>IF(Table1[[#This Row],[Cum %]]&lt;=70%,"A",IF(Table1[[#This Row],[Cum %]]&lt;=90%,"B","C"))</f>
        <v>A</v>
      </c>
    </row>
    <row r="10" spans="2:13" x14ac:dyDescent="0.25">
      <c r="B10" s="5" t="s">
        <v>28</v>
      </c>
      <c r="C10" s="5" t="s">
        <v>29</v>
      </c>
      <c r="D10" s="6">
        <v>172318.9</v>
      </c>
      <c r="E10" s="6">
        <v>19499.340000000004</v>
      </c>
      <c r="F10" s="6">
        <v>92</v>
      </c>
      <c r="G10" s="6">
        <f>SUM($D$3:D10)</f>
        <v>1518870.5</v>
      </c>
      <c r="H10" s="7">
        <f>Table1[[#This Row],[Cumulative]]/SUM(Table1[Sales])</f>
        <v>4.9219143488997766E-2</v>
      </c>
      <c r="I10" s="5" t="str">
        <f>IF(Table1[[#This Row],[Cum %]]&lt;=70%,"A",IF(Table1[[#This Row],[Cum %]]&lt;=90%,"B","C"))</f>
        <v>A</v>
      </c>
    </row>
    <row r="11" spans="2:13" x14ac:dyDescent="0.25">
      <c r="B11" s="5" t="s">
        <v>30</v>
      </c>
      <c r="C11" s="5" t="s">
        <v>31</v>
      </c>
      <c r="D11" s="6">
        <v>167537.70000000001</v>
      </c>
      <c r="E11" s="6">
        <v>16968.347000000002</v>
      </c>
      <c r="F11" s="6">
        <v>113</v>
      </c>
      <c r="G11" s="6">
        <f>SUM($D$3:D11)</f>
        <v>1686408.2</v>
      </c>
      <c r="H11" s="7">
        <f>Table1[[#This Row],[Cumulative]]/SUM(Table1[Sales])</f>
        <v>5.46482186445931E-2</v>
      </c>
      <c r="I11" s="5" t="str">
        <f>IF(Table1[[#This Row],[Cum %]]&lt;=70%,"A",IF(Table1[[#This Row],[Cum %]]&lt;=90%,"B","C"))</f>
        <v>A</v>
      </c>
    </row>
    <row r="12" spans="2:13" x14ac:dyDescent="0.25">
      <c r="B12" s="5" t="s">
        <v>32</v>
      </c>
      <c r="C12" s="5" t="s">
        <v>33</v>
      </c>
      <c r="D12" s="6">
        <v>167306.20000000001</v>
      </c>
      <c r="E12" s="6">
        <v>17591.007000000005</v>
      </c>
      <c r="F12" s="6">
        <v>89</v>
      </c>
      <c r="G12" s="6">
        <f>SUM($D$3:D12)</f>
        <v>1853714.4</v>
      </c>
      <c r="H12" s="7">
        <f>Table1[[#This Row],[Cumulative]]/SUM(Table1[Sales])</f>
        <v>6.0069792020597805E-2</v>
      </c>
      <c r="I12" s="5" t="str">
        <f>IF(Table1[[#This Row],[Cum %]]&lt;=70%,"A",IF(Table1[[#This Row],[Cum %]]&lt;=90%,"B","C"))</f>
        <v>A</v>
      </c>
    </row>
    <row r="13" spans="2:13" x14ac:dyDescent="0.25">
      <c r="B13" s="5" t="s">
        <v>34</v>
      </c>
      <c r="C13" s="5" t="s">
        <v>35</v>
      </c>
      <c r="D13" s="6">
        <v>162482.90000000002</v>
      </c>
      <c r="E13" s="6">
        <v>8853.5279999999984</v>
      </c>
      <c r="F13" s="6">
        <v>87</v>
      </c>
      <c r="G13" s="6">
        <f>SUM($D$3:D13)</f>
        <v>2016197.2999999998</v>
      </c>
      <c r="H13" s="7">
        <f>Table1[[#This Row],[Cumulative]]/SUM(Table1[Sales])</f>
        <v>6.5335065899844572E-2</v>
      </c>
      <c r="I13" s="5" t="str">
        <f>IF(Table1[[#This Row],[Cum %]]&lt;=70%,"A",IF(Table1[[#This Row],[Cum %]]&lt;=90%,"B","C"))</f>
        <v>A</v>
      </c>
    </row>
    <row r="14" spans="2:13" x14ac:dyDescent="0.25">
      <c r="B14" s="5" t="s">
        <v>36</v>
      </c>
      <c r="C14" s="5" t="s">
        <v>37</v>
      </c>
      <c r="D14" s="6">
        <v>158507.40000000002</v>
      </c>
      <c r="E14" s="6">
        <v>22458.665000000001</v>
      </c>
      <c r="F14" s="6">
        <v>103</v>
      </c>
      <c r="G14" s="6">
        <f>SUM($D$3:D14)</f>
        <v>2174704.6999999997</v>
      </c>
      <c r="H14" s="7">
        <f>Table1[[#This Row],[Cumulative]]/SUM(Table1[Sales])</f>
        <v>7.0471513322233739E-2</v>
      </c>
      <c r="I14" s="5" t="str">
        <f>IF(Table1[[#This Row],[Cum %]]&lt;=70%,"A",IF(Table1[[#This Row],[Cum %]]&lt;=90%,"B","C"))</f>
        <v>A</v>
      </c>
    </row>
    <row r="15" spans="2:13" x14ac:dyDescent="0.25">
      <c r="B15" s="5" t="s">
        <v>38</v>
      </c>
      <c r="C15" s="5" t="s">
        <v>39</v>
      </c>
      <c r="D15" s="6">
        <v>155882.69999999995</v>
      </c>
      <c r="E15" s="6">
        <v>6379.0749999999998</v>
      </c>
      <c r="F15" s="6">
        <v>80</v>
      </c>
      <c r="G15" s="6">
        <f>SUM($D$3:D15)</f>
        <v>2330587.3999999994</v>
      </c>
      <c r="H15" s="7">
        <f>Table1[[#This Row],[Cumulative]]/SUM(Table1[Sales])</f>
        <v>7.5522907090663893E-2</v>
      </c>
      <c r="I15" s="5" t="str">
        <f>IF(Table1[[#This Row],[Cum %]]&lt;=70%,"A",IF(Table1[[#This Row],[Cum %]]&lt;=90%,"B","C"))</f>
        <v>A</v>
      </c>
    </row>
    <row r="16" spans="2:13" x14ac:dyDescent="0.25">
      <c r="B16" s="5" t="s">
        <v>40</v>
      </c>
      <c r="C16" s="5" t="s">
        <v>41</v>
      </c>
      <c r="D16" s="6">
        <v>154559.69999999998</v>
      </c>
      <c r="E16" s="6">
        <v>8710.235999999999</v>
      </c>
      <c r="F16" s="6">
        <v>77</v>
      </c>
      <c r="G16" s="6">
        <f>SUM($D$3:D16)</f>
        <v>2485147.0999999996</v>
      </c>
      <c r="H16" s="7">
        <f>Table1[[#This Row],[Cumulative]]/SUM(Table1[Sales])</f>
        <v>8.0531428917848272E-2</v>
      </c>
      <c r="I16" s="5" t="str">
        <f>IF(Table1[[#This Row],[Cum %]]&lt;=70%,"A",IF(Table1[[#This Row],[Cum %]]&lt;=90%,"B","C"))</f>
        <v>A</v>
      </c>
    </row>
    <row r="17" spans="2:9" x14ac:dyDescent="0.25">
      <c r="B17" s="5" t="s">
        <v>42</v>
      </c>
      <c r="C17" s="5" t="s">
        <v>43</v>
      </c>
      <c r="D17" s="6">
        <v>153108.6</v>
      </c>
      <c r="E17" s="6">
        <v>4561.6549999999997</v>
      </c>
      <c r="F17" s="6">
        <v>84</v>
      </c>
      <c r="G17" s="6">
        <f>SUM($D$3:D17)</f>
        <v>2638255.6999999997</v>
      </c>
      <c r="H17" s="7">
        <f>Table1[[#This Row],[Cumulative]]/SUM(Table1[Sales])</f>
        <v>8.549292771106308E-2</v>
      </c>
      <c r="I17" s="5" t="str">
        <f>IF(Table1[[#This Row],[Cum %]]&lt;=70%,"A",IF(Table1[[#This Row],[Cum %]]&lt;=90%,"B","C"))</f>
        <v>A</v>
      </c>
    </row>
    <row r="18" spans="2:9" x14ac:dyDescent="0.25">
      <c r="B18" s="5" t="s">
        <v>44</v>
      </c>
      <c r="C18" s="5" t="s">
        <v>45</v>
      </c>
      <c r="D18" s="6">
        <v>150194.90000000002</v>
      </c>
      <c r="E18" s="6">
        <v>12323.524999999998</v>
      </c>
      <c r="F18" s="6">
        <v>86</v>
      </c>
      <c r="G18" s="6">
        <f>SUM($D$3:D18)</f>
        <v>2788450.5999999996</v>
      </c>
      <c r="H18" s="7">
        <f>Table1[[#This Row],[Cumulative]]/SUM(Table1[Sales])</f>
        <v>9.036000777774135E-2</v>
      </c>
      <c r="I18" s="5" t="str">
        <f>IF(Table1[[#This Row],[Cum %]]&lt;=70%,"A",IF(Table1[[#This Row],[Cum %]]&lt;=90%,"B","C"))</f>
        <v>A</v>
      </c>
    </row>
    <row r="19" spans="2:9" x14ac:dyDescent="0.25">
      <c r="B19" s="5" t="s">
        <v>46</v>
      </c>
      <c r="C19" s="5" t="s">
        <v>47</v>
      </c>
      <c r="D19" s="6">
        <v>149245.70000000001</v>
      </c>
      <c r="E19" s="6">
        <v>20653.873000000003</v>
      </c>
      <c r="F19" s="6">
        <v>102</v>
      </c>
      <c r="G19" s="6">
        <f>SUM($D$3:D19)</f>
        <v>2937696.3</v>
      </c>
      <c r="H19" s="7">
        <f>Table1[[#This Row],[Cumulative]]/SUM(Table1[Sales])</f>
        <v>9.5196328927843299E-2</v>
      </c>
      <c r="I19" s="5" t="str">
        <f>IF(Table1[[#This Row],[Cum %]]&lt;=70%,"A",IF(Table1[[#This Row],[Cum %]]&lt;=90%,"B","C"))</f>
        <v>A</v>
      </c>
    </row>
    <row r="20" spans="2:9" x14ac:dyDescent="0.25">
      <c r="B20" s="5" t="s">
        <v>48</v>
      </c>
      <c r="C20" s="5" t="s">
        <v>49</v>
      </c>
      <c r="D20" s="6">
        <v>148493</v>
      </c>
      <c r="E20" s="6">
        <v>12336.202000000001</v>
      </c>
      <c r="F20" s="6">
        <v>68</v>
      </c>
      <c r="G20" s="6">
        <f>SUM($D$3:D20)</f>
        <v>3086189.3</v>
      </c>
      <c r="H20" s="7">
        <f>Table1[[#This Row],[Cumulative]]/SUM(Table1[Sales])</f>
        <v>0.10000825876261971</v>
      </c>
      <c r="I20" s="5" t="str">
        <f>IF(Table1[[#This Row],[Cum %]]&lt;=70%,"A",IF(Table1[[#This Row],[Cum %]]&lt;=90%,"B","C"))</f>
        <v>A</v>
      </c>
    </row>
    <row r="21" spans="2:9" x14ac:dyDescent="0.25">
      <c r="B21" s="5" t="s">
        <v>50</v>
      </c>
      <c r="C21" s="5" t="s">
        <v>51</v>
      </c>
      <c r="D21" s="6">
        <v>147000.1</v>
      </c>
      <c r="E21" s="6">
        <v>22235.710000000003</v>
      </c>
      <c r="F21" s="6">
        <v>81</v>
      </c>
      <c r="G21" s="6">
        <f>SUM($D$3:D21)</f>
        <v>3233189.4</v>
      </c>
      <c r="H21" s="7">
        <f>Table1[[#This Row],[Cumulative]]/SUM(Table1[Sales])</f>
        <v>0.10477181103043781</v>
      </c>
      <c r="I21" s="5" t="str">
        <f>IF(Table1[[#This Row],[Cum %]]&lt;=70%,"A",IF(Table1[[#This Row],[Cum %]]&lt;=90%,"B","C"))</f>
        <v>A</v>
      </c>
    </row>
    <row r="22" spans="2:9" x14ac:dyDescent="0.25">
      <c r="B22" s="5" t="s">
        <v>52</v>
      </c>
      <c r="C22" s="5" t="s">
        <v>53</v>
      </c>
      <c r="D22" s="6">
        <v>143054.39999999997</v>
      </c>
      <c r="E22" s="6">
        <v>6608.534999999998</v>
      </c>
      <c r="F22" s="6">
        <v>77</v>
      </c>
      <c r="G22" s="6">
        <f>SUM($D$3:D22)</f>
        <v>3376243.8</v>
      </c>
      <c r="H22" s="7">
        <f>Table1[[#This Row],[Cumulative]]/SUM(Table1[Sales])</f>
        <v>0.10940750251324195</v>
      </c>
      <c r="I22" s="5" t="str">
        <f>IF(Table1[[#This Row],[Cum %]]&lt;=70%,"A",IF(Table1[[#This Row],[Cum %]]&lt;=90%,"B","C"))</f>
        <v>A</v>
      </c>
    </row>
    <row r="23" spans="2:9" x14ac:dyDescent="0.25">
      <c r="B23" s="5" t="s">
        <v>54</v>
      </c>
      <c r="C23" s="5" t="s">
        <v>55</v>
      </c>
      <c r="D23" s="6">
        <v>141905.40000000002</v>
      </c>
      <c r="E23" s="6">
        <v>20144.981999999996</v>
      </c>
      <c r="F23" s="6">
        <v>85</v>
      </c>
      <c r="G23" s="6">
        <f>SUM($D$3:D23)</f>
        <v>3518149.1999999997</v>
      </c>
      <c r="H23" s="7">
        <f>Table1[[#This Row],[Cumulative]]/SUM(Table1[Sales])</f>
        <v>0.11400596054140408</v>
      </c>
      <c r="I23" s="5" t="str">
        <f>IF(Table1[[#This Row],[Cum %]]&lt;=70%,"A",IF(Table1[[#This Row],[Cum %]]&lt;=90%,"B","C"))</f>
        <v>A</v>
      </c>
    </row>
    <row r="24" spans="2:9" x14ac:dyDescent="0.25">
      <c r="B24" s="5" t="s">
        <v>56</v>
      </c>
      <c r="C24" s="5" t="s">
        <v>57</v>
      </c>
      <c r="D24" s="6">
        <v>141228.1</v>
      </c>
      <c r="E24" s="6">
        <v>10046.569999999998</v>
      </c>
      <c r="F24" s="6">
        <v>89</v>
      </c>
      <c r="G24" s="6">
        <f>SUM($D$3:D24)</f>
        <v>3659377.3</v>
      </c>
      <c r="H24" s="7">
        <f>Table1[[#This Row],[Cumulative]]/SUM(Table1[Sales])</f>
        <v>0.11858247059843563</v>
      </c>
      <c r="I24" s="5" t="str">
        <f>IF(Table1[[#This Row],[Cum %]]&lt;=70%,"A",IF(Table1[[#This Row],[Cum %]]&lt;=90%,"B","C"))</f>
        <v>A</v>
      </c>
    </row>
    <row r="25" spans="2:9" x14ac:dyDescent="0.25">
      <c r="B25" s="5" t="s">
        <v>58</v>
      </c>
      <c r="C25" s="5" t="s">
        <v>59</v>
      </c>
      <c r="D25" s="6">
        <v>139836.90000000002</v>
      </c>
      <c r="E25" s="6">
        <v>9265.4169999999995</v>
      </c>
      <c r="F25" s="6">
        <v>70</v>
      </c>
      <c r="G25" s="6">
        <f>SUM($D$3:D25)</f>
        <v>3799214.1999999997</v>
      </c>
      <c r="H25" s="7">
        <f>Table1[[#This Row],[Cumulative]]/SUM(Table1[Sales])</f>
        <v>0.12311389868671348</v>
      </c>
      <c r="I25" s="5" t="str">
        <f>IF(Table1[[#This Row],[Cum %]]&lt;=70%,"A",IF(Table1[[#This Row],[Cum %]]&lt;=90%,"B","C"))</f>
        <v>A</v>
      </c>
    </row>
    <row r="26" spans="2:9" x14ac:dyDescent="0.25">
      <c r="B26" s="5" t="s">
        <v>60</v>
      </c>
      <c r="C26" s="5" t="s">
        <v>61</v>
      </c>
      <c r="D26" s="6">
        <v>139056</v>
      </c>
      <c r="E26" s="6">
        <v>22697.848000000005</v>
      </c>
      <c r="F26" s="6">
        <v>86</v>
      </c>
      <c r="G26" s="6">
        <f>SUM($D$3:D26)</f>
        <v>3938270.1999999997</v>
      </c>
      <c r="H26" s="7">
        <f>Table1[[#This Row],[Cumulative]]/SUM(Table1[Sales])</f>
        <v>0.12762002163597483</v>
      </c>
      <c r="I26" s="5" t="str">
        <f>IF(Table1[[#This Row],[Cum %]]&lt;=70%,"A",IF(Table1[[#This Row],[Cum %]]&lt;=90%,"B","C"))</f>
        <v>A</v>
      </c>
    </row>
    <row r="27" spans="2:9" x14ac:dyDescent="0.25">
      <c r="B27" s="5" t="s">
        <v>62</v>
      </c>
      <c r="C27" s="5" t="s">
        <v>63</v>
      </c>
      <c r="D27" s="6">
        <v>138769.9</v>
      </c>
      <c r="E27" s="6">
        <v>9100.7599999999984</v>
      </c>
      <c r="F27" s="6">
        <v>102</v>
      </c>
      <c r="G27" s="6">
        <f>SUM($D$3:D27)</f>
        <v>4077040.0999999996</v>
      </c>
      <c r="H27" s="7">
        <f>Table1[[#This Row],[Cumulative]]/SUM(Table1[Sales])</f>
        <v>0.13211687348743542</v>
      </c>
      <c r="I27" s="5" t="str">
        <f>IF(Table1[[#This Row],[Cum %]]&lt;=70%,"A",IF(Table1[[#This Row],[Cum %]]&lt;=90%,"B","C"))</f>
        <v>A</v>
      </c>
    </row>
    <row r="28" spans="2:9" x14ac:dyDescent="0.25">
      <c r="B28" s="5" t="s">
        <v>64</v>
      </c>
      <c r="C28" s="5" t="s">
        <v>65</v>
      </c>
      <c r="D28" s="6">
        <v>137529.60000000001</v>
      </c>
      <c r="E28" s="6">
        <v>9210.6759999999977</v>
      </c>
      <c r="F28" s="6">
        <v>83</v>
      </c>
      <c r="G28" s="6">
        <f>SUM($D$3:D28)</f>
        <v>4214569.6999999993</v>
      </c>
      <c r="H28" s="7">
        <f>Table1[[#This Row],[Cumulative]]/SUM(Table1[Sales])</f>
        <v>0.13657353329904179</v>
      </c>
      <c r="I28" s="5" t="str">
        <f>IF(Table1[[#This Row],[Cum %]]&lt;=70%,"A",IF(Table1[[#This Row],[Cum %]]&lt;=90%,"B","C"))</f>
        <v>A</v>
      </c>
    </row>
    <row r="29" spans="2:9" x14ac:dyDescent="0.25">
      <c r="B29" s="5" t="s">
        <v>66</v>
      </c>
      <c r="C29" s="5" t="s">
        <v>67</v>
      </c>
      <c r="D29" s="6">
        <v>137497.9</v>
      </c>
      <c r="E29" s="6">
        <v>14058.531000000003</v>
      </c>
      <c r="F29" s="6">
        <v>75</v>
      </c>
      <c r="G29" s="6">
        <f>SUM($D$3:D29)</f>
        <v>4352067.5999999996</v>
      </c>
      <c r="H29" s="7">
        <f>Table1[[#This Row],[Cumulative]]/SUM(Table1[Sales])</f>
        <v>0.14102916586912323</v>
      </c>
      <c r="I29" s="5" t="str">
        <f>IF(Table1[[#This Row],[Cum %]]&lt;=70%,"A",IF(Table1[[#This Row],[Cum %]]&lt;=90%,"B","C"))</f>
        <v>A</v>
      </c>
    </row>
    <row r="30" spans="2:9" x14ac:dyDescent="0.25">
      <c r="B30" s="5" t="s">
        <v>68</v>
      </c>
      <c r="C30" s="5" t="s">
        <v>69</v>
      </c>
      <c r="D30" s="6">
        <v>136924</v>
      </c>
      <c r="E30" s="6">
        <v>15446.789999999997</v>
      </c>
      <c r="F30" s="6">
        <v>93</v>
      </c>
      <c r="G30" s="6">
        <f>SUM($D$3:D30)</f>
        <v>4488991.5999999996</v>
      </c>
      <c r="H30" s="7">
        <f>Table1[[#This Row],[Cumulative]]/SUM(Table1[Sales])</f>
        <v>0.14546620115494088</v>
      </c>
      <c r="I30" s="5" t="str">
        <f>IF(Table1[[#This Row],[Cum %]]&lt;=70%,"A",IF(Table1[[#This Row],[Cum %]]&lt;=90%,"B","C"))</f>
        <v>A</v>
      </c>
    </row>
    <row r="31" spans="2:9" x14ac:dyDescent="0.25">
      <c r="B31" s="5" t="s">
        <v>70</v>
      </c>
      <c r="C31" s="5" t="s">
        <v>71</v>
      </c>
      <c r="D31" s="6">
        <v>135934.69999999998</v>
      </c>
      <c r="E31" s="6">
        <v>13609.591</v>
      </c>
      <c r="F31" s="6">
        <v>72</v>
      </c>
      <c r="G31" s="6">
        <f>SUM($D$3:D31)</f>
        <v>4624926.3</v>
      </c>
      <c r="H31" s="7">
        <f>Table1[[#This Row],[Cumulative]]/SUM(Table1[Sales])</f>
        <v>0.14987117807985573</v>
      </c>
      <c r="I31" s="5" t="str">
        <f>IF(Table1[[#This Row],[Cum %]]&lt;=70%,"A",IF(Table1[[#This Row],[Cum %]]&lt;=90%,"B","C"))</f>
        <v>A</v>
      </c>
    </row>
    <row r="32" spans="2:9" x14ac:dyDescent="0.25">
      <c r="B32" s="5" t="s">
        <v>72</v>
      </c>
      <c r="C32" s="5" t="s">
        <v>73</v>
      </c>
      <c r="D32" s="6">
        <v>134705.19999999998</v>
      </c>
      <c r="E32" s="6">
        <v>13052.612999999998</v>
      </c>
      <c r="F32" s="6">
        <v>74</v>
      </c>
      <c r="G32" s="6">
        <f>SUM($D$3:D32)</f>
        <v>4759631.5</v>
      </c>
      <c r="H32" s="7">
        <f>Table1[[#This Row],[Cumulative]]/SUM(Table1[Sales])</f>
        <v>0.15423631293994694</v>
      </c>
      <c r="I32" s="5" t="str">
        <f>IF(Table1[[#This Row],[Cum %]]&lt;=70%,"A",IF(Table1[[#This Row],[Cum %]]&lt;=90%,"B","C"))</f>
        <v>A</v>
      </c>
    </row>
    <row r="33" spans="2:9" x14ac:dyDescent="0.25">
      <c r="B33" s="5" t="s">
        <v>74</v>
      </c>
      <c r="C33" s="5" t="s">
        <v>75</v>
      </c>
      <c r="D33" s="6">
        <v>132194</v>
      </c>
      <c r="E33" s="6">
        <v>14143.032000000001</v>
      </c>
      <c r="F33" s="6">
        <v>94</v>
      </c>
      <c r="G33" s="6">
        <f>SUM($D$3:D33)</f>
        <v>4891825.5</v>
      </c>
      <c r="H33" s="7">
        <f>Table1[[#This Row],[Cumulative]]/SUM(Table1[Sales])</f>
        <v>0.15852007212440972</v>
      </c>
      <c r="I33" s="5" t="str">
        <f>IF(Table1[[#This Row],[Cum %]]&lt;=70%,"A",IF(Table1[[#This Row],[Cum %]]&lt;=90%,"B","C"))</f>
        <v>A</v>
      </c>
    </row>
    <row r="34" spans="2:9" x14ac:dyDescent="0.25">
      <c r="B34" s="5" t="s">
        <v>76</v>
      </c>
      <c r="C34" s="5" t="s">
        <v>77</v>
      </c>
      <c r="D34" s="6">
        <v>131588.5</v>
      </c>
      <c r="E34" s="6">
        <v>17509.305999999997</v>
      </c>
      <c r="F34" s="6">
        <v>62</v>
      </c>
      <c r="G34" s="6">
        <f>SUM($D$3:D34)</f>
        <v>5023414</v>
      </c>
      <c r="H34" s="7">
        <f>Table1[[#This Row],[Cumulative]]/SUM(Table1[Sales])</f>
        <v>0.16278421002359333</v>
      </c>
      <c r="I34" s="5" t="str">
        <f>IF(Table1[[#This Row],[Cum %]]&lt;=70%,"A",IF(Table1[[#This Row],[Cum %]]&lt;=90%,"B","C"))</f>
        <v>A</v>
      </c>
    </row>
    <row r="35" spans="2:9" x14ac:dyDescent="0.25">
      <c r="B35" s="5" t="s">
        <v>78</v>
      </c>
      <c r="C35" s="5" t="s">
        <v>79</v>
      </c>
      <c r="D35" s="6">
        <v>129446.29999999999</v>
      </c>
      <c r="E35" s="6">
        <v>9294.8119999999981</v>
      </c>
      <c r="F35" s="6">
        <v>62</v>
      </c>
      <c r="G35" s="6">
        <f>SUM($D$3:D35)</f>
        <v>5152860.3</v>
      </c>
      <c r="H35" s="7">
        <f>Table1[[#This Row],[Cumulative]]/SUM(Table1[Sales])</f>
        <v>0.16697892972735995</v>
      </c>
      <c r="I35" s="5" t="str">
        <f>IF(Table1[[#This Row],[Cum %]]&lt;=70%,"A",IF(Table1[[#This Row],[Cum %]]&lt;=90%,"B","C"))</f>
        <v>A</v>
      </c>
    </row>
    <row r="36" spans="2:9" x14ac:dyDescent="0.25">
      <c r="B36" s="5" t="s">
        <v>80</v>
      </c>
      <c r="C36" s="5" t="s">
        <v>81</v>
      </c>
      <c r="D36" s="6">
        <v>128340.19999999998</v>
      </c>
      <c r="E36" s="6">
        <v>9365.6259999999984</v>
      </c>
      <c r="F36" s="6">
        <v>76</v>
      </c>
      <c r="G36" s="6">
        <f>SUM($D$3:D36)</f>
        <v>5281200.5</v>
      </c>
      <c r="H36" s="7">
        <f>Table1[[#This Row],[Cumulative]]/SUM(Table1[Sales])</f>
        <v>0.17113780615507823</v>
      </c>
      <c r="I36" s="5" t="str">
        <f>IF(Table1[[#This Row],[Cum %]]&lt;=70%,"A",IF(Table1[[#This Row],[Cum %]]&lt;=90%,"B","C"))</f>
        <v>A</v>
      </c>
    </row>
    <row r="37" spans="2:9" x14ac:dyDescent="0.25">
      <c r="B37" s="5" t="s">
        <v>82</v>
      </c>
      <c r="C37" s="5" t="s">
        <v>83</v>
      </c>
      <c r="D37" s="6">
        <v>128184.40000000001</v>
      </c>
      <c r="E37" s="6">
        <v>10412.488000000001</v>
      </c>
      <c r="F37" s="6">
        <v>64</v>
      </c>
      <c r="G37" s="6">
        <f>SUM($D$3:D37)</f>
        <v>5409384.9000000004</v>
      </c>
      <c r="H37" s="7">
        <f>Table1[[#This Row],[Cumulative]]/SUM(Table1[Sales])</f>
        <v>0.17529163386892949</v>
      </c>
      <c r="I37" s="5" t="str">
        <f>IF(Table1[[#This Row],[Cum %]]&lt;=70%,"A",IF(Table1[[#This Row],[Cum %]]&lt;=90%,"B","C"))</f>
        <v>A</v>
      </c>
    </row>
    <row r="38" spans="2:9" x14ac:dyDescent="0.25">
      <c r="B38" s="5" t="s">
        <v>84</v>
      </c>
      <c r="C38" s="5" t="s">
        <v>85</v>
      </c>
      <c r="D38" s="6">
        <v>127944.99999999999</v>
      </c>
      <c r="E38" s="6">
        <v>15637.033000000005</v>
      </c>
      <c r="F38" s="6">
        <v>63</v>
      </c>
      <c r="G38" s="6">
        <f>SUM($D$3:D38)</f>
        <v>5537329.9000000004</v>
      </c>
      <c r="H38" s="7">
        <f>Table1[[#This Row],[Cumulative]]/SUM(Table1[Sales])</f>
        <v>0.17943770380293625</v>
      </c>
      <c r="I38" s="5" t="str">
        <f>IF(Table1[[#This Row],[Cum %]]&lt;=70%,"A",IF(Table1[[#This Row],[Cum %]]&lt;=90%,"B","C"))</f>
        <v>A</v>
      </c>
    </row>
    <row r="39" spans="2:9" x14ac:dyDescent="0.25">
      <c r="B39" s="5" t="s">
        <v>86</v>
      </c>
      <c r="C39" s="5" t="s">
        <v>87</v>
      </c>
      <c r="D39" s="6">
        <v>127832.9</v>
      </c>
      <c r="E39" s="6">
        <v>1654.6519999999996</v>
      </c>
      <c r="F39" s="6">
        <v>75</v>
      </c>
      <c r="G39" s="6">
        <f>SUM($D$3:D39)</f>
        <v>5665162.8000000007</v>
      </c>
      <c r="H39" s="7">
        <f>Table1[[#This Row],[Cumulative]]/SUM(Table1[Sales])</f>
        <v>0.183580141125746</v>
      </c>
      <c r="I39" s="5" t="str">
        <f>IF(Table1[[#This Row],[Cum %]]&lt;=70%,"A",IF(Table1[[#This Row],[Cum %]]&lt;=90%,"B","C"))</f>
        <v>A</v>
      </c>
    </row>
    <row r="40" spans="2:9" x14ac:dyDescent="0.25">
      <c r="B40" s="5" t="s">
        <v>88</v>
      </c>
      <c r="C40" s="5" t="s">
        <v>89</v>
      </c>
      <c r="D40" s="6">
        <v>127039.7</v>
      </c>
      <c r="E40" s="6">
        <v>12635.193000000003</v>
      </c>
      <c r="F40" s="6">
        <v>60</v>
      </c>
      <c r="G40" s="6">
        <f>SUM($D$3:D40)</f>
        <v>5792202.5000000009</v>
      </c>
      <c r="H40" s="7">
        <f>Table1[[#This Row],[Cumulative]]/SUM(Table1[Sales])</f>
        <v>0.18769687472686555</v>
      </c>
      <c r="I40" s="5" t="str">
        <f>IF(Table1[[#This Row],[Cum %]]&lt;=70%,"A",IF(Table1[[#This Row],[Cum %]]&lt;=90%,"B","C"))</f>
        <v>A</v>
      </c>
    </row>
    <row r="41" spans="2:9" x14ac:dyDescent="0.25">
      <c r="B41" s="5" t="s">
        <v>90</v>
      </c>
      <c r="C41" s="5" t="s">
        <v>91</v>
      </c>
      <c r="D41" s="6">
        <v>125693.50000000001</v>
      </c>
      <c r="E41" s="6">
        <v>7635.7849999999999</v>
      </c>
      <c r="F41" s="6">
        <v>73</v>
      </c>
      <c r="G41" s="6">
        <f>SUM($D$3:D41)</f>
        <v>5917896.0000000009</v>
      </c>
      <c r="H41" s="7">
        <f>Table1[[#This Row],[Cumulative]]/SUM(Table1[Sales])</f>
        <v>0.19176998458852548</v>
      </c>
      <c r="I41" s="5" t="str">
        <f>IF(Table1[[#This Row],[Cum %]]&lt;=70%,"A",IF(Table1[[#This Row],[Cum %]]&lt;=90%,"B","C"))</f>
        <v>A</v>
      </c>
    </row>
    <row r="42" spans="2:9" x14ac:dyDescent="0.25">
      <c r="B42" s="5" t="s">
        <v>92</v>
      </c>
      <c r="C42" s="5" t="s">
        <v>93</v>
      </c>
      <c r="D42" s="6">
        <v>124645.50000000001</v>
      </c>
      <c r="E42" s="6">
        <v>12396.086000000001</v>
      </c>
      <c r="F42" s="6">
        <v>91</v>
      </c>
      <c r="G42" s="6">
        <f>SUM($D$3:D42)</f>
        <v>6042541.5000000009</v>
      </c>
      <c r="H42" s="7">
        <f>Table1[[#This Row],[Cumulative]]/SUM(Table1[Sales])</f>
        <v>0.19580913391018118</v>
      </c>
      <c r="I42" s="5" t="str">
        <f>IF(Table1[[#This Row],[Cum %]]&lt;=70%,"A",IF(Table1[[#This Row],[Cum %]]&lt;=90%,"B","C"))</f>
        <v>A</v>
      </c>
    </row>
    <row r="43" spans="2:9" x14ac:dyDescent="0.25">
      <c r="B43" s="5" t="s">
        <v>94</v>
      </c>
      <c r="C43" s="5" t="s">
        <v>95</v>
      </c>
      <c r="D43" s="6">
        <v>123719.90000000001</v>
      </c>
      <c r="E43" s="6">
        <v>20371.519</v>
      </c>
      <c r="F43" s="6">
        <v>65</v>
      </c>
      <c r="G43" s="6">
        <f>SUM($D$3:D43)</f>
        <v>6166261.4000000013</v>
      </c>
      <c r="H43" s="7">
        <f>Table1[[#This Row],[Cumulative]]/SUM(Table1[Sales])</f>
        <v>0.19981828907551258</v>
      </c>
      <c r="I43" s="5" t="str">
        <f>IF(Table1[[#This Row],[Cum %]]&lt;=70%,"A",IF(Table1[[#This Row],[Cum %]]&lt;=90%,"B","C"))</f>
        <v>A</v>
      </c>
    </row>
    <row r="44" spans="2:9" x14ac:dyDescent="0.25">
      <c r="B44" s="5" t="s">
        <v>96</v>
      </c>
      <c r="C44" s="5" t="s">
        <v>97</v>
      </c>
      <c r="D44" s="6">
        <v>122299.39999999998</v>
      </c>
      <c r="E44" s="6">
        <v>6815.6310000000012</v>
      </c>
      <c r="F44" s="6">
        <v>78</v>
      </c>
      <c r="G44" s="6">
        <f>SUM($D$3:D44)</f>
        <v>6288560.8000000017</v>
      </c>
      <c r="H44" s="7">
        <f>Table1[[#This Row],[Cumulative]]/SUM(Table1[Sales])</f>
        <v>0.20378141280279435</v>
      </c>
      <c r="I44" s="5" t="str">
        <f>IF(Table1[[#This Row],[Cum %]]&lt;=70%,"A",IF(Table1[[#This Row],[Cum %]]&lt;=90%,"B","C"))</f>
        <v>A</v>
      </c>
    </row>
    <row r="45" spans="2:9" x14ac:dyDescent="0.25">
      <c r="B45" s="5" t="s">
        <v>98</v>
      </c>
      <c r="C45" s="5" t="s">
        <v>99</v>
      </c>
      <c r="D45" s="6">
        <v>120905.69999999998</v>
      </c>
      <c r="E45" s="6">
        <v>10764.874</v>
      </c>
      <c r="F45" s="6">
        <v>70</v>
      </c>
      <c r="G45" s="6">
        <f>SUM($D$3:D45)</f>
        <v>6409466.5000000019</v>
      </c>
      <c r="H45" s="7">
        <f>Table1[[#This Row],[Cumulative]]/SUM(Table1[Sales])</f>
        <v>0.20769937354858389</v>
      </c>
      <c r="I45" s="5" t="str">
        <f>IF(Table1[[#This Row],[Cum %]]&lt;=70%,"A",IF(Table1[[#This Row],[Cum %]]&lt;=90%,"B","C"))</f>
        <v>A</v>
      </c>
    </row>
    <row r="46" spans="2:9" x14ac:dyDescent="0.25">
      <c r="B46" s="5" t="s">
        <v>100</v>
      </c>
      <c r="C46" s="5" t="s">
        <v>101</v>
      </c>
      <c r="D46" s="6">
        <v>120290.6</v>
      </c>
      <c r="E46" s="6">
        <v>19295.322</v>
      </c>
      <c r="F46" s="6">
        <v>67</v>
      </c>
      <c r="G46" s="6">
        <f>SUM($D$3:D46)</f>
        <v>6529757.1000000015</v>
      </c>
      <c r="H46" s="7">
        <f>Table1[[#This Row],[Cumulative]]/SUM(Table1[Sales])</f>
        <v>0.2115974019201782</v>
      </c>
      <c r="I46" s="5" t="str">
        <f>IF(Table1[[#This Row],[Cum %]]&lt;=70%,"A",IF(Table1[[#This Row],[Cum %]]&lt;=90%,"B","C"))</f>
        <v>A</v>
      </c>
    </row>
    <row r="47" spans="2:9" x14ac:dyDescent="0.25">
      <c r="B47" s="5" t="s">
        <v>102</v>
      </c>
      <c r="C47" s="5" t="s">
        <v>103</v>
      </c>
      <c r="D47" s="6">
        <v>120155.89999999998</v>
      </c>
      <c r="E47" s="6">
        <v>15622.249</v>
      </c>
      <c r="F47" s="6">
        <v>74</v>
      </c>
      <c r="G47" s="6">
        <f>SUM($D$3:D47)</f>
        <v>6649913.0000000019</v>
      </c>
      <c r="H47" s="7">
        <f>Table1[[#This Row],[Cumulative]]/SUM(Table1[Sales])</f>
        <v>0.21549106532541892</v>
      </c>
      <c r="I47" s="5" t="str">
        <f>IF(Table1[[#This Row],[Cum %]]&lt;=70%,"A",IF(Table1[[#This Row],[Cum %]]&lt;=90%,"B","C"))</f>
        <v>A</v>
      </c>
    </row>
    <row r="48" spans="2:9" x14ac:dyDescent="0.25">
      <c r="B48" s="5" t="s">
        <v>104</v>
      </c>
      <c r="C48" s="5" t="s">
        <v>105</v>
      </c>
      <c r="D48" s="6">
        <v>119109.39999999998</v>
      </c>
      <c r="E48" s="6">
        <v>21646.249</v>
      </c>
      <c r="F48" s="6">
        <v>72</v>
      </c>
      <c r="G48" s="6">
        <f>SUM($D$3:D48)</f>
        <v>6769022.4000000022</v>
      </c>
      <c r="H48" s="7">
        <f>Table1[[#This Row],[Cumulative]]/SUM(Table1[Sales])</f>
        <v>0.21935081679829857</v>
      </c>
      <c r="I48" s="5" t="str">
        <f>IF(Table1[[#This Row],[Cum %]]&lt;=70%,"A",IF(Table1[[#This Row],[Cum %]]&lt;=90%,"B","C"))</f>
        <v>A</v>
      </c>
    </row>
    <row r="49" spans="2:9" x14ac:dyDescent="0.25">
      <c r="B49" s="5" t="s">
        <v>106</v>
      </c>
      <c r="C49" s="5" t="s">
        <v>107</v>
      </c>
      <c r="D49" s="6">
        <v>118903.3</v>
      </c>
      <c r="E49" s="6">
        <v>11823.92</v>
      </c>
      <c r="F49" s="6">
        <v>67</v>
      </c>
      <c r="G49" s="6">
        <f>SUM($D$3:D49)</f>
        <v>6887925.700000002</v>
      </c>
      <c r="H49" s="7">
        <f>Table1[[#This Row],[Cumulative]]/SUM(Table1[Sales])</f>
        <v>0.22320388958101134</v>
      </c>
      <c r="I49" s="5" t="str">
        <f>IF(Table1[[#This Row],[Cum %]]&lt;=70%,"A",IF(Table1[[#This Row],[Cum %]]&lt;=90%,"B","C"))</f>
        <v>A</v>
      </c>
    </row>
    <row r="50" spans="2:9" x14ac:dyDescent="0.25">
      <c r="B50" s="5" t="s">
        <v>108</v>
      </c>
      <c r="C50" s="5" t="s">
        <v>109</v>
      </c>
      <c r="D50" s="6">
        <v>117754.49999999999</v>
      </c>
      <c r="E50" s="6">
        <v>4079.7179999999998</v>
      </c>
      <c r="F50" s="6">
        <v>84</v>
      </c>
      <c r="G50" s="6">
        <f>SUM($D$3:D50)</f>
        <v>7005680.200000002</v>
      </c>
      <c r="H50" s="7">
        <f>Table1[[#This Row],[Cumulative]]/SUM(Table1[Sales])</f>
        <v>0.22701973539010117</v>
      </c>
      <c r="I50" s="5" t="str">
        <f>IF(Table1[[#This Row],[Cum %]]&lt;=70%,"A",IF(Table1[[#This Row],[Cum %]]&lt;=90%,"B","C"))</f>
        <v>A</v>
      </c>
    </row>
    <row r="51" spans="2:9" x14ac:dyDescent="0.25">
      <c r="B51" s="5" t="s">
        <v>110</v>
      </c>
      <c r="C51" s="5" t="s">
        <v>111</v>
      </c>
      <c r="D51" s="6">
        <v>117281</v>
      </c>
      <c r="E51" s="6">
        <v>10954.727999999997</v>
      </c>
      <c r="F51" s="6">
        <v>69</v>
      </c>
      <c r="G51" s="6">
        <f>SUM($D$3:D51)</f>
        <v>7122961.200000002</v>
      </c>
      <c r="H51" s="7">
        <f>Table1[[#This Row],[Cumulative]]/SUM(Table1[Sales])</f>
        <v>0.23082023738650781</v>
      </c>
      <c r="I51" s="5" t="str">
        <f>IF(Table1[[#This Row],[Cum %]]&lt;=70%,"A",IF(Table1[[#This Row],[Cum %]]&lt;=90%,"B","C"))</f>
        <v>A</v>
      </c>
    </row>
    <row r="52" spans="2:9" x14ac:dyDescent="0.25">
      <c r="B52" s="5" t="s">
        <v>112</v>
      </c>
      <c r="C52" s="5" t="s">
        <v>113</v>
      </c>
      <c r="D52" s="6">
        <v>117267.2</v>
      </c>
      <c r="E52" s="6">
        <v>13331.106</v>
      </c>
      <c r="F52" s="6">
        <v>45</v>
      </c>
      <c r="G52" s="6">
        <f>SUM($D$3:D52)</f>
        <v>7240228.4000000022</v>
      </c>
      <c r="H52" s="7">
        <f>Table1[[#This Row],[Cumulative]]/SUM(Table1[Sales])</f>
        <v>0.23462029219259761</v>
      </c>
      <c r="I52" s="5" t="str">
        <f>IF(Table1[[#This Row],[Cum %]]&lt;=70%,"A",IF(Table1[[#This Row],[Cum %]]&lt;=90%,"B","C"))</f>
        <v>A</v>
      </c>
    </row>
    <row r="53" spans="2:9" x14ac:dyDescent="0.25">
      <c r="B53" s="5" t="s">
        <v>114</v>
      </c>
      <c r="C53" s="5" t="s">
        <v>115</v>
      </c>
      <c r="D53" s="6">
        <v>116385.80000000002</v>
      </c>
      <c r="E53" s="6">
        <v>4751.8959999999997</v>
      </c>
      <c r="F53" s="6">
        <v>56</v>
      </c>
      <c r="G53" s="6">
        <f>SUM($D$3:D53)</f>
        <v>7356614.200000002</v>
      </c>
      <c r="H53" s="7">
        <f>Table1[[#This Row],[Cumulative]]/SUM(Table1[Sales])</f>
        <v>0.2383917851475808</v>
      </c>
      <c r="I53" s="5" t="str">
        <f>IF(Table1[[#This Row],[Cum %]]&lt;=70%,"A",IF(Table1[[#This Row],[Cum %]]&lt;=90%,"B","C"))</f>
        <v>A</v>
      </c>
    </row>
    <row r="54" spans="2:9" x14ac:dyDescent="0.25">
      <c r="B54" s="5" t="s">
        <v>116</v>
      </c>
      <c r="C54" s="5" t="s">
        <v>117</v>
      </c>
      <c r="D54" s="6">
        <v>113834.9</v>
      </c>
      <c r="E54" s="6">
        <v>10243.295000000002</v>
      </c>
      <c r="F54" s="6">
        <v>70</v>
      </c>
      <c r="G54" s="6">
        <f>SUM($D$3:D54)</f>
        <v>7470449.1000000024</v>
      </c>
      <c r="H54" s="7">
        <f>Table1[[#This Row],[Cumulative]]/SUM(Table1[Sales])</f>
        <v>0.24208061594464725</v>
      </c>
      <c r="I54" s="5" t="str">
        <f>IF(Table1[[#This Row],[Cum %]]&lt;=70%,"A",IF(Table1[[#This Row],[Cum %]]&lt;=90%,"B","C"))</f>
        <v>A</v>
      </c>
    </row>
    <row r="55" spans="2:9" x14ac:dyDescent="0.25">
      <c r="B55" s="5" t="s">
        <v>118</v>
      </c>
      <c r="C55" s="5" t="s">
        <v>119</v>
      </c>
      <c r="D55" s="6">
        <v>113148.30000000002</v>
      </c>
      <c r="E55" s="6">
        <v>15312.678</v>
      </c>
      <c r="F55" s="6">
        <v>60</v>
      </c>
      <c r="G55" s="6">
        <f>SUM($D$3:D55)</f>
        <v>7583597.4000000022</v>
      </c>
      <c r="H55" s="7">
        <f>Table1[[#This Row],[Cumulative]]/SUM(Table1[Sales])</f>
        <v>0.24574719740319567</v>
      </c>
      <c r="I55" s="5" t="str">
        <f>IF(Table1[[#This Row],[Cum %]]&lt;=70%,"A",IF(Table1[[#This Row],[Cum %]]&lt;=90%,"B","C"))</f>
        <v>A</v>
      </c>
    </row>
    <row r="56" spans="2:9" x14ac:dyDescent="0.25">
      <c r="B56" s="5" t="s">
        <v>120</v>
      </c>
      <c r="C56" s="5" t="s">
        <v>121</v>
      </c>
      <c r="D56" s="6">
        <v>112459.69999999998</v>
      </c>
      <c r="E56" s="6">
        <v>9039.4219999999987</v>
      </c>
      <c r="F56" s="6">
        <v>61</v>
      </c>
      <c r="G56" s="6">
        <f>SUM($D$3:D56)</f>
        <v>7696057.1000000024</v>
      </c>
      <c r="H56" s="7">
        <f>Table1[[#This Row],[Cumulative]]/SUM(Table1[Sales])</f>
        <v>0.24939146471303522</v>
      </c>
      <c r="I56" s="5" t="str">
        <f>IF(Table1[[#This Row],[Cum %]]&lt;=70%,"A",IF(Table1[[#This Row],[Cum %]]&lt;=90%,"B","C"))</f>
        <v>A</v>
      </c>
    </row>
    <row r="57" spans="2:9" x14ac:dyDescent="0.25">
      <c r="B57" s="5" t="s">
        <v>122</v>
      </c>
      <c r="C57" s="5" t="s">
        <v>123</v>
      </c>
      <c r="D57" s="6">
        <v>112327.20000000003</v>
      </c>
      <c r="E57" s="6">
        <v>14378.435999999996</v>
      </c>
      <c r="F57" s="6">
        <v>59</v>
      </c>
      <c r="G57" s="6">
        <f>SUM($D$3:D57)</f>
        <v>7808384.3000000026</v>
      </c>
      <c r="H57" s="7">
        <f>Table1[[#This Row],[Cumulative]]/SUM(Table1[Sales])</f>
        <v>0.25303143834773112</v>
      </c>
      <c r="I57" s="5" t="str">
        <f>IF(Table1[[#This Row],[Cum %]]&lt;=70%,"A",IF(Table1[[#This Row],[Cum %]]&lt;=90%,"B","C"))</f>
        <v>A</v>
      </c>
    </row>
    <row r="58" spans="2:9" x14ac:dyDescent="0.25">
      <c r="B58" s="5" t="s">
        <v>124</v>
      </c>
      <c r="C58" s="5" t="s">
        <v>125</v>
      </c>
      <c r="D58" s="6">
        <v>111965.2</v>
      </c>
      <c r="E58" s="6">
        <v>9471.8460000000014</v>
      </c>
      <c r="F58" s="6">
        <v>77</v>
      </c>
      <c r="G58" s="6">
        <f>SUM($D$3:D58)</f>
        <v>7920349.5000000028</v>
      </c>
      <c r="H58" s="7">
        <f>Table1[[#This Row],[Cumulative]]/SUM(Table1[Sales])</f>
        <v>0.25665968133788353</v>
      </c>
      <c r="I58" s="5" t="str">
        <f>IF(Table1[[#This Row],[Cum %]]&lt;=70%,"A",IF(Table1[[#This Row],[Cum %]]&lt;=90%,"B","C"))</f>
        <v>A</v>
      </c>
    </row>
    <row r="59" spans="2:9" x14ac:dyDescent="0.25">
      <c r="B59" s="5" t="s">
        <v>126</v>
      </c>
      <c r="C59" s="5" t="s">
        <v>127</v>
      </c>
      <c r="D59" s="6">
        <v>110963.4</v>
      </c>
      <c r="E59" s="6">
        <v>6523.1590000000006</v>
      </c>
      <c r="F59" s="6">
        <v>68</v>
      </c>
      <c r="G59" s="6">
        <f>SUM($D$3:D59)</f>
        <v>8031312.9000000032</v>
      </c>
      <c r="H59" s="7">
        <f>Table1[[#This Row],[Cumulative]]/SUM(Table1[Sales])</f>
        <v>0.26025546090344037</v>
      </c>
      <c r="I59" s="5" t="str">
        <f>IF(Table1[[#This Row],[Cum %]]&lt;=70%,"A",IF(Table1[[#This Row],[Cum %]]&lt;=90%,"B","C"))</f>
        <v>A</v>
      </c>
    </row>
    <row r="60" spans="2:9" x14ac:dyDescent="0.25">
      <c r="B60" s="5" t="s">
        <v>128</v>
      </c>
      <c r="C60" s="5" t="s">
        <v>129</v>
      </c>
      <c r="D60" s="6">
        <v>110924.90000000002</v>
      </c>
      <c r="E60" s="6">
        <v>16693.576000000001</v>
      </c>
      <c r="F60" s="6">
        <v>84</v>
      </c>
      <c r="G60" s="6">
        <f>SUM($D$3:D60)</f>
        <v>8142237.8000000035</v>
      </c>
      <c r="H60" s="7">
        <f>Table1[[#This Row],[Cumulative]]/SUM(Table1[Sales])</f>
        <v>0.2638499928728234</v>
      </c>
      <c r="I60" s="5" t="str">
        <f>IF(Table1[[#This Row],[Cum %]]&lt;=70%,"A",IF(Table1[[#This Row],[Cum %]]&lt;=90%,"B","C"))</f>
        <v>A</v>
      </c>
    </row>
    <row r="61" spans="2:9" x14ac:dyDescent="0.25">
      <c r="B61" s="5" t="s">
        <v>130</v>
      </c>
      <c r="C61" s="5" t="s">
        <v>131</v>
      </c>
      <c r="D61" s="6">
        <v>109028.7</v>
      </c>
      <c r="E61" s="6">
        <v>8389.3089999999993</v>
      </c>
      <c r="F61" s="6">
        <v>62</v>
      </c>
      <c r="G61" s="6">
        <f>SUM($D$3:D61)</f>
        <v>8251266.5000000037</v>
      </c>
      <c r="H61" s="7">
        <f>Table1[[#This Row],[Cumulative]]/SUM(Table1[Sales])</f>
        <v>0.26738307830026364</v>
      </c>
      <c r="I61" s="5" t="str">
        <f>IF(Table1[[#This Row],[Cum %]]&lt;=70%,"A",IF(Table1[[#This Row],[Cum %]]&lt;=90%,"B","C"))</f>
        <v>A</v>
      </c>
    </row>
    <row r="62" spans="2:9" x14ac:dyDescent="0.25">
      <c r="B62" s="5" t="s">
        <v>132</v>
      </c>
      <c r="C62" s="5" t="s">
        <v>133</v>
      </c>
      <c r="D62" s="6">
        <v>108047.90000000002</v>
      </c>
      <c r="E62" s="6">
        <v>19332.544000000002</v>
      </c>
      <c r="F62" s="6">
        <v>74</v>
      </c>
      <c r="G62" s="6">
        <f>SUM($D$3:D62)</f>
        <v>8359314.4000000041</v>
      </c>
      <c r="H62" s="7">
        <f>Table1[[#This Row],[Cumulative]]/SUM(Table1[Sales])</f>
        <v>0.27088438081011218</v>
      </c>
      <c r="I62" s="5" t="str">
        <f>IF(Table1[[#This Row],[Cum %]]&lt;=70%,"A",IF(Table1[[#This Row],[Cum %]]&lt;=90%,"B","C"))</f>
        <v>A</v>
      </c>
    </row>
    <row r="63" spans="2:9" x14ac:dyDescent="0.25">
      <c r="B63" s="5" t="s">
        <v>134</v>
      </c>
      <c r="C63" s="5" t="s">
        <v>135</v>
      </c>
      <c r="D63" s="6">
        <v>107968.09999999998</v>
      </c>
      <c r="E63" s="6">
        <v>15104.768999999997</v>
      </c>
      <c r="F63" s="6">
        <v>58</v>
      </c>
      <c r="G63" s="6">
        <f>SUM($D$3:D63)</f>
        <v>8467282.5000000037</v>
      </c>
      <c r="H63" s="7">
        <f>Table1[[#This Row],[Cumulative]]/SUM(Table1[Sales])</f>
        <v>0.27438309739334588</v>
      </c>
      <c r="I63" s="5" t="str">
        <f>IF(Table1[[#This Row],[Cum %]]&lt;=70%,"A",IF(Table1[[#This Row],[Cum %]]&lt;=90%,"B","C"))</f>
        <v>A</v>
      </c>
    </row>
    <row r="64" spans="2:9" x14ac:dyDescent="0.25">
      <c r="B64" s="5" t="s">
        <v>136</v>
      </c>
      <c r="C64" s="5" t="s">
        <v>137</v>
      </c>
      <c r="D64" s="6">
        <v>106156.40000000001</v>
      </c>
      <c r="E64" s="6">
        <v>3966.2850000000008</v>
      </c>
      <c r="F64" s="6">
        <v>47</v>
      </c>
      <c r="G64" s="6">
        <f>SUM($D$3:D64)</f>
        <v>8573438.9000000041</v>
      </c>
      <c r="H64" s="7">
        <f>Table1[[#This Row],[Cumulative]]/SUM(Table1[Sales])</f>
        <v>0.27782310566520013</v>
      </c>
      <c r="I64" s="5" t="str">
        <f>IF(Table1[[#This Row],[Cum %]]&lt;=70%,"A",IF(Table1[[#This Row],[Cum %]]&lt;=90%,"B","C"))</f>
        <v>A</v>
      </c>
    </row>
    <row r="65" spans="2:9" x14ac:dyDescent="0.25">
      <c r="B65" s="5" t="s">
        <v>138</v>
      </c>
      <c r="C65" s="5" t="s">
        <v>139</v>
      </c>
      <c r="D65" s="6">
        <v>105721.3</v>
      </c>
      <c r="E65" s="6">
        <v>11851.341</v>
      </c>
      <c r="F65" s="6">
        <v>53</v>
      </c>
      <c r="G65" s="6">
        <f>SUM($D$3:D65)</f>
        <v>8679160.2000000048</v>
      </c>
      <c r="H65" s="7">
        <f>Table1[[#This Row],[Cumulative]]/SUM(Table1[Sales])</f>
        <v>0.28124901448003553</v>
      </c>
      <c r="I65" s="5" t="str">
        <f>IF(Table1[[#This Row],[Cum %]]&lt;=70%,"A",IF(Table1[[#This Row],[Cum %]]&lt;=90%,"B","C"))</f>
        <v>A</v>
      </c>
    </row>
    <row r="66" spans="2:9" x14ac:dyDescent="0.25">
      <c r="B66" s="5" t="s">
        <v>140</v>
      </c>
      <c r="C66" s="5" t="s">
        <v>141</v>
      </c>
      <c r="D66" s="6">
        <v>104874.49999999999</v>
      </c>
      <c r="E66" s="6">
        <v>5591.3179999999993</v>
      </c>
      <c r="F66" s="6">
        <v>66</v>
      </c>
      <c r="G66" s="6">
        <f>SUM($D$3:D66)</f>
        <v>8784034.7000000048</v>
      </c>
      <c r="H66" s="7">
        <f>Table1[[#This Row],[Cumulative]]/SUM(Table1[Sales])</f>
        <v>0.28464748266006595</v>
      </c>
      <c r="I66" s="5" t="str">
        <f>IF(Table1[[#This Row],[Cum %]]&lt;=70%,"A",IF(Table1[[#This Row],[Cum %]]&lt;=90%,"B","C"))</f>
        <v>A</v>
      </c>
    </row>
    <row r="67" spans="2:9" x14ac:dyDescent="0.25">
      <c r="B67" s="5" t="s">
        <v>142</v>
      </c>
      <c r="C67" s="5" t="s">
        <v>143</v>
      </c>
      <c r="D67" s="6">
        <v>104809.2</v>
      </c>
      <c r="E67" s="6">
        <v>13480.838</v>
      </c>
      <c r="F67" s="6">
        <v>57</v>
      </c>
      <c r="G67" s="6">
        <f>SUM($D$3:D67)</f>
        <v>8888843.9000000041</v>
      </c>
      <c r="H67" s="7">
        <f>Table1[[#This Row],[Cumulative]]/SUM(Table1[Sales])</f>
        <v>0.28804383478736517</v>
      </c>
      <c r="I67" s="5" t="str">
        <f>IF(Table1[[#This Row],[Cum %]]&lt;=70%,"A",IF(Table1[[#This Row],[Cum %]]&lt;=90%,"B","C"))</f>
        <v>A</v>
      </c>
    </row>
    <row r="68" spans="2:9" x14ac:dyDescent="0.25">
      <c r="B68" s="5" t="s">
        <v>144</v>
      </c>
      <c r="C68" s="5" t="s">
        <v>145</v>
      </c>
      <c r="D68" s="6">
        <v>104471.3</v>
      </c>
      <c r="E68" s="6">
        <v>12563.392</v>
      </c>
      <c r="F68" s="6">
        <v>52</v>
      </c>
      <c r="G68" s="6">
        <f>SUM($D$3:D68)</f>
        <v>8993315.2000000048</v>
      </c>
      <c r="H68" s="7">
        <f>Table1[[#This Row],[Cumulative]]/SUM(Table1[Sales])</f>
        <v>0.29142923723292069</v>
      </c>
      <c r="I68" s="5" t="str">
        <f>IF(Table1[[#This Row],[Cum %]]&lt;=70%,"A",IF(Table1[[#This Row],[Cum %]]&lt;=90%,"B","C"))</f>
        <v>A</v>
      </c>
    </row>
    <row r="69" spans="2:9" x14ac:dyDescent="0.25">
      <c r="B69" s="5" t="s">
        <v>146</v>
      </c>
      <c r="C69" s="5" t="s">
        <v>147</v>
      </c>
      <c r="D69" s="6">
        <v>104418.8</v>
      </c>
      <c r="E69" s="6">
        <v>9986.3420000000006</v>
      </c>
      <c r="F69" s="6">
        <v>43</v>
      </c>
      <c r="G69" s="6">
        <f>SUM($D$3:D69)</f>
        <v>9097734.0000000056</v>
      </c>
      <c r="H69" s="7">
        <f>Table1[[#This Row],[Cumulative]]/SUM(Table1[Sales])</f>
        <v>0.29481293841096651</v>
      </c>
      <c r="I69" s="5" t="str">
        <f>IF(Table1[[#This Row],[Cum %]]&lt;=70%,"A",IF(Table1[[#This Row],[Cum %]]&lt;=90%,"B","C"))</f>
        <v>A</v>
      </c>
    </row>
    <row r="70" spans="2:9" x14ac:dyDescent="0.25">
      <c r="B70" s="5" t="s">
        <v>148</v>
      </c>
      <c r="C70" s="5" t="s">
        <v>149</v>
      </c>
      <c r="D70" s="6">
        <v>104179.9</v>
      </c>
      <c r="E70" s="6">
        <v>2041.697000000001</v>
      </c>
      <c r="F70" s="6">
        <v>60</v>
      </c>
      <c r="G70" s="6">
        <f>SUM($D$3:D70)</f>
        <v>9201913.900000006</v>
      </c>
      <c r="H70" s="7">
        <f>Table1[[#This Row],[Cumulative]]/SUM(Table1[Sales])</f>
        <v>0.2981888980117155</v>
      </c>
      <c r="I70" s="5" t="str">
        <f>IF(Table1[[#This Row],[Cum %]]&lt;=70%,"A",IF(Table1[[#This Row],[Cum %]]&lt;=90%,"B","C"))</f>
        <v>A</v>
      </c>
    </row>
    <row r="71" spans="2:9" x14ac:dyDescent="0.25">
      <c r="B71" s="5" t="s">
        <v>150</v>
      </c>
      <c r="C71" s="5" t="s">
        <v>151</v>
      </c>
      <c r="D71" s="6">
        <v>103609.2</v>
      </c>
      <c r="E71" s="6">
        <v>17087.531999999999</v>
      </c>
      <c r="F71" s="6">
        <v>88</v>
      </c>
      <c r="G71" s="6">
        <f>SUM($D$3:D71)</f>
        <v>9305523.1000000052</v>
      </c>
      <c r="H71" s="7">
        <f>Table1[[#This Row],[Cumulative]]/SUM(Table1[Sales])</f>
        <v>0.30154636402450608</v>
      </c>
      <c r="I71" s="5" t="str">
        <f>IF(Table1[[#This Row],[Cum %]]&lt;=70%,"A",IF(Table1[[#This Row],[Cum %]]&lt;=90%,"B","C"))</f>
        <v>A</v>
      </c>
    </row>
    <row r="72" spans="2:9" x14ac:dyDescent="0.25">
      <c r="B72" s="5" t="s">
        <v>152</v>
      </c>
      <c r="C72" s="5" t="s">
        <v>153</v>
      </c>
      <c r="D72" s="6">
        <v>103090.39999999998</v>
      </c>
      <c r="E72" s="6">
        <v>7738.9409999999998</v>
      </c>
      <c r="F72" s="6">
        <v>54</v>
      </c>
      <c r="G72" s="6">
        <f>SUM($D$3:D72)</f>
        <v>9408613.5000000056</v>
      </c>
      <c r="H72" s="7">
        <f>Table1[[#This Row],[Cumulative]]/SUM(Table1[Sales])</f>
        <v>0.30488701827379078</v>
      </c>
      <c r="I72" s="5" t="str">
        <f>IF(Table1[[#This Row],[Cum %]]&lt;=70%,"A",IF(Table1[[#This Row],[Cum %]]&lt;=90%,"B","C"))</f>
        <v>A</v>
      </c>
    </row>
    <row r="73" spans="2:9" x14ac:dyDescent="0.25">
      <c r="B73" s="5" t="s">
        <v>154</v>
      </c>
      <c r="C73" s="5" t="s">
        <v>155</v>
      </c>
      <c r="D73" s="6">
        <v>102849.40000000001</v>
      </c>
      <c r="E73" s="6">
        <v>12196.463</v>
      </c>
      <c r="F73" s="6">
        <v>67</v>
      </c>
      <c r="G73" s="6">
        <f>SUM($D$3:D73)</f>
        <v>9511462.900000006</v>
      </c>
      <c r="H73" s="7">
        <f>Table1[[#This Row],[Cumulative]]/SUM(Table1[Sales])</f>
        <v>0.30821986289507836</v>
      </c>
      <c r="I73" s="5" t="str">
        <f>IF(Table1[[#This Row],[Cum %]]&lt;=70%,"A",IF(Table1[[#This Row],[Cum %]]&lt;=90%,"B","C"))</f>
        <v>A</v>
      </c>
    </row>
    <row r="74" spans="2:9" x14ac:dyDescent="0.25">
      <c r="B74" s="5" t="s">
        <v>156</v>
      </c>
      <c r="C74" s="5" t="s">
        <v>157</v>
      </c>
      <c r="D74" s="6">
        <v>101610.7</v>
      </c>
      <c r="E74" s="6">
        <v>6903.9260000000013</v>
      </c>
      <c r="F74" s="6">
        <v>61</v>
      </c>
      <c r="G74" s="6">
        <f>SUM($D$3:D74)</f>
        <v>9613073.6000000052</v>
      </c>
      <c r="H74" s="7">
        <f>Table1[[#This Row],[Cumulative]]/SUM(Table1[Sales])</f>
        <v>0.31151256732466431</v>
      </c>
      <c r="I74" s="5" t="str">
        <f>IF(Table1[[#This Row],[Cum %]]&lt;=70%,"A",IF(Table1[[#This Row],[Cum %]]&lt;=90%,"B","C"))</f>
        <v>A</v>
      </c>
    </row>
    <row r="75" spans="2:9" x14ac:dyDescent="0.25">
      <c r="B75" s="5" t="s">
        <v>158</v>
      </c>
      <c r="C75" s="5" t="s">
        <v>159</v>
      </c>
      <c r="D75" s="6">
        <v>100954.20000000001</v>
      </c>
      <c r="E75" s="6">
        <v>8776.2070000000003</v>
      </c>
      <c r="F75" s="6">
        <v>58</v>
      </c>
      <c r="G75" s="6">
        <f>SUM($D$3:D75)</f>
        <v>9714027.8000000045</v>
      </c>
      <c r="H75" s="7">
        <f>Table1[[#This Row],[Cumulative]]/SUM(Table1[Sales])</f>
        <v>0.31478399780910454</v>
      </c>
      <c r="I75" s="5" t="str">
        <f>IF(Table1[[#This Row],[Cum %]]&lt;=70%,"A",IF(Table1[[#This Row],[Cum %]]&lt;=90%,"B","C"))</f>
        <v>A</v>
      </c>
    </row>
    <row r="76" spans="2:9" x14ac:dyDescent="0.25">
      <c r="B76" s="5" t="s">
        <v>160</v>
      </c>
      <c r="C76" s="5" t="s">
        <v>161</v>
      </c>
      <c r="D76" s="6">
        <v>99767.799999999988</v>
      </c>
      <c r="E76" s="6">
        <v>10984.162</v>
      </c>
      <c r="F76" s="6">
        <v>54</v>
      </c>
      <c r="G76" s="6">
        <f>SUM($D$3:D76)</f>
        <v>9813795.6000000052</v>
      </c>
      <c r="H76" s="7">
        <f>Table1[[#This Row],[Cumulative]]/SUM(Table1[Sales])</f>
        <v>0.31801698288833391</v>
      </c>
      <c r="I76" s="5" t="str">
        <f>IF(Table1[[#This Row],[Cum %]]&lt;=70%,"A",IF(Table1[[#This Row],[Cum %]]&lt;=90%,"B","C"))</f>
        <v>A</v>
      </c>
    </row>
    <row r="77" spans="2:9" x14ac:dyDescent="0.25">
      <c r="B77" s="5" t="s">
        <v>162</v>
      </c>
      <c r="C77" s="5" t="s">
        <v>163</v>
      </c>
      <c r="D77" s="6">
        <v>99706.799999999988</v>
      </c>
      <c r="E77" s="6">
        <v>14445.384</v>
      </c>
      <c r="F77" s="6">
        <v>64</v>
      </c>
      <c r="G77" s="6">
        <f>SUM($D$3:D77)</f>
        <v>9913502.400000006</v>
      </c>
      <c r="H77" s="7">
        <f>Table1[[#This Row],[Cumulative]]/SUM(Table1[Sales])</f>
        <v>0.32124799125674247</v>
      </c>
      <c r="I77" s="5" t="str">
        <f>IF(Table1[[#This Row],[Cum %]]&lt;=70%,"A",IF(Table1[[#This Row],[Cum %]]&lt;=90%,"B","C"))</f>
        <v>A</v>
      </c>
    </row>
    <row r="78" spans="2:9" x14ac:dyDescent="0.25">
      <c r="B78" s="5" t="s">
        <v>164</v>
      </c>
      <c r="C78" s="5" t="s">
        <v>165</v>
      </c>
      <c r="D78" s="6">
        <v>98842.900000000009</v>
      </c>
      <c r="E78" s="6">
        <v>5270.5810000000001</v>
      </c>
      <c r="F78" s="6">
        <v>59</v>
      </c>
      <c r="G78" s="6">
        <f>SUM($D$3:D78)</f>
        <v>10012345.300000006</v>
      </c>
      <c r="H78" s="7">
        <f>Table1[[#This Row],[Cumulative]]/SUM(Table1[Sales])</f>
        <v>0.32445100486321427</v>
      </c>
      <c r="I78" s="5" t="str">
        <f>IF(Table1[[#This Row],[Cum %]]&lt;=70%,"A",IF(Table1[[#This Row],[Cum %]]&lt;=90%,"B","C"))</f>
        <v>A</v>
      </c>
    </row>
    <row r="79" spans="2:9" x14ac:dyDescent="0.25">
      <c r="B79" s="5" t="s">
        <v>166</v>
      </c>
      <c r="C79" s="5" t="s">
        <v>167</v>
      </c>
      <c r="D79" s="6">
        <v>98593.900000000009</v>
      </c>
      <c r="E79" s="6">
        <v>13822.681000000002</v>
      </c>
      <c r="F79" s="6">
        <v>64</v>
      </c>
      <c r="G79" s="6">
        <f>SUM($D$3:D79)</f>
        <v>10110939.200000007</v>
      </c>
      <c r="H79" s="7">
        <f>Table1[[#This Row],[Cumulative]]/SUM(Table1[Sales])</f>
        <v>0.32764594960092558</v>
      </c>
      <c r="I79" s="5" t="str">
        <f>IF(Table1[[#This Row],[Cum %]]&lt;=70%,"A",IF(Table1[[#This Row],[Cum %]]&lt;=90%,"B","C"))</f>
        <v>A</v>
      </c>
    </row>
    <row r="80" spans="2:9" x14ac:dyDescent="0.25">
      <c r="B80" s="5" t="s">
        <v>168</v>
      </c>
      <c r="C80" s="5" t="s">
        <v>169</v>
      </c>
      <c r="D80" s="6">
        <v>96385.599999999991</v>
      </c>
      <c r="E80" s="6">
        <v>8209.8680000000022</v>
      </c>
      <c r="F80" s="6">
        <v>52</v>
      </c>
      <c r="G80" s="6">
        <f>SUM($D$3:D80)</f>
        <v>10207324.800000006</v>
      </c>
      <c r="H80" s="7">
        <f>Table1[[#This Row],[Cumulative]]/SUM(Table1[Sales])</f>
        <v>0.3307693341664123</v>
      </c>
      <c r="I80" s="5" t="str">
        <f>IF(Table1[[#This Row],[Cum %]]&lt;=70%,"A",IF(Table1[[#This Row],[Cum %]]&lt;=90%,"B","C"))</f>
        <v>A</v>
      </c>
    </row>
    <row r="81" spans="2:9" x14ac:dyDescent="0.25">
      <c r="B81" s="5" t="s">
        <v>170</v>
      </c>
      <c r="C81" s="5" t="s">
        <v>171</v>
      </c>
      <c r="D81" s="6">
        <v>96185.3</v>
      </c>
      <c r="E81" s="6">
        <v>13062.503000000001</v>
      </c>
      <c r="F81" s="6">
        <v>66</v>
      </c>
      <c r="G81" s="6">
        <f>SUM($D$3:D81)</f>
        <v>10303510.100000007</v>
      </c>
      <c r="H81" s="7">
        <f>Table1[[#This Row],[Cumulative]]/SUM(Table1[Sales])</f>
        <v>0.3338862279912857</v>
      </c>
      <c r="I81" s="5" t="str">
        <f>IF(Table1[[#This Row],[Cum %]]&lt;=70%,"A",IF(Table1[[#This Row],[Cum %]]&lt;=90%,"B","C"))</f>
        <v>A</v>
      </c>
    </row>
    <row r="82" spans="2:9" x14ac:dyDescent="0.25">
      <c r="B82" s="5" t="s">
        <v>172</v>
      </c>
      <c r="C82" s="5" t="s">
        <v>173</v>
      </c>
      <c r="D82" s="6">
        <v>95288.400000000009</v>
      </c>
      <c r="E82" s="6">
        <v>2538.1440000000002</v>
      </c>
      <c r="F82" s="6">
        <v>57</v>
      </c>
      <c r="G82" s="6">
        <f>SUM($D$3:D82)</f>
        <v>10398798.500000007</v>
      </c>
      <c r="H82" s="7">
        <f>Table1[[#This Row],[Cumulative]]/SUM(Table1[Sales])</f>
        <v>0.33697405768607336</v>
      </c>
      <c r="I82" s="5" t="str">
        <f>IF(Table1[[#This Row],[Cum %]]&lt;=70%,"A",IF(Table1[[#This Row],[Cum %]]&lt;=90%,"B","C"))</f>
        <v>A</v>
      </c>
    </row>
    <row r="83" spans="2:9" x14ac:dyDescent="0.25">
      <c r="B83" s="5" t="s">
        <v>174</v>
      </c>
      <c r="C83" s="5" t="s">
        <v>175</v>
      </c>
      <c r="D83" s="6">
        <v>95218</v>
      </c>
      <c r="E83" s="6">
        <v>11684.065000000001</v>
      </c>
      <c r="F83" s="6">
        <v>52</v>
      </c>
      <c r="G83" s="6">
        <f>SUM($D$3:D83)</f>
        <v>10494016.500000007</v>
      </c>
      <c r="H83" s="7">
        <f>Table1[[#This Row],[Cumulative]]/SUM(Table1[Sales])</f>
        <v>0.34005960606214319</v>
      </c>
      <c r="I83" s="5" t="str">
        <f>IF(Table1[[#This Row],[Cum %]]&lt;=70%,"A",IF(Table1[[#This Row],[Cum %]]&lt;=90%,"B","C"))</f>
        <v>A</v>
      </c>
    </row>
    <row r="84" spans="2:9" x14ac:dyDescent="0.25">
      <c r="B84" s="5" t="s">
        <v>176</v>
      </c>
      <c r="C84" s="5" t="s">
        <v>177</v>
      </c>
      <c r="D84" s="6">
        <v>95178.200000000012</v>
      </c>
      <c r="E84" s="6">
        <v>7955.7849999999999</v>
      </c>
      <c r="F84" s="6">
        <v>43</v>
      </c>
      <c r="G84" s="6">
        <f>SUM($D$3:D84)</f>
        <v>10589194.700000007</v>
      </c>
      <c r="H84" s="7">
        <f>Table1[[#This Row],[Cumulative]]/SUM(Table1[Sales])</f>
        <v>0.34314386471541519</v>
      </c>
      <c r="I84" s="5" t="str">
        <f>IF(Table1[[#This Row],[Cum %]]&lt;=70%,"A",IF(Table1[[#This Row],[Cum %]]&lt;=90%,"B","C"))</f>
        <v>A</v>
      </c>
    </row>
    <row r="85" spans="2:9" x14ac:dyDescent="0.25">
      <c r="B85" s="5" t="s">
        <v>178</v>
      </c>
      <c r="C85" s="5" t="s">
        <v>179</v>
      </c>
      <c r="D85" s="6">
        <v>94759</v>
      </c>
      <c r="E85" s="6">
        <v>18985.775000000001</v>
      </c>
      <c r="F85" s="6">
        <v>46</v>
      </c>
      <c r="G85" s="6">
        <f>SUM($D$3:D85)</f>
        <v>10683953.700000007</v>
      </c>
      <c r="H85" s="7">
        <f>Table1[[#This Row],[Cumulative]]/SUM(Table1[Sales])</f>
        <v>0.34621453915268546</v>
      </c>
      <c r="I85" s="5" t="str">
        <f>IF(Table1[[#This Row],[Cum %]]&lt;=70%,"A",IF(Table1[[#This Row],[Cum %]]&lt;=90%,"B","C"))</f>
        <v>A</v>
      </c>
    </row>
    <row r="86" spans="2:9" x14ac:dyDescent="0.25">
      <c r="B86" s="5" t="s">
        <v>180</v>
      </c>
      <c r="C86" s="5" t="s">
        <v>181</v>
      </c>
      <c r="D86" s="6">
        <v>94260</v>
      </c>
      <c r="E86" s="6">
        <v>11707.335000000001</v>
      </c>
      <c r="F86" s="6">
        <v>61</v>
      </c>
      <c r="G86" s="6">
        <f>SUM($D$3:D86)</f>
        <v>10778213.700000007</v>
      </c>
      <c r="H86" s="7">
        <f>Table1[[#This Row],[Cumulative]]/SUM(Table1[Sales])</f>
        <v>0.34926904344733922</v>
      </c>
      <c r="I86" s="5" t="str">
        <f>IF(Table1[[#This Row],[Cum %]]&lt;=70%,"A",IF(Table1[[#This Row],[Cum %]]&lt;=90%,"B","C"))</f>
        <v>A</v>
      </c>
    </row>
    <row r="87" spans="2:9" x14ac:dyDescent="0.25">
      <c r="B87" s="5" t="s">
        <v>182</v>
      </c>
      <c r="C87" s="5" t="s">
        <v>183</v>
      </c>
      <c r="D87" s="6">
        <v>94014.9</v>
      </c>
      <c r="E87" s="6">
        <v>17245.467000000001</v>
      </c>
      <c r="F87" s="6">
        <v>51</v>
      </c>
      <c r="G87" s="6">
        <f>SUM($D$3:D87)</f>
        <v>10872228.600000007</v>
      </c>
      <c r="H87" s="7">
        <f>Table1[[#This Row],[Cumulative]]/SUM(Table1[Sales])</f>
        <v>0.35231560525310462</v>
      </c>
      <c r="I87" s="5" t="str">
        <f>IF(Table1[[#This Row],[Cum %]]&lt;=70%,"A",IF(Table1[[#This Row],[Cum %]]&lt;=90%,"B","C"))</f>
        <v>A</v>
      </c>
    </row>
    <row r="88" spans="2:9" x14ac:dyDescent="0.25">
      <c r="B88" s="5" t="s">
        <v>184</v>
      </c>
      <c r="C88" s="5" t="s">
        <v>185</v>
      </c>
      <c r="D88" s="6">
        <v>93644.5</v>
      </c>
      <c r="E88" s="6">
        <v>14293.261</v>
      </c>
      <c r="F88" s="6">
        <v>59</v>
      </c>
      <c r="G88" s="6">
        <f>SUM($D$3:D88)</f>
        <v>10965873.100000007</v>
      </c>
      <c r="H88" s="7">
        <f>Table1[[#This Row],[Cumulative]]/SUM(Table1[Sales])</f>
        <v>0.35535016421152504</v>
      </c>
      <c r="I88" s="5" t="str">
        <f>IF(Table1[[#This Row],[Cum %]]&lt;=70%,"A",IF(Table1[[#This Row],[Cum %]]&lt;=90%,"B","C"))</f>
        <v>A</v>
      </c>
    </row>
    <row r="89" spans="2:9" x14ac:dyDescent="0.25">
      <c r="B89" s="5" t="s">
        <v>186</v>
      </c>
      <c r="C89" s="5" t="s">
        <v>187</v>
      </c>
      <c r="D89" s="6">
        <v>93168.300000000017</v>
      </c>
      <c r="E89" s="6">
        <v>20972.868999999999</v>
      </c>
      <c r="F89" s="6">
        <v>53</v>
      </c>
      <c r="G89" s="6">
        <f>SUM($D$3:D89)</f>
        <v>11059041.400000008</v>
      </c>
      <c r="H89" s="7">
        <f>Table1[[#This Row],[Cumulative]]/SUM(Table1[Sales])</f>
        <v>0.35836929186350458</v>
      </c>
      <c r="I89" s="5" t="str">
        <f>IF(Table1[[#This Row],[Cum %]]&lt;=70%,"A",IF(Table1[[#This Row],[Cum %]]&lt;=90%,"B","C"))</f>
        <v>A</v>
      </c>
    </row>
    <row r="90" spans="2:9" x14ac:dyDescent="0.25">
      <c r="B90" s="5" t="s">
        <v>188</v>
      </c>
      <c r="C90" s="5" t="s">
        <v>189</v>
      </c>
      <c r="D90" s="6">
        <v>93001.2</v>
      </c>
      <c r="E90" s="6">
        <v>19331.586000000003</v>
      </c>
      <c r="F90" s="6">
        <v>66</v>
      </c>
      <c r="G90" s="6">
        <f>SUM($D$3:D90)</f>
        <v>11152042.600000007</v>
      </c>
      <c r="H90" s="7">
        <f>Table1[[#This Row],[Cumulative]]/SUM(Table1[Sales])</f>
        <v>0.36138300462403877</v>
      </c>
      <c r="I90" s="5" t="str">
        <f>IF(Table1[[#This Row],[Cum %]]&lt;=70%,"A",IF(Table1[[#This Row],[Cum %]]&lt;=90%,"B","C"))</f>
        <v>A</v>
      </c>
    </row>
    <row r="91" spans="2:9" x14ac:dyDescent="0.25">
      <c r="B91" s="5" t="s">
        <v>190</v>
      </c>
      <c r="C91" s="5" t="s">
        <v>191</v>
      </c>
      <c r="D91" s="6">
        <v>92558</v>
      </c>
      <c r="E91" s="6">
        <v>14010.039999999999</v>
      </c>
      <c r="F91" s="6">
        <v>54</v>
      </c>
      <c r="G91" s="6">
        <f>SUM($D$3:D91)</f>
        <v>11244600.600000007</v>
      </c>
      <c r="H91" s="7">
        <f>Table1[[#This Row],[Cumulative]]/SUM(Table1[Sales])</f>
        <v>0.36438235544628111</v>
      </c>
      <c r="I91" s="5" t="str">
        <f>IF(Table1[[#This Row],[Cum %]]&lt;=70%,"A",IF(Table1[[#This Row],[Cum %]]&lt;=90%,"B","C"))</f>
        <v>A</v>
      </c>
    </row>
    <row r="92" spans="2:9" x14ac:dyDescent="0.25">
      <c r="B92" s="5" t="s">
        <v>192</v>
      </c>
      <c r="C92" s="5" t="s">
        <v>193</v>
      </c>
      <c r="D92" s="6">
        <v>91328.299999999988</v>
      </c>
      <c r="E92" s="6">
        <v>7797.4569999999994</v>
      </c>
      <c r="F92" s="6">
        <v>48</v>
      </c>
      <c r="G92" s="6">
        <f>SUM($D$3:D92)</f>
        <v>11335928.900000008</v>
      </c>
      <c r="H92" s="7">
        <f>Table1[[#This Row],[Cumulative]]/SUM(Table1[Sales])</f>
        <v>0.3673418577226808</v>
      </c>
      <c r="I92" s="5" t="str">
        <f>IF(Table1[[#This Row],[Cum %]]&lt;=70%,"A",IF(Table1[[#This Row],[Cum %]]&lt;=90%,"B","C"))</f>
        <v>A</v>
      </c>
    </row>
    <row r="93" spans="2:9" x14ac:dyDescent="0.25">
      <c r="B93" s="5" t="s">
        <v>194</v>
      </c>
      <c r="C93" s="5" t="s">
        <v>195</v>
      </c>
      <c r="D93" s="6">
        <v>91050.500000000029</v>
      </c>
      <c r="E93" s="6">
        <v>9920.3840000000018</v>
      </c>
      <c r="F93" s="6">
        <v>64</v>
      </c>
      <c r="G93" s="6">
        <f>SUM($D$3:D93)</f>
        <v>11426979.400000008</v>
      </c>
      <c r="H93" s="7">
        <f>Table1[[#This Row],[Cumulative]]/SUM(Table1[Sales])</f>
        <v>0.37029235786357162</v>
      </c>
      <c r="I93" s="5" t="str">
        <f>IF(Table1[[#This Row],[Cum %]]&lt;=70%,"A",IF(Table1[[#This Row],[Cum %]]&lt;=90%,"B","C"))</f>
        <v>A</v>
      </c>
    </row>
    <row r="94" spans="2:9" x14ac:dyDescent="0.25">
      <c r="B94" s="5" t="s">
        <v>196</v>
      </c>
      <c r="C94" s="5" t="s">
        <v>197</v>
      </c>
      <c r="D94" s="6">
        <v>90893.7</v>
      </c>
      <c r="E94" s="6">
        <v>9715.4180000000015</v>
      </c>
      <c r="F94" s="6">
        <v>49</v>
      </c>
      <c r="G94" s="6">
        <f>SUM($D$3:D94)</f>
        <v>11517873.100000007</v>
      </c>
      <c r="H94" s="7">
        <f>Table1[[#This Row],[Cumulative]]/SUM(Table1[Sales])</f>
        <v>0.37323777688550003</v>
      </c>
      <c r="I94" s="5" t="str">
        <f>IF(Table1[[#This Row],[Cum %]]&lt;=70%,"A",IF(Table1[[#This Row],[Cum %]]&lt;=90%,"B","C"))</f>
        <v>A</v>
      </c>
    </row>
    <row r="95" spans="2:9" x14ac:dyDescent="0.25">
      <c r="B95" s="5" t="s">
        <v>198</v>
      </c>
      <c r="C95" s="5" t="s">
        <v>199</v>
      </c>
      <c r="D95" s="6">
        <v>90829.200000000012</v>
      </c>
      <c r="E95" s="6">
        <v>7854.6160000000009</v>
      </c>
      <c r="F95" s="6">
        <v>50</v>
      </c>
      <c r="G95" s="6">
        <f>SUM($D$3:D95)</f>
        <v>11608702.300000006</v>
      </c>
      <c r="H95" s="7">
        <f>Table1[[#This Row],[Cumulative]]/SUM(Table1[Sales])</f>
        <v>0.37618110577877356</v>
      </c>
      <c r="I95" s="5" t="str">
        <f>IF(Table1[[#This Row],[Cum %]]&lt;=70%,"A",IF(Table1[[#This Row],[Cum %]]&lt;=90%,"B","C"))</f>
        <v>A</v>
      </c>
    </row>
    <row r="96" spans="2:9" x14ac:dyDescent="0.25">
      <c r="B96" s="5" t="s">
        <v>200</v>
      </c>
      <c r="C96" s="5" t="s">
        <v>201</v>
      </c>
      <c r="D96" s="6">
        <v>90070.5</v>
      </c>
      <c r="E96" s="6">
        <v>115.79199999999946</v>
      </c>
      <c r="F96" s="6">
        <v>59</v>
      </c>
      <c r="G96" s="6">
        <f>SUM($D$3:D96)</f>
        <v>11698772.800000006</v>
      </c>
      <c r="H96" s="7">
        <f>Table1[[#This Row],[Cumulative]]/SUM(Table1[Sales])</f>
        <v>0.37909984892614906</v>
      </c>
      <c r="I96" s="5" t="str">
        <f>IF(Table1[[#This Row],[Cum %]]&lt;=70%,"A",IF(Table1[[#This Row],[Cum %]]&lt;=90%,"B","C"))</f>
        <v>A</v>
      </c>
    </row>
    <row r="97" spans="2:9" x14ac:dyDescent="0.25">
      <c r="B97" s="5" t="s">
        <v>202</v>
      </c>
      <c r="C97" s="5" t="s">
        <v>203</v>
      </c>
      <c r="D97" s="6">
        <v>89737.599999999991</v>
      </c>
      <c r="E97" s="6">
        <v>3916.7400000000007</v>
      </c>
      <c r="F97" s="6">
        <v>51</v>
      </c>
      <c r="G97" s="6">
        <f>SUM($D$3:D97)</f>
        <v>11788510.400000006</v>
      </c>
      <c r="H97" s="7">
        <f>Table1[[#This Row],[Cumulative]]/SUM(Table1[Sales])</f>
        <v>0.3820078044172579</v>
      </c>
      <c r="I97" s="5" t="str">
        <f>IF(Table1[[#This Row],[Cum %]]&lt;=70%,"A",IF(Table1[[#This Row],[Cum %]]&lt;=90%,"B","C"))</f>
        <v>A</v>
      </c>
    </row>
    <row r="98" spans="2:9" x14ac:dyDescent="0.25">
      <c r="B98" s="5" t="s">
        <v>204</v>
      </c>
      <c r="C98" s="5" t="s">
        <v>205</v>
      </c>
      <c r="D98" s="6">
        <v>89397.599999999991</v>
      </c>
      <c r="E98" s="6">
        <v>13767.728000000005</v>
      </c>
      <c r="F98" s="6">
        <v>63</v>
      </c>
      <c r="G98" s="6">
        <f>SUM($D$3:D98)</f>
        <v>11877908.000000006</v>
      </c>
      <c r="H98" s="7">
        <f>Table1[[#This Row],[Cumulative]]/SUM(Table1[Sales])</f>
        <v>0.38490474217592269</v>
      </c>
      <c r="I98" s="5" t="str">
        <f>IF(Table1[[#This Row],[Cum %]]&lt;=70%,"A",IF(Table1[[#This Row],[Cum %]]&lt;=90%,"B","C"))</f>
        <v>A</v>
      </c>
    </row>
    <row r="99" spans="2:9" x14ac:dyDescent="0.25">
      <c r="B99" s="5" t="s">
        <v>206</v>
      </c>
      <c r="C99" s="5" t="s">
        <v>207</v>
      </c>
      <c r="D99" s="6">
        <v>88428.9</v>
      </c>
      <c r="E99" s="6">
        <v>11843.211000000001</v>
      </c>
      <c r="F99" s="6">
        <v>69</v>
      </c>
      <c r="G99" s="6">
        <f>SUM($D$3:D99)</f>
        <v>11966336.900000006</v>
      </c>
      <c r="H99" s="7">
        <f>Table1[[#This Row],[Cumulative]]/SUM(Table1[Sales])</f>
        <v>0.38777028911865036</v>
      </c>
      <c r="I99" s="5" t="str">
        <f>IF(Table1[[#This Row],[Cum %]]&lt;=70%,"A",IF(Table1[[#This Row],[Cum %]]&lt;=90%,"B","C"))</f>
        <v>A</v>
      </c>
    </row>
    <row r="100" spans="2:9" x14ac:dyDescent="0.25">
      <c r="B100" s="5" t="s">
        <v>208</v>
      </c>
      <c r="C100" s="5" t="s">
        <v>209</v>
      </c>
      <c r="D100" s="6">
        <v>88062.9</v>
      </c>
      <c r="E100" s="6">
        <v>14335.127999999997</v>
      </c>
      <c r="F100" s="6">
        <v>71</v>
      </c>
      <c r="G100" s="6">
        <f>SUM($D$3:D100)</f>
        <v>12054399.800000006</v>
      </c>
      <c r="H100" s="7">
        <f>Table1[[#This Row],[Cumulative]]/SUM(Table1[Sales])</f>
        <v>0.39062397579645292</v>
      </c>
      <c r="I100" s="5" t="str">
        <f>IF(Table1[[#This Row],[Cum %]]&lt;=70%,"A",IF(Table1[[#This Row],[Cum %]]&lt;=90%,"B","C"))</f>
        <v>A</v>
      </c>
    </row>
    <row r="101" spans="2:9" x14ac:dyDescent="0.25">
      <c r="B101" s="5" t="s">
        <v>210</v>
      </c>
      <c r="C101" s="5" t="s">
        <v>211</v>
      </c>
      <c r="D101" s="6">
        <v>86849.999999999985</v>
      </c>
      <c r="E101" s="6">
        <v>13906.011</v>
      </c>
      <c r="F101" s="6">
        <v>41</v>
      </c>
      <c r="G101" s="6">
        <f>SUM($D$3:D101)</f>
        <v>12141249.800000006</v>
      </c>
      <c r="H101" s="7">
        <f>Table1[[#This Row],[Cumulative]]/SUM(Table1[Sales])</f>
        <v>0.3934383583340158</v>
      </c>
      <c r="I101" s="5" t="str">
        <f>IF(Table1[[#This Row],[Cum %]]&lt;=70%,"A",IF(Table1[[#This Row],[Cum %]]&lt;=90%,"B","C"))</f>
        <v>A</v>
      </c>
    </row>
    <row r="102" spans="2:9" x14ac:dyDescent="0.25">
      <c r="B102" s="5" t="s">
        <v>212</v>
      </c>
      <c r="C102" s="5" t="s">
        <v>213</v>
      </c>
      <c r="D102" s="6">
        <v>85900</v>
      </c>
      <c r="E102" s="6">
        <v>11349.573999999999</v>
      </c>
      <c r="F102" s="6">
        <v>66</v>
      </c>
      <c r="G102" s="6">
        <f>SUM($D$3:D102)</f>
        <v>12227149.800000006</v>
      </c>
      <c r="H102" s="7">
        <f>Table1[[#This Row],[Cumulative]]/SUM(Table1[Sales])</f>
        <v>0.39622195603092603</v>
      </c>
      <c r="I102" s="5" t="str">
        <f>IF(Table1[[#This Row],[Cum %]]&lt;=70%,"A",IF(Table1[[#This Row],[Cum %]]&lt;=90%,"B","C"))</f>
        <v>A</v>
      </c>
    </row>
    <row r="103" spans="2:9" x14ac:dyDescent="0.25">
      <c r="B103" s="5" t="s">
        <v>214</v>
      </c>
      <c r="C103" s="5" t="s">
        <v>215</v>
      </c>
      <c r="D103" s="6">
        <v>85371.199999999997</v>
      </c>
      <c r="E103" s="6">
        <v>7559.1309999999994</v>
      </c>
      <c r="F103" s="6">
        <v>62</v>
      </c>
      <c r="G103" s="6">
        <f>SUM($D$3:D103)</f>
        <v>12312521.000000006</v>
      </c>
      <c r="H103" s="7">
        <f>Table1[[#This Row],[Cumulative]]/SUM(Table1[Sales])</f>
        <v>0.39898841791337614</v>
      </c>
      <c r="I103" s="5" t="str">
        <f>IF(Table1[[#This Row],[Cum %]]&lt;=70%,"A",IF(Table1[[#This Row],[Cum %]]&lt;=90%,"B","C"))</f>
        <v>A</v>
      </c>
    </row>
    <row r="104" spans="2:9" x14ac:dyDescent="0.25">
      <c r="B104" s="5" t="s">
        <v>216</v>
      </c>
      <c r="C104" s="5" t="s">
        <v>217</v>
      </c>
      <c r="D104" s="6">
        <v>84273.700000000026</v>
      </c>
      <c r="E104" s="6">
        <v>14726.385000000002</v>
      </c>
      <c r="F104" s="6">
        <v>33</v>
      </c>
      <c r="G104" s="6">
        <f>SUM($D$3:D104)</f>
        <v>12396794.700000005</v>
      </c>
      <c r="H104" s="7">
        <f>Table1[[#This Row],[Cumulative]]/SUM(Table1[Sales])</f>
        <v>0.40171931520359849</v>
      </c>
      <c r="I104" s="5" t="str">
        <f>IF(Table1[[#This Row],[Cum %]]&lt;=70%,"A",IF(Table1[[#This Row],[Cum %]]&lt;=90%,"B","C"))</f>
        <v>A</v>
      </c>
    </row>
    <row r="105" spans="2:9" x14ac:dyDescent="0.25">
      <c r="B105" s="5" t="s">
        <v>218</v>
      </c>
      <c r="C105" s="5" t="s">
        <v>219</v>
      </c>
      <c r="D105" s="6">
        <v>83655.7</v>
      </c>
      <c r="E105" s="6">
        <v>13470.839</v>
      </c>
      <c r="F105" s="6">
        <v>38</v>
      </c>
      <c r="G105" s="6">
        <f>SUM($D$3:D105)</f>
        <v>12480450.400000004</v>
      </c>
      <c r="H105" s="7">
        <f>Table1[[#This Row],[Cumulative]]/SUM(Table1[Sales])</f>
        <v>0.40443018614484894</v>
      </c>
      <c r="I105" s="5" t="str">
        <f>IF(Table1[[#This Row],[Cum %]]&lt;=70%,"A",IF(Table1[[#This Row],[Cum %]]&lt;=90%,"B","C"))</f>
        <v>A</v>
      </c>
    </row>
    <row r="106" spans="2:9" x14ac:dyDescent="0.25">
      <c r="B106" s="5" t="s">
        <v>220</v>
      </c>
      <c r="C106" s="5" t="s">
        <v>221</v>
      </c>
      <c r="D106" s="6">
        <v>83572.7</v>
      </c>
      <c r="E106" s="6">
        <v>9782.5750000000007</v>
      </c>
      <c r="F106" s="6">
        <v>57</v>
      </c>
      <c r="G106" s="6">
        <f>SUM($D$3:D106)</f>
        <v>12564023.100000003</v>
      </c>
      <c r="H106" s="7">
        <f>Table1[[#This Row],[Cumulative]]/SUM(Table1[Sales])</f>
        <v>0.40713836746317916</v>
      </c>
      <c r="I106" s="5" t="str">
        <f>IF(Table1[[#This Row],[Cum %]]&lt;=70%,"A",IF(Table1[[#This Row],[Cum %]]&lt;=90%,"B","C"))</f>
        <v>A</v>
      </c>
    </row>
    <row r="107" spans="2:9" x14ac:dyDescent="0.25">
      <c r="B107" s="5" t="s">
        <v>222</v>
      </c>
      <c r="C107" s="5" t="s">
        <v>223</v>
      </c>
      <c r="D107" s="6">
        <v>83023.100000000006</v>
      </c>
      <c r="E107" s="6">
        <v>7310.9629999999988</v>
      </c>
      <c r="F107" s="6">
        <v>65</v>
      </c>
      <c r="G107" s="6">
        <f>SUM($D$3:D107)</f>
        <v>12647046.200000003</v>
      </c>
      <c r="H107" s="7">
        <f>Table1[[#This Row],[Cumulative]]/SUM(Table1[Sales])</f>
        <v>0.40982873894106447</v>
      </c>
      <c r="I107" s="5" t="str">
        <f>IF(Table1[[#This Row],[Cum %]]&lt;=70%,"A",IF(Table1[[#This Row],[Cum %]]&lt;=90%,"B","C"))</f>
        <v>A</v>
      </c>
    </row>
    <row r="108" spans="2:9" x14ac:dyDescent="0.25">
      <c r="B108" s="5" t="s">
        <v>224</v>
      </c>
      <c r="C108" s="5" t="s">
        <v>225</v>
      </c>
      <c r="D108" s="6">
        <v>82067.900000000009</v>
      </c>
      <c r="E108" s="6">
        <v>13588.816999999999</v>
      </c>
      <c r="F108" s="6">
        <v>48</v>
      </c>
      <c r="G108" s="6">
        <f>SUM($D$3:D108)</f>
        <v>12729114.100000003</v>
      </c>
      <c r="H108" s="7">
        <f>Table1[[#This Row],[Cumulative]]/SUM(Table1[Sales])</f>
        <v>0.41248815707180092</v>
      </c>
      <c r="I108" s="5" t="str">
        <f>IF(Table1[[#This Row],[Cum %]]&lt;=70%,"A",IF(Table1[[#This Row],[Cum %]]&lt;=90%,"B","C"))</f>
        <v>A</v>
      </c>
    </row>
    <row r="109" spans="2:9" x14ac:dyDescent="0.25">
      <c r="B109" s="5" t="s">
        <v>226</v>
      </c>
      <c r="C109" s="5" t="s">
        <v>227</v>
      </c>
      <c r="D109" s="6">
        <v>81544.100000000006</v>
      </c>
      <c r="E109" s="6">
        <v>9092.9470000000001</v>
      </c>
      <c r="F109" s="6">
        <v>36</v>
      </c>
      <c r="G109" s="6">
        <f>SUM($D$3:D109)</f>
        <v>12810658.200000003</v>
      </c>
      <c r="H109" s="7">
        <f>Table1[[#This Row],[Cumulative]]/SUM(Table1[Sales])</f>
        <v>0.41513060141355435</v>
      </c>
      <c r="I109" s="5" t="str">
        <f>IF(Table1[[#This Row],[Cum %]]&lt;=70%,"A",IF(Table1[[#This Row],[Cum %]]&lt;=90%,"B","C"))</f>
        <v>A</v>
      </c>
    </row>
    <row r="110" spans="2:9" x14ac:dyDescent="0.25">
      <c r="B110" s="5" t="s">
        <v>228</v>
      </c>
      <c r="C110" s="5" t="s">
        <v>229</v>
      </c>
      <c r="D110" s="6">
        <v>81283.199999999997</v>
      </c>
      <c r="E110" s="6">
        <v>5918.9209999999994</v>
      </c>
      <c r="F110" s="6">
        <v>40</v>
      </c>
      <c r="G110" s="6">
        <f>SUM($D$3:D110)</f>
        <v>12891941.400000002</v>
      </c>
      <c r="H110" s="7">
        <f>Table1[[#This Row],[Cumulative]]/SUM(Table1[Sales])</f>
        <v>0.41776459126591164</v>
      </c>
      <c r="I110" s="5" t="str">
        <f>IF(Table1[[#This Row],[Cum %]]&lt;=70%,"A",IF(Table1[[#This Row],[Cum %]]&lt;=90%,"B","C"))</f>
        <v>A</v>
      </c>
    </row>
    <row r="111" spans="2:9" x14ac:dyDescent="0.25">
      <c r="B111" s="5" t="s">
        <v>230</v>
      </c>
      <c r="C111" s="5" t="s">
        <v>231</v>
      </c>
      <c r="D111" s="6">
        <v>80797.399999999994</v>
      </c>
      <c r="E111" s="6">
        <v>10814.194999999998</v>
      </c>
      <c r="F111" s="6">
        <v>49</v>
      </c>
      <c r="G111" s="6">
        <f>SUM($D$3:D111)</f>
        <v>12972738.800000003</v>
      </c>
      <c r="H111" s="7">
        <f>Table1[[#This Row],[Cumulative]]/SUM(Table1[Sales])</f>
        <v>0.4203828387229121</v>
      </c>
      <c r="I111" s="5" t="str">
        <f>IF(Table1[[#This Row],[Cum %]]&lt;=70%,"A",IF(Table1[[#This Row],[Cum %]]&lt;=90%,"B","C"))</f>
        <v>A</v>
      </c>
    </row>
    <row r="112" spans="2:9" x14ac:dyDescent="0.25">
      <c r="B112" s="5" t="s">
        <v>232</v>
      </c>
      <c r="C112" s="5" t="s">
        <v>233</v>
      </c>
      <c r="D112" s="6">
        <v>80750.400000000009</v>
      </c>
      <c r="E112" s="6">
        <v>13032.501999999999</v>
      </c>
      <c r="F112" s="6">
        <v>41</v>
      </c>
      <c r="G112" s="6">
        <f>SUM($D$3:D112)</f>
        <v>13053489.200000003</v>
      </c>
      <c r="H112" s="7">
        <f>Table1[[#This Row],[Cumulative]]/SUM(Table1[Sales])</f>
        <v>0.42299956314042758</v>
      </c>
      <c r="I112" s="5" t="str">
        <f>IF(Table1[[#This Row],[Cum %]]&lt;=70%,"A",IF(Table1[[#This Row],[Cum %]]&lt;=90%,"B","C"))</f>
        <v>A</v>
      </c>
    </row>
    <row r="113" spans="2:9" x14ac:dyDescent="0.25">
      <c r="B113" s="5" t="s">
        <v>234</v>
      </c>
      <c r="C113" s="5" t="s">
        <v>235</v>
      </c>
      <c r="D113" s="6">
        <v>80727.099999999991</v>
      </c>
      <c r="E113" s="6">
        <v>7398.9889999999996</v>
      </c>
      <c r="F113" s="6">
        <v>52</v>
      </c>
      <c r="G113" s="6">
        <f>SUM($D$3:D113)</f>
        <v>13134216.300000003</v>
      </c>
      <c r="H113" s="7">
        <f>Table1[[#This Row],[Cumulative]]/SUM(Table1[Sales])</f>
        <v>0.42561553251921969</v>
      </c>
      <c r="I113" s="5" t="str">
        <f>IF(Table1[[#This Row],[Cum %]]&lt;=70%,"A",IF(Table1[[#This Row],[Cum %]]&lt;=90%,"B","C"))</f>
        <v>A</v>
      </c>
    </row>
    <row r="114" spans="2:9" x14ac:dyDescent="0.25">
      <c r="B114" s="5" t="s">
        <v>236</v>
      </c>
      <c r="C114" s="5" t="s">
        <v>237</v>
      </c>
      <c r="D114" s="6">
        <v>79378.400000000009</v>
      </c>
      <c r="E114" s="6">
        <v>2074.6960000000004</v>
      </c>
      <c r="F114" s="6">
        <v>49</v>
      </c>
      <c r="G114" s="6">
        <f>SUM($D$3:D114)</f>
        <v>13213594.700000003</v>
      </c>
      <c r="H114" s="7">
        <f>Table1[[#This Row],[Cumulative]]/SUM(Table1[Sales])</f>
        <v>0.42818779714581368</v>
      </c>
      <c r="I114" s="5" t="str">
        <f>IF(Table1[[#This Row],[Cum %]]&lt;=70%,"A",IF(Table1[[#This Row],[Cum %]]&lt;=90%,"B","C"))</f>
        <v>A</v>
      </c>
    </row>
    <row r="115" spans="2:9" x14ac:dyDescent="0.25">
      <c r="B115" s="5" t="s">
        <v>238</v>
      </c>
      <c r="C115" s="5" t="s">
        <v>239</v>
      </c>
      <c r="D115" s="6">
        <v>78508.099999999991</v>
      </c>
      <c r="E115" s="6">
        <v>16698.295999999998</v>
      </c>
      <c r="F115" s="6">
        <v>56</v>
      </c>
      <c r="G115" s="6">
        <f>SUM($D$3:D115)</f>
        <v>13292102.800000003</v>
      </c>
      <c r="H115" s="7">
        <f>Table1[[#This Row],[Cumulative]]/SUM(Table1[Sales])</f>
        <v>0.4307318596178602</v>
      </c>
      <c r="I115" s="5" t="str">
        <f>IF(Table1[[#This Row],[Cum %]]&lt;=70%,"A",IF(Table1[[#This Row],[Cum %]]&lt;=90%,"B","C"))</f>
        <v>A</v>
      </c>
    </row>
    <row r="116" spans="2:9" x14ac:dyDescent="0.25">
      <c r="B116" s="5" t="s">
        <v>240</v>
      </c>
      <c r="C116" s="5" t="s">
        <v>241</v>
      </c>
      <c r="D116" s="6">
        <v>78394.899999999994</v>
      </c>
      <c r="E116" s="6">
        <v>10718.402999999998</v>
      </c>
      <c r="F116" s="6">
        <v>47</v>
      </c>
      <c r="G116" s="6">
        <f>SUM($D$3:D116)</f>
        <v>13370497.700000003</v>
      </c>
      <c r="H116" s="7">
        <f>Table1[[#This Row],[Cumulative]]/SUM(Table1[Sales])</f>
        <v>0.4332722538331048</v>
      </c>
      <c r="I116" s="5" t="str">
        <f>IF(Table1[[#This Row],[Cum %]]&lt;=70%,"A",IF(Table1[[#This Row],[Cum %]]&lt;=90%,"B","C"))</f>
        <v>A</v>
      </c>
    </row>
    <row r="117" spans="2:9" x14ac:dyDescent="0.25">
      <c r="B117" s="5" t="s">
        <v>242</v>
      </c>
      <c r="C117" s="5" t="s">
        <v>243</v>
      </c>
      <c r="D117" s="6">
        <v>77991</v>
      </c>
      <c r="E117" s="6">
        <v>12496.620999999999</v>
      </c>
      <c r="F117" s="6">
        <v>44</v>
      </c>
      <c r="G117" s="6">
        <f>SUM($D$3:D117)</f>
        <v>13448488.700000003</v>
      </c>
      <c r="H117" s="7">
        <f>Table1[[#This Row],[Cumulative]]/SUM(Table1[Sales])</f>
        <v>0.43579955963030764</v>
      </c>
      <c r="I117" s="5" t="str">
        <f>IF(Table1[[#This Row],[Cum %]]&lt;=70%,"A",IF(Table1[[#This Row],[Cum %]]&lt;=90%,"B","C"))</f>
        <v>A</v>
      </c>
    </row>
    <row r="118" spans="2:9" x14ac:dyDescent="0.25">
      <c r="B118" s="5" t="s">
        <v>244</v>
      </c>
      <c r="C118" s="5" t="s">
        <v>245</v>
      </c>
      <c r="D118" s="6">
        <v>77947.899999999994</v>
      </c>
      <c r="E118" s="6">
        <v>1799.6349999999995</v>
      </c>
      <c r="F118" s="6">
        <v>39</v>
      </c>
      <c r="G118" s="6">
        <f>SUM($D$3:D118)</f>
        <v>13526436.600000003</v>
      </c>
      <c r="H118" s="7">
        <f>Table1[[#This Row],[Cumulative]]/SUM(Table1[Sales])</f>
        <v>0.43832546876789774</v>
      </c>
      <c r="I118" s="5" t="str">
        <f>IF(Table1[[#This Row],[Cum %]]&lt;=70%,"A",IF(Table1[[#This Row],[Cum %]]&lt;=90%,"B","C"))</f>
        <v>A</v>
      </c>
    </row>
    <row r="119" spans="2:9" x14ac:dyDescent="0.25">
      <c r="B119" s="5" t="s">
        <v>246</v>
      </c>
      <c r="C119" s="5" t="s">
        <v>247</v>
      </c>
      <c r="D119" s="6">
        <v>77754.8</v>
      </c>
      <c r="E119" s="6">
        <v>14580.843000000001</v>
      </c>
      <c r="F119" s="6">
        <v>52</v>
      </c>
      <c r="G119" s="6">
        <f>SUM($D$3:D119)</f>
        <v>13604191.400000004</v>
      </c>
      <c r="H119" s="7">
        <f>Table1[[#This Row],[Cumulative]]/SUM(Table1[Sales])</f>
        <v>0.44084512048156155</v>
      </c>
      <c r="I119" s="5" t="str">
        <f>IF(Table1[[#This Row],[Cum %]]&lt;=70%,"A",IF(Table1[[#This Row],[Cum %]]&lt;=90%,"B","C"))</f>
        <v>A</v>
      </c>
    </row>
    <row r="120" spans="2:9" x14ac:dyDescent="0.25">
      <c r="B120" s="5" t="s">
        <v>248</v>
      </c>
      <c r="C120" s="5" t="s">
        <v>249</v>
      </c>
      <c r="D120" s="6">
        <v>77530.099999999991</v>
      </c>
      <c r="E120" s="6">
        <v>11107.499</v>
      </c>
      <c r="F120" s="6">
        <v>54</v>
      </c>
      <c r="G120" s="6">
        <f>SUM($D$3:D120)</f>
        <v>13681721.500000004</v>
      </c>
      <c r="H120" s="7">
        <f>Table1[[#This Row],[Cumulative]]/SUM(Table1[Sales])</f>
        <v>0.44335749077028352</v>
      </c>
      <c r="I120" s="5" t="str">
        <f>IF(Table1[[#This Row],[Cum %]]&lt;=70%,"A",IF(Table1[[#This Row],[Cum %]]&lt;=90%,"B","C"))</f>
        <v>A</v>
      </c>
    </row>
    <row r="121" spans="2:9" x14ac:dyDescent="0.25">
      <c r="B121" s="5" t="s">
        <v>250</v>
      </c>
      <c r="C121" s="5" t="s">
        <v>251</v>
      </c>
      <c r="D121" s="6">
        <v>77471.900000000009</v>
      </c>
      <c r="E121" s="6">
        <v>4888.6960000000008</v>
      </c>
      <c r="F121" s="6">
        <v>58</v>
      </c>
      <c r="G121" s="6">
        <f>SUM($D$3:D121)</f>
        <v>13759193.400000004</v>
      </c>
      <c r="H121" s="7">
        <f>Table1[[#This Row],[Cumulative]]/SUM(Table1[Sales])</f>
        <v>0.44586797508245191</v>
      </c>
      <c r="I121" s="5" t="str">
        <f>IF(Table1[[#This Row],[Cum %]]&lt;=70%,"A",IF(Table1[[#This Row],[Cum %]]&lt;=90%,"B","C"))</f>
        <v>A</v>
      </c>
    </row>
    <row r="122" spans="2:9" x14ac:dyDescent="0.25">
      <c r="B122" s="5" t="s">
        <v>252</v>
      </c>
      <c r="C122" s="5" t="s">
        <v>253</v>
      </c>
      <c r="D122" s="6">
        <v>76496.199999999983</v>
      </c>
      <c r="E122" s="6">
        <v>7019.764000000001</v>
      </c>
      <c r="F122" s="6">
        <v>146</v>
      </c>
      <c r="G122" s="6">
        <f>SUM($D$3:D122)</f>
        <v>13835689.600000003</v>
      </c>
      <c r="H122" s="7">
        <f>Table1[[#This Row],[Cumulative]]/SUM(Table1[Sales])</f>
        <v>0.44834684174301515</v>
      </c>
      <c r="I122" s="5" t="str">
        <f>IF(Table1[[#This Row],[Cum %]]&lt;=70%,"A",IF(Table1[[#This Row],[Cum %]]&lt;=90%,"B","C"))</f>
        <v>A</v>
      </c>
    </row>
    <row r="123" spans="2:9" x14ac:dyDescent="0.25">
      <c r="B123" s="5" t="s">
        <v>254</v>
      </c>
      <c r="C123" s="5" t="s">
        <v>255</v>
      </c>
      <c r="D123" s="6">
        <v>76493</v>
      </c>
      <c r="E123" s="6">
        <v>6745.4659999999994</v>
      </c>
      <c r="F123" s="6">
        <v>55</v>
      </c>
      <c r="G123" s="6">
        <f>SUM($D$3:D123)</f>
        <v>13912182.600000003</v>
      </c>
      <c r="H123" s="7">
        <f>Table1[[#This Row],[Cumulative]]/SUM(Table1[Sales])</f>
        <v>0.45082560470727306</v>
      </c>
      <c r="I123" s="5" t="str">
        <f>IF(Table1[[#This Row],[Cum %]]&lt;=70%,"A",IF(Table1[[#This Row],[Cum %]]&lt;=90%,"B","C"))</f>
        <v>A</v>
      </c>
    </row>
    <row r="124" spans="2:9" x14ac:dyDescent="0.25">
      <c r="B124" s="5" t="s">
        <v>256</v>
      </c>
      <c r="C124" s="5" t="s">
        <v>257</v>
      </c>
      <c r="D124" s="6">
        <v>76373.3</v>
      </c>
      <c r="E124" s="6">
        <v>7734.4350000000004</v>
      </c>
      <c r="F124" s="6">
        <v>49</v>
      </c>
      <c r="G124" s="6">
        <f>SUM($D$3:D124)</f>
        <v>13988555.900000004</v>
      </c>
      <c r="H124" s="7">
        <f>Table1[[#This Row],[Cumulative]]/SUM(Table1[Sales])</f>
        <v>0.45330048878160878</v>
      </c>
      <c r="I124" s="5" t="str">
        <f>IF(Table1[[#This Row],[Cum %]]&lt;=70%,"A",IF(Table1[[#This Row],[Cum %]]&lt;=90%,"B","C"))</f>
        <v>A</v>
      </c>
    </row>
    <row r="125" spans="2:9" x14ac:dyDescent="0.25">
      <c r="B125" s="5" t="s">
        <v>258</v>
      </c>
      <c r="C125" s="5" t="s">
        <v>259</v>
      </c>
      <c r="D125" s="6">
        <v>75996</v>
      </c>
      <c r="E125" s="6">
        <v>14995.830000000002</v>
      </c>
      <c r="F125" s="6">
        <v>41</v>
      </c>
      <c r="G125" s="6">
        <f>SUM($D$3:D125)</f>
        <v>14064551.900000004</v>
      </c>
      <c r="H125" s="7">
        <f>Table1[[#This Row],[Cumulative]]/SUM(Table1[Sales])</f>
        <v>0.45576314641344101</v>
      </c>
      <c r="I125" s="5" t="str">
        <f>IF(Table1[[#This Row],[Cum %]]&lt;=70%,"A",IF(Table1[[#This Row],[Cum %]]&lt;=90%,"B","C"))</f>
        <v>A</v>
      </c>
    </row>
    <row r="126" spans="2:9" x14ac:dyDescent="0.25">
      <c r="B126" s="5" t="s">
        <v>260</v>
      </c>
      <c r="C126" s="5" t="s">
        <v>261</v>
      </c>
      <c r="D126" s="6">
        <v>75386.3</v>
      </c>
      <c r="E126" s="6">
        <v>13904.892</v>
      </c>
      <c r="F126" s="6">
        <v>38</v>
      </c>
      <c r="G126" s="6">
        <f>SUM($D$3:D126)</f>
        <v>14139938.200000005</v>
      </c>
      <c r="H126" s="7">
        <f>Table1[[#This Row],[Cumulative]]/SUM(Table1[Sales])</f>
        <v>0.45820604665859338</v>
      </c>
      <c r="I126" s="5" t="str">
        <f>IF(Table1[[#This Row],[Cum %]]&lt;=70%,"A",IF(Table1[[#This Row],[Cum %]]&lt;=90%,"B","C"))</f>
        <v>A</v>
      </c>
    </row>
    <row r="127" spans="2:9" x14ac:dyDescent="0.25">
      <c r="B127" s="5" t="s">
        <v>262</v>
      </c>
      <c r="C127" s="5" t="s">
        <v>263</v>
      </c>
      <c r="D127" s="6">
        <v>74962.200000000012</v>
      </c>
      <c r="E127" s="6">
        <v>9854.1060000000016</v>
      </c>
      <c r="F127" s="6">
        <v>48</v>
      </c>
      <c r="G127" s="6">
        <f>SUM($D$3:D127)</f>
        <v>14214900.400000004</v>
      </c>
      <c r="H127" s="7">
        <f>Table1[[#This Row],[Cumulative]]/SUM(Table1[Sales])</f>
        <v>0.4606352039027764</v>
      </c>
      <c r="I127" s="5" t="str">
        <f>IF(Table1[[#This Row],[Cum %]]&lt;=70%,"A",IF(Table1[[#This Row],[Cum %]]&lt;=90%,"B","C"))</f>
        <v>A</v>
      </c>
    </row>
    <row r="128" spans="2:9" x14ac:dyDescent="0.25">
      <c r="B128" s="5" t="s">
        <v>264</v>
      </c>
      <c r="C128" s="5" t="s">
        <v>265</v>
      </c>
      <c r="D128" s="6">
        <v>74289.899999999994</v>
      </c>
      <c r="E128" s="6">
        <v>2596.1869999999999</v>
      </c>
      <c r="F128" s="6">
        <v>44</v>
      </c>
      <c r="G128" s="6">
        <f>SUM($D$3:D128)</f>
        <v>14289190.300000004</v>
      </c>
      <c r="H128" s="7">
        <f>Table1[[#This Row],[Cumulative]]/SUM(Table1[Sales])</f>
        <v>0.46304257520130604</v>
      </c>
      <c r="I128" s="5" t="str">
        <f>IF(Table1[[#This Row],[Cum %]]&lt;=70%,"A",IF(Table1[[#This Row],[Cum %]]&lt;=90%,"B","C"))</f>
        <v>A</v>
      </c>
    </row>
    <row r="129" spans="2:9" x14ac:dyDescent="0.25">
      <c r="B129" s="5" t="s">
        <v>266</v>
      </c>
      <c r="C129" s="5" t="s">
        <v>267</v>
      </c>
      <c r="D129" s="6">
        <v>74239</v>
      </c>
      <c r="E129" s="6">
        <v>7529.1779999999999</v>
      </c>
      <c r="F129" s="6">
        <v>42</v>
      </c>
      <c r="G129" s="6">
        <f>SUM($D$3:D129)</f>
        <v>14363429.300000004</v>
      </c>
      <c r="H129" s="7">
        <f>Table1[[#This Row],[Cumulative]]/SUM(Table1[Sales])</f>
        <v>0.46544829708047852</v>
      </c>
      <c r="I129" s="5" t="str">
        <f>IF(Table1[[#This Row],[Cum %]]&lt;=70%,"A",IF(Table1[[#This Row],[Cum %]]&lt;=90%,"B","C"))</f>
        <v>A</v>
      </c>
    </row>
    <row r="130" spans="2:9" x14ac:dyDescent="0.25">
      <c r="B130" s="5" t="s">
        <v>268</v>
      </c>
      <c r="C130" s="5" t="s">
        <v>269</v>
      </c>
      <c r="D130" s="6">
        <v>73297.100000000006</v>
      </c>
      <c r="E130" s="6">
        <v>10631.071</v>
      </c>
      <c r="F130" s="6">
        <v>44</v>
      </c>
      <c r="G130" s="6">
        <f>SUM($D$3:D130)</f>
        <v>14436726.400000004</v>
      </c>
      <c r="H130" s="7">
        <f>Table1[[#This Row],[Cumulative]]/SUM(Table1[Sales])</f>
        <v>0.46782349660027128</v>
      </c>
      <c r="I130" s="5" t="str">
        <f>IF(Table1[[#This Row],[Cum %]]&lt;=70%,"A",IF(Table1[[#This Row],[Cum %]]&lt;=90%,"B","C"))</f>
        <v>A</v>
      </c>
    </row>
    <row r="131" spans="2:9" x14ac:dyDescent="0.25">
      <c r="B131" s="5" t="s">
        <v>270</v>
      </c>
      <c r="C131" s="5" t="s">
        <v>271</v>
      </c>
      <c r="D131" s="6">
        <v>72557.599999999991</v>
      </c>
      <c r="E131" s="6">
        <v>1380.8259999999996</v>
      </c>
      <c r="F131" s="6">
        <v>43</v>
      </c>
      <c r="G131" s="6">
        <f>SUM($D$3:D131)</f>
        <v>14509284.000000004</v>
      </c>
      <c r="H131" s="7">
        <f>Table1[[#This Row],[Cumulative]]/SUM(Table1[Sales])</f>
        <v>0.4701747325519981</v>
      </c>
      <c r="I131" s="5" t="str">
        <f>IF(Table1[[#This Row],[Cum %]]&lt;=70%,"A",IF(Table1[[#This Row],[Cum %]]&lt;=90%,"B","C"))</f>
        <v>A</v>
      </c>
    </row>
    <row r="132" spans="2:9" x14ac:dyDescent="0.25">
      <c r="B132" s="5" t="s">
        <v>272</v>
      </c>
      <c r="C132" s="5" t="s">
        <v>273</v>
      </c>
      <c r="D132" s="6">
        <v>72454.8</v>
      </c>
      <c r="E132" s="6">
        <v>4691.3860000000004</v>
      </c>
      <c r="F132" s="6">
        <v>22</v>
      </c>
      <c r="G132" s="6">
        <f>SUM($D$3:D132)</f>
        <v>14581738.800000004</v>
      </c>
      <c r="H132" s="7">
        <f>Table1[[#This Row],[Cumulative]]/SUM(Table1[Sales])</f>
        <v>0.47252263725991539</v>
      </c>
      <c r="I132" s="5" t="str">
        <f>IF(Table1[[#This Row],[Cum %]]&lt;=70%,"A",IF(Table1[[#This Row],[Cum %]]&lt;=90%,"B","C"))</f>
        <v>A</v>
      </c>
    </row>
    <row r="133" spans="2:9" x14ac:dyDescent="0.25">
      <c r="B133" s="5" t="s">
        <v>274</v>
      </c>
      <c r="C133" s="5" t="s">
        <v>275</v>
      </c>
      <c r="D133" s="6">
        <v>72369.100000000006</v>
      </c>
      <c r="E133" s="6">
        <v>15143.320000000002</v>
      </c>
      <c r="F133" s="6">
        <v>42</v>
      </c>
      <c r="G133" s="6">
        <f>SUM($D$3:D133)</f>
        <v>14654107.900000004</v>
      </c>
      <c r="H133" s="7">
        <f>Table1[[#This Row],[Cumulative]]/SUM(Table1[Sales])</f>
        <v>0.47486776485115484</v>
      </c>
      <c r="I133" s="5" t="str">
        <f>IF(Table1[[#This Row],[Cum %]]&lt;=70%,"A",IF(Table1[[#This Row],[Cum %]]&lt;=90%,"B","C"))</f>
        <v>A</v>
      </c>
    </row>
    <row r="134" spans="2:9" x14ac:dyDescent="0.25">
      <c r="B134" s="5" t="s">
        <v>276</v>
      </c>
      <c r="C134" s="5" t="s">
        <v>277</v>
      </c>
      <c r="D134" s="6">
        <v>72287</v>
      </c>
      <c r="E134" s="6">
        <v>7963.4349999999986</v>
      </c>
      <c r="F134" s="6">
        <v>48</v>
      </c>
      <c r="G134" s="6">
        <f>SUM($D$3:D134)</f>
        <v>14726394.900000004</v>
      </c>
      <c r="H134" s="7">
        <f>Table1[[#This Row],[Cumulative]]/SUM(Table1[Sales])</f>
        <v>0.47721023198405993</v>
      </c>
      <c r="I134" s="5" t="str">
        <f>IF(Table1[[#This Row],[Cum %]]&lt;=70%,"A",IF(Table1[[#This Row],[Cum %]]&lt;=90%,"B","C"))</f>
        <v>A</v>
      </c>
    </row>
    <row r="135" spans="2:9" x14ac:dyDescent="0.25">
      <c r="B135" s="5" t="s">
        <v>278</v>
      </c>
      <c r="C135" s="5" t="s">
        <v>279</v>
      </c>
      <c r="D135" s="6">
        <v>72011.699999999983</v>
      </c>
      <c r="E135" s="6">
        <v>9106.0589999999993</v>
      </c>
      <c r="F135" s="6">
        <v>32</v>
      </c>
      <c r="G135" s="6">
        <f>SUM($D$3:D135)</f>
        <v>14798406.600000003</v>
      </c>
      <c r="H135" s="7">
        <f>Table1[[#This Row],[Cumulative]]/SUM(Table1[Sales])</f>
        <v>0.47954377799419484</v>
      </c>
      <c r="I135" s="5" t="str">
        <f>IF(Table1[[#This Row],[Cum %]]&lt;=70%,"A",IF(Table1[[#This Row],[Cum %]]&lt;=90%,"B","C"))</f>
        <v>A</v>
      </c>
    </row>
    <row r="136" spans="2:9" x14ac:dyDescent="0.25">
      <c r="B136" s="5" t="s">
        <v>280</v>
      </c>
      <c r="C136" s="5" t="s">
        <v>281</v>
      </c>
      <c r="D136" s="6">
        <v>71970.2</v>
      </c>
      <c r="E136" s="6">
        <v>5173.2330000000011</v>
      </c>
      <c r="F136" s="6">
        <v>43</v>
      </c>
      <c r="G136" s="6">
        <f>SUM($D$3:D136)</f>
        <v>14870376.800000003</v>
      </c>
      <c r="H136" s="7">
        <f>Table1[[#This Row],[Cumulative]]/SUM(Table1[Sales])</f>
        <v>0.48187597919286967</v>
      </c>
      <c r="I136" s="5" t="str">
        <f>IF(Table1[[#This Row],[Cum %]]&lt;=70%,"A",IF(Table1[[#This Row],[Cum %]]&lt;=90%,"B","C"))</f>
        <v>A</v>
      </c>
    </row>
    <row r="137" spans="2:9" x14ac:dyDescent="0.25">
      <c r="B137" s="5" t="s">
        <v>282</v>
      </c>
      <c r="C137" s="5" t="s">
        <v>283</v>
      </c>
      <c r="D137" s="6">
        <v>71968.600000000006</v>
      </c>
      <c r="E137" s="6">
        <v>9481.9650000000001</v>
      </c>
      <c r="F137" s="6">
        <v>42</v>
      </c>
      <c r="G137" s="6">
        <f>SUM($D$3:D137)</f>
        <v>14942345.400000002</v>
      </c>
      <c r="H137" s="7">
        <f>Table1[[#This Row],[Cumulative]]/SUM(Table1[Sales])</f>
        <v>0.48420812854339185</v>
      </c>
      <c r="I137" s="5" t="str">
        <f>IF(Table1[[#This Row],[Cum %]]&lt;=70%,"A",IF(Table1[[#This Row],[Cum %]]&lt;=90%,"B","C"))</f>
        <v>A</v>
      </c>
    </row>
    <row r="138" spans="2:9" x14ac:dyDescent="0.25">
      <c r="B138" s="5" t="s">
        <v>284</v>
      </c>
      <c r="C138" s="5" t="s">
        <v>285</v>
      </c>
      <c r="D138" s="6">
        <v>71900.7</v>
      </c>
      <c r="E138" s="6">
        <v>12052.061</v>
      </c>
      <c r="F138" s="6">
        <v>37</v>
      </c>
      <c r="G138" s="6">
        <f>SUM($D$3:D138)</f>
        <v>15014246.100000001</v>
      </c>
      <c r="H138" s="7">
        <f>Table1[[#This Row],[Cumulative]]/SUM(Table1[Sales])</f>
        <v>0.48653807758793471</v>
      </c>
      <c r="I138" s="5" t="str">
        <f>IF(Table1[[#This Row],[Cum %]]&lt;=70%,"A",IF(Table1[[#This Row],[Cum %]]&lt;=90%,"B","C"))</f>
        <v>A</v>
      </c>
    </row>
    <row r="139" spans="2:9" x14ac:dyDescent="0.25">
      <c r="B139" s="5" t="s">
        <v>286</v>
      </c>
      <c r="C139" s="5" t="s">
        <v>287</v>
      </c>
      <c r="D139" s="6">
        <v>71740.2</v>
      </c>
      <c r="E139" s="6">
        <v>7957.8939999999993</v>
      </c>
      <c r="F139" s="6">
        <v>59</v>
      </c>
      <c r="G139" s="6">
        <f>SUM($D$3:D139)</f>
        <v>15085986.300000001</v>
      </c>
      <c r="H139" s="7">
        <f>Table1[[#This Row],[Cumulative]]/SUM(Table1[Sales])</f>
        <v>0.48886282561466204</v>
      </c>
      <c r="I139" s="5" t="str">
        <f>IF(Table1[[#This Row],[Cum %]]&lt;=70%,"A",IF(Table1[[#This Row],[Cum %]]&lt;=90%,"B","C"))</f>
        <v>A</v>
      </c>
    </row>
    <row r="140" spans="2:9" x14ac:dyDescent="0.25">
      <c r="B140" s="5" t="s">
        <v>288</v>
      </c>
      <c r="C140" s="5" t="s">
        <v>289</v>
      </c>
      <c r="D140" s="6">
        <v>71594.399999999994</v>
      </c>
      <c r="E140" s="6">
        <v>14067.3</v>
      </c>
      <c r="F140" s="6">
        <v>44</v>
      </c>
      <c r="G140" s="6">
        <f>SUM($D$3:D140)</f>
        <v>15157580.700000001</v>
      </c>
      <c r="H140" s="7">
        <f>Table1[[#This Row],[Cumulative]]/SUM(Table1[Sales])</f>
        <v>0.49118284897847664</v>
      </c>
      <c r="I140" s="5" t="str">
        <f>IF(Table1[[#This Row],[Cum %]]&lt;=70%,"A",IF(Table1[[#This Row],[Cum %]]&lt;=90%,"B","C"))</f>
        <v>A</v>
      </c>
    </row>
    <row r="141" spans="2:9" x14ac:dyDescent="0.25">
      <c r="B141" s="5" t="s">
        <v>290</v>
      </c>
      <c r="C141" s="5" t="s">
        <v>291</v>
      </c>
      <c r="D141" s="6">
        <v>71368.399999999994</v>
      </c>
      <c r="E141" s="6">
        <v>13193.358000000002</v>
      </c>
      <c r="F141" s="6">
        <v>38</v>
      </c>
      <c r="G141" s="6">
        <f>SUM($D$3:D141)</f>
        <v>15228949.100000001</v>
      </c>
      <c r="H141" s="7">
        <f>Table1[[#This Row],[Cumulative]]/SUM(Table1[Sales])</f>
        <v>0.49349554879072538</v>
      </c>
      <c r="I141" s="5" t="str">
        <f>IF(Table1[[#This Row],[Cum %]]&lt;=70%,"A",IF(Table1[[#This Row],[Cum %]]&lt;=90%,"B","C"))</f>
        <v>A</v>
      </c>
    </row>
    <row r="142" spans="2:9" x14ac:dyDescent="0.25">
      <c r="B142" s="5" t="s">
        <v>292</v>
      </c>
      <c r="C142" s="5" t="s">
        <v>293</v>
      </c>
      <c r="D142" s="6">
        <v>70741.8</v>
      </c>
      <c r="E142" s="6">
        <v>-724.4549999999997</v>
      </c>
      <c r="F142" s="6">
        <v>46</v>
      </c>
      <c r="G142" s="6">
        <f>SUM($D$3:D142)</f>
        <v>15299690.900000002</v>
      </c>
      <c r="H142" s="7">
        <f>Table1[[#This Row],[Cumulative]]/SUM(Table1[Sales])</f>
        <v>0.49578794357018158</v>
      </c>
      <c r="I142" s="5" t="str">
        <f>IF(Table1[[#This Row],[Cum %]]&lt;=70%,"A",IF(Table1[[#This Row],[Cum %]]&lt;=90%,"B","C"))</f>
        <v>A</v>
      </c>
    </row>
    <row r="143" spans="2:9" x14ac:dyDescent="0.25">
      <c r="B143" s="5" t="s">
        <v>294</v>
      </c>
      <c r="C143" s="5" t="s">
        <v>295</v>
      </c>
      <c r="D143" s="6">
        <v>69979.600000000006</v>
      </c>
      <c r="E143" s="6">
        <v>6409.813000000001</v>
      </c>
      <c r="F143" s="6">
        <v>41</v>
      </c>
      <c r="G143" s="6">
        <f>SUM($D$3:D143)</f>
        <v>15369670.500000002</v>
      </c>
      <c r="H143" s="7">
        <f>Table1[[#This Row],[Cumulative]]/SUM(Table1[Sales])</f>
        <v>0.49805563918590567</v>
      </c>
      <c r="I143" s="5" t="str">
        <f>IF(Table1[[#This Row],[Cum %]]&lt;=70%,"A",IF(Table1[[#This Row],[Cum %]]&lt;=90%,"B","C"))</f>
        <v>A</v>
      </c>
    </row>
    <row r="144" spans="2:9" x14ac:dyDescent="0.25">
      <c r="B144" s="5" t="s">
        <v>296</v>
      </c>
      <c r="C144" s="5" t="s">
        <v>297</v>
      </c>
      <c r="D144" s="6">
        <v>69856.599999999991</v>
      </c>
      <c r="E144" s="6">
        <v>4034.913</v>
      </c>
      <c r="F144" s="6">
        <v>44</v>
      </c>
      <c r="G144" s="6">
        <f>SUM($D$3:D144)</f>
        <v>15439527.100000001</v>
      </c>
      <c r="H144" s="7">
        <f>Table1[[#This Row],[Cumulative]]/SUM(Table1[Sales])</f>
        <v>0.50031934897489261</v>
      </c>
      <c r="I144" s="5" t="str">
        <f>IF(Table1[[#This Row],[Cum %]]&lt;=70%,"A",IF(Table1[[#This Row],[Cum %]]&lt;=90%,"B","C"))</f>
        <v>A</v>
      </c>
    </row>
    <row r="145" spans="2:9" x14ac:dyDescent="0.25">
      <c r="B145" s="5" t="s">
        <v>298</v>
      </c>
      <c r="C145" s="5" t="s">
        <v>299</v>
      </c>
      <c r="D145" s="6">
        <v>69538.5</v>
      </c>
      <c r="E145" s="6">
        <v>9139.4660000000003</v>
      </c>
      <c r="F145" s="6">
        <v>34</v>
      </c>
      <c r="G145" s="6">
        <f>SUM($D$3:D145)</f>
        <v>15509065.600000001</v>
      </c>
      <c r="H145" s="7">
        <f>Table1[[#This Row],[Cumulative]]/SUM(Table1[Sales])</f>
        <v>0.50257275070302521</v>
      </c>
      <c r="I145" s="5" t="str">
        <f>IF(Table1[[#This Row],[Cum %]]&lt;=70%,"A",IF(Table1[[#This Row],[Cum %]]&lt;=90%,"B","C"))</f>
        <v>A</v>
      </c>
    </row>
    <row r="146" spans="2:9" x14ac:dyDescent="0.25">
      <c r="B146" s="5" t="s">
        <v>300</v>
      </c>
      <c r="C146" s="5" t="s">
        <v>301</v>
      </c>
      <c r="D146" s="6">
        <v>68144.200000000012</v>
      </c>
      <c r="E146" s="6">
        <v>11091.239</v>
      </c>
      <c r="F146" s="6">
        <v>34</v>
      </c>
      <c r="G146" s="6">
        <f>SUM($D$3:D146)</f>
        <v>15577209.800000001</v>
      </c>
      <c r="H146" s="7">
        <f>Table1[[#This Row],[Cumulative]]/SUM(Table1[Sales])</f>
        <v>0.50478097000660838</v>
      </c>
      <c r="I146" s="5" t="str">
        <f>IF(Table1[[#This Row],[Cum %]]&lt;=70%,"A",IF(Table1[[#This Row],[Cum %]]&lt;=90%,"B","C"))</f>
        <v>A</v>
      </c>
    </row>
    <row r="147" spans="2:9" x14ac:dyDescent="0.25">
      <c r="B147" s="5" t="s">
        <v>302</v>
      </c>
      <c r="C147" s="5" t="s">
        <v>303</v>
      </c>
      <c r="D147" s="6">
        <v>67903.7</v>
      </c>
      <c r="E147" s="6">
        <v>5916.8279999999986</v>
      </c>
      <c r="F147" s="6">
        <v>38</v>
      </c>
      <c r="G147" s="6">
        <f>SUM($D$3:D147)</f>
        <v>15645113.5</v>
      </c>
      <c r="H147" s="7">
        <f>Table1[[#This Row],[Cumulative]]/SUM(Table1[Sales])</f>
        <v>0.506981395884742</v>
      </c>
      <c r="I147" s="5" t="str">
        <f>IF(Table1[[#This Row],[Cum %]]&lt;=70%,"A",IF(Table1[[#This Row],[Cum %]]&lt;=90%,"B","C"))</f>
        <v>A</v>
      </c>
    </row>
    <row r="148" spans="2:9" x14ac:dyDescent="0.25">
      <c r="B148" s="5" t="s">
        <v>304</v>
      </c>
      <c r="C148" s="5" t="s">
        <v>305</v>
      </c>
      <c r="D148" s="6">
        <v>67432.5</v>
      </c>
      <c r="E148" s="6">
        <v>1912.587</v>
      </c>
      <c r="F148" s="6">
        <v>34</v>
      </c>
      <c r="G148" s="6">
        <f>SUM($D$3:D148)</f>
        <v>15712546</v>
      </c>
      <c r="H148" s="7">
        <f>Table1[[#This Row],[Cumulative]]/SUM(Table1[Sales])</f>
        <v>0.509166552481912</v>
      </c>
      <c r="I148" s="5" t="str">
        <f>IF(Table1[[#This Row],[Cum %]]&lt;=70%,"A",IF(Table1[[#This Row],[Cum %]]&lt;=90%,"B","C"))</f>
        <v>A</v>
      </c>
    </row>
    <row r="149" spans="2:9" x14ac:dyDescent="0.25">
      <c r="B149" s="5" t="s">
        <v>306</v>
      </c>
      <c r="C149" s="5" t="s">
        <v>307</v>
      </c>
      <c r="D149" s="6">
        <v>67225</v>
      </c>
      <c r="E149" s="6">
        <v>7596.027</v>
      </c>
      <c r="F149" s="6">
        <v>44</v>
      </c>
      <c r="G149" s="6">
        <f>SUM($D$3:D149)</f>
        <v>15779771</v>
      </c>
      <c r="H149" s="7">
        <f>Table1[[#This Row],[Cumulative]]/SUM(Table1[Sales])</f>
        <v>0.5113449850217815</v>
      </c>
      <c r="I149" s="5" t="str">
        <f>IF(Table1[[#This Row],[Cum %]]&lt;=70%,"A",IF(Table1[[#This Row],[Cum %]]&lt;=90%,"B","C"))</f>
        <v>A</v>
      </c>
    </row>
    <row r="150" spans="2:9" x14ac:dyDescent="0.25">
      <c r="B150" s="5" t="s">
        <v>308</v>
      </c>
      <c r="C150" s="5" t="s">
        <v>309</v>
      </c>
      <c r="D150" s="6">
        <v>67124.100000000006</v>
      </c>
      <c r="E150" s="6">
        <v>5522.0040000000008</v>
      </c>
      <c r="F150" s="6">
        <v>122</v>
      </c>
      <c r="G150" s="6">
        <f>SUM($D$3:D150)</f>
        <v>15846895.1</v>
      </c>
      <c r="H150" s="7">
        <f>Table1[[#This Row],[Cumulative]]/SUM(Table1[Sales])</f>
        <v>0.51352014788752276</v>
      </c>
      <c r="I150" s="5" t="str">
        <f>IF(Table1[[#This Row],[Cum %]]&lt;=70%,"A",IF(Table1[[#This Row],[Cum %]]&lt;=90%,"B","C"))</f>
        <v>A</v>
      </c>
    </row>
    <row r="151" spans="2:9" x14ac:dyDescent="0.25">
      <c r="B151" s="5" t="s">
        <v>310</v>
      </c>
      <c r="C151" s="5" t="s">
        <v>311</v>
      </c>
      <c r="D151" s="6">
        <v>66421.800000000017</v>
      </c>
      <c r="E151" s="6">
        <v>10678.869000000002</v>
      </c>
      <c r="F151" s="6">
        <v>102</v>
      </c>
      <c r="G151" s="6">
        <f>SUM($D$3:D151)</f>
        <v>15913316.9</v>
      </c>
      <c r="H151" s="7">
        <f>Table1[[#This Row],[Cumulative]]/SUM(Table1[Sales])</f>
        <v>0.51567255265474787</v>
      </c>
      <c r="I151" s="5" t="str">
        <f>IF(Table1[[#This Row],[Cum %]]&lt;=70%,"A",IF(Table1[[#This Row],[Cum %]]&lt;=90%,"B","C"))</f>
        <v>A</v>
      </c>
    </row>
    <row r="152" spans="2:9" x14ac:dyDescent="0.25">
      <c r="B152" s="5" t="s">
        <v>312</v>
      </c>
      <c r="C152" s="5" t="s">
        <v>313</v>
      </c>
      <c r="D152" s="6">
        <v>66388.5</v>
      </c>
      <c r="E152" s="6">
        <v>5355.8889999999992</v>
      </c>
      <c r="F152" s="6">
        <v>43</v>
      </c>
      <c r="G152" s="6">
        <f>SUM($D$3:D152)</f>
        <v>15979705.4</v>
      </c>
      <c r="H152" s="7">
        <f>Table1[[#This Row],[Cumulative]]/SUM(Table1[Sales])</f>
        <v>0.51782387833229526</v>
      </c>
      <c r="I152" s="5" t="str">
        <f>IF(Table1[[#This Row],[Cum %]]&lt;=70%,"A",IF(Table1[[#This Row],[Cum %]]&lt;=90%,"B","C"))</f>
        <v>A</v>
      </c>
    </row>
    <row r="153" spans="2:9" x14ac:dyDescent="0.25">
      <c r="B153" s="5" t="s">
        <v>314</v>
      </c>
      <c r="C153" s="5" t="s">
        <v>315</v>
      </c>
      <c r="D153" s="6">
        <v>66158.399999999994</v>
      </c>
      <c r="E153" s="6">
        <v>9558.6709999999966</v>
      </c>
      <c r="F153" s="6">
        <v>58</v>
      </c>
      <c r="G153" s="6">
        <f>SUM($D$3:D153)</f>
        <v>16045863.800000001</v>
      </c>
      <c r="H153" s="7">
        <f>Table1[[#This Row],[Cumulative]]/SUM(Table1[Sales])</f>
        <v>0.51996774759738573</v>
      </c>
      <c r="I153" s="5" t="str">
        <f>IF(Table1[[#This Row],[Cum %]]&lt;=70%,"A",IF(Table1[[#This Row],[Cum %]]&lt;=90%,"B","C"))</f>
        <v>A</v>
      </c>
    </row>
    <row r="154" spans="2:9" x14ac:dyDescent="0.25">
      <c r="B154" s="5" t="s">
        <v>316</v>
      </c>
      <c r="C154" s="5" t="s">
        <v>317</v>
      </c>
      <c r="D154" s="6">
        <v>65959.899999999994</v>
      </c>
      <c r="E154" s="6">
        <v>12551.311000000002</v>
      </c>
      <c r="F154" s="6">
        <v>54</v>
      </c>
      <c r="G154" s="6">
        <f>SUM($D$3:D154)</f>
        <v>16111823.700000001</v>
      </c>
      <c r="H154" s="7">
        <f>Table1[[#This Row],[Cumulative]]/SUM(Table1[Sales])</f>
        <v>0.52210518445103449</v>
      </c>
      <c r="I154" s="5" t="str">
        <f>IF(Table1[[#This Row],[Cum %]]&lt;=70%,"A",IF(Table1[[#This Row],[Cum %]]&lt;=90%,"B","C"))</f>
        <v>A</v>
      </c>
    </row>
    <row r="155" spans="2:9" x14ac:dyDescent="0.25">
      <c r="B155" s="5" t="s">
        <v>318</v>
      </c>
      <c r="C155" s="5" t="s">
        <v>319</v>
      </c>
      <c r="D155" s="6">
        <v>65869.400000000009</v>
      </c>
      <c r="E155" s="6">
        <v>8598.3429999999989</v>
      </c>
      <c r="F155" s="6">
        <v>43</v>
      </c>
      <c r="G155" s="6">
        <f>SUM($D$3:D155)</f>
        <v>16177693.100000001</v>
      </c>
      <c r="H155" s="7">
        <f>Table1[[#This Row],[Cumulative]]/SUM(Table1[Sales])</f>
        <v>0.52423968864354742</v>
      </c>
      <c r="I155" s="5" t="str">
        <f>IF(Table1[[#This Row],[Cum %]]&lt;=70%,"A",IF(Table1[[#This Row],[Cum %]]&lt;=90%,"B","C"))</f>
        <v>A</v>
      </c>
    </row>
    <row r="156" spans="2:9" x14ac:dyDescent="0.25">
      <c r="B156" s="5" t="s">
        <v>320</v>
      </c>
      <c r="C156" s="5" t="s">
        <v>321</v>
      </c>
      <c r="D156" s="6">
        <v>65124.900000000009</v>
      </c>
      <c r="E156" s="6">
        <v>4733.1959999999999</v>
      </c>
      <c r="F156" s="6">
        <v>124</v>
      </c>
      <c r="G156" s="6">
        <f>SUM($D$3:D156)</f>
        <v>16242818.000000002</v>
      </c>
      <c r="H156" s="7">
        <f>Table1[[#This Row],[Cumulative]]/SUM(Table1[Sales])</f>
        <v>0.52635006724251732</v>
      </c>
      <c r="I156" s="5" t="str">
        <f>IF(Table1[[#This Row],[Cum %]]&lt;=70%,"A",IF(Table1[[#This Row],[Cum %]]&lt;=90%,"B","C"))</f>
        <v>A</v>
      </c>
    </row>
    <row r="157" spans="2:9" x14ac:dyDescent="0.25">
      <c r="B157" s="5" t="s">
        <v>322</v>
      </c>
      <c r="C157" s="5" t="s">
        <v>323</v>
      </c>
      <c r="D157" s="6">
        <v>64728.1</v>
      </c>
      <c r="E157" s="6">
        <v>10673.839</v>
      </c>
      <c r="F157" s="6">
        <v>143</v>
      </c>
      <c r="G157" s="6">
        <f>SUM($D$3:D157)</f>
        <v>16307546.100000001</v>
      </c>
      <c r="H157" s="7">
        <f>Table1[[#This Row],[Cumulative]]/SUM(Table1[Sales])</f>
        <v>0.52844758749962295</v>
      </c>
      <c r="I157" s="5" t="str">
        <f>IF(Table1[[#This Row],[Cum %]]&lt;=70%,"A",IF(Table1[[#This Row],[Cum %]]&lt;=90%,"B","C"))</f>
        <v>A</v>
      </c>
    </row>
    <row r="158" spans="2:9" x14ac:dyDescent="0.25">
      <c r="B158" s="5" t="s">
        <v>324</v>
      </c>
      <c r="C158" s="5" t="s">
        <v>325</v>
      </c>
      <c r="D158" s="6">
        <v>64110.899999999994</v>
      </c>
      <c r="E158" s="6">
        <v>9808.7919999999995</v>
      </c>
      <c r="F158" s="6">
        <v>38</v>
      </c>
      <c r="G158" s="6">
        <f>SUM($D$3:D158)</f>
        <v>16371657.000000002</v>
      </c>
      <c r="H158" s="7">
        <f>Table1[[#This Row],[Cumulative]]/SUM(Table1[Sales])</f>
        <v>0.530525107331833</v>
      </c>
      <c r="I158" s="5" t="str">
        <f>IF(Table1[[#This Row],[Cum %]]&lt;=70%,"A",IF(Table1[[#This Row],[Cum %]]&lt;=90%,"B","C"))</f>
        <v>A</v>
      </c>
    </row>
    <row r="159" spans="2:9" x14ac:dyDescent="0.25">
      <c r="B159" s="5" t="s">
        <v>326</v>
      </c>
      <c r="C159" s="5" t="s">
        <v>327</v>
      </c>
      <c r="D159" s="6">
        <v>63107.599999999991</v>
      </c>
      <c r="E159" s="6">
        <v>5931.0339999999997</v>
      </c>
      <c r="F159" s="6">
        <v>37</v>
      </c>
      <c r="G159" s="6">
        <f>SUM($D$3:D159)</f>
        <v>16434764.600000001</v>
      </c>
      <c r="H159" s="7">
        <f>Table1[[#This Row],[Cumulative]]/SUM(Table1[Sales])</f>
        <v>0.53257011513180419</v>
      </c>
      <c r="I159" s="5" t="str">
        <f>IF(Table1[[#This Row],[Cum %]]&lt;=70%,"A",IF(Table1[[#This Row],[Cum %]]&lt;=90%,"B","C"))</f>
        <v>A</v>
      </c>
    </row>
    <row r="160" spans="2:9" x14ac:dyDescent="0.25">
      <c r="B160" s="5" t="s">
        <v>328</v>
      </c>
      <c r="C160" s="5" t="s">
        <v>329</v>
      </c>
      <c r="D160" s="6">
        <v>63107</v>
      </c>
      <c r="E160" s="6">
        <v>5829.4879999999994</v>
      </c>
      <c r="F160" s="6">
        <v>109</v>
      </c>
      <c r="G160" s="6">
        <f>SUM($D$3:D160)</f>
        <v>16497871.600000001</v>
      </c>
      <c r="H160" s="7">
        <f>Table1[[#This Row],[Cumulative]]/SUM(Table1[Sales])</f>
        <v>0.53461510348871821</v>
      </c>
      <c r="I160" s="5" t="str">
        <f>IF(Table1[[#This Row],[Cum %]]&lt;=70%,"A",IF(Table1[[#This Row],[Cum %]]&lt;=90%,"B","C"))</f>
        <v>A</v>
      </c>
    </row>
    <row r="161" spans="2:9" x14ac:dyDescent="0.25">
      <c r="B161" s="5" t="s">
        <v>330</v>
      </c>
      <c r="C161" s="5" t="s">
        <v>331</v>
      </c>
      <c r="D161" s="6">
        <v>62772.599999999991</v>
      </c>
      <c r="E161" s="6">
        <v>-43.485999999999876</v>
      </c>
      <c r="F161" s="6">
        <v>48</v>
      </c>
      <c r="G161" s="6">
        <f>SUM($D$3:D161)</f>
        <v>16560644.200000001</v>
      </c>
      <c r="H161" s="7">
        <f>Table1[[#This Row],[Cumulative]]/SUM(Table1[Sales])</f>
        <v>0.5366492555817225</v>
      </c>
      <c r="I161" s="5" t="str">
        <f>IF(Table1[[#This Row],[Cum %]]&lt;=70%,"A",IF(Table1[[#This Row],[Cum %]]&lt;=90%,"B","C"))</f>
        <v>A</v>
      </c>
    </row>
    <row r="162" spans="2:9" x14ac:dyDescent="0.25">
      <c r="B162" s="5" t="s">
        <v>332</v>
      </c>
      <c r="C162" s="5" t="s">
        <v>333</v>
      </c>
      <c r="D162" s="6">
        <v>62719.6</v>
      </c>
      <c r="E162" s="6">
        <v>2807.5750000000007</v>
      </c>
      <c r="F162" s="6">
        <v>41</v>
      </c>
      <c r="G162" s="6">
        <f>SUM($D$3:D162)</f>
        <v>16623363.800000001</v>
      </c>
      <c r="H162" s="7">
        <f>Table1[[#This Row],[Cumulative]]/SUM(Table1[Sales])</f>
        <v>0.53868169020466938</v>
      </c>
      <c r="I162" s="5" t="str">
        <f>IF(Table1[[#This Row],[Cum %]]&lt;=70%,"A",IF(Table1[[#This Row],[Cum %]]&lt;=90%,"B","C"))</f>
        <v>A</v>
      </c>
    </row>
    <row r="163" spans="2:9" x14ac:dyDescent="0.25">
      <c r="B163" s="5" t="s">
        <v>334</v>
      </c>
      <c r="C163" s="5" t="s">
        <v>335</v>
      </c>
      <c r="D163" s="6">
        <v>62626.499999999993</v>
      </c>
      <c r="E163" s="6">
        <v>5691.4000000000015</v>
      </c>
      <c r="F163" s="6">
        <v>34</v>
      </c>
      <c r="G163" s="6">
        <f>SUM($D$3:D163)</f>
        <v>16685990.300000001</v>
      </c>
      <c r="H163" s="7">
        <f>Table1[[#This Row],[Cumulative]]/SUM(Table1[Sales])</f>
        <v>0.54071110791323218</v>
      </c>
      <c r="I163" s="5" t="str">
        <f>IF(Table1[[#This Row],[Cum %]]&lt;=70%,"A",IF(Table1[[#This Row],[Cum %]]&lt;=90%,"B","C"))</f>
        <v>A</v>
      </c>
    </row>
    <row r="164" spans="2:9" x14ac:dyDescent="0.25">
      <c r="B164" s="5" t="s">
        <v>336</v>
      </c>
      <c r="C164" s="5" t="s">
        <v>337</v>
      </c>
      <c r="D164" s="6">
        <v>62494.600000000006</v>
      </c>
      <c r="E164" s="6">
        <v>9486.7340000000004</v>
      </c>
      <c r="F164" s="6">
        <v>46</v>
      </c>
      <c r="G164" s="6">
        <f>SUM($D$3:D164)</f>
        <v>16748484.9</v>
      </c>
      <c r="H164" s="7">
        <f>Table1[[#This Row],[Cumulative]]/SUM(Table1[Sales])</f>
        <v>0.5427362513897086</v>
      </c>
      <c r="I164" s="5" t="str">
        <f>IF(Table1[[#This Row],[Cum %]]&lt;=70%,"A",IF(Table1[[#This Row],[Cum %]]&lt;=90%,"B","C"))</f>
        <v>A</v>
      </c>
    </row>
    <row r="165" spans="2:9" x14ac:dyDescent="0.25">
      <c r="B165" s="5" t="s">
        <v>338</v>
      </c>
      <c r="C165" s="5" t="s">
        <v>339</v>
      </c>
      <c r="D165" s="6">
        <v>62103.3</v>
      </c>
      <c r="E165" s="6">
        <v>7105.5940000000001</v>
      </c>
      <c r="F165" s="6">
        <v>22</v>
      </c>
      <c r="G165" s="6">
        <f>SUM($D$3:D165)</f>
        <v>16810588.199999999</v>
      </c>
      <c r="H165" s="7">
        <f>Table1[[#This Row],[Cumulative]]/SUM(Table1[Sales])</f>
        <v>0.54474871475234565</v>
      </c>
      <c r="I165" s="5" t="str">
        <f>IF(Table1[[#This Row],[Cum %]]&lt;=70%,"A",IF(Table1[[#This Row],[Cum %]]&lt;=90%,"B","C"))</f>
        <v>A</v>
      </c>
    </row>
    <row r="166" spans="2:9" x14ac:dyDescent="0.25">
      <c r="B166" s="5" t="s">
        <v>340</v>
      </c>
      <c r="C166" s="5" t="s">
        <v>341</v>
      </c>
      <c r="D166" s="6">
        <v>61152.600000000006</v>
      </c>
      <c r="E166" s="6">
        <v>9536.3269999999993</v>
      </c>
      <c r="F166" s="6">
        <v>29</v>
      </c>
      <c r="G166" s="6">
        <f>SUM($D$3:D166)</f>
        <v>16871740.800000001</v>
      </c>
      <c r="H166" s="7">
        <f>Table1[[#This Row],[Cumulative]]/SUM(Table1[Sales])</f>
        <v>0.54673037059076335</v>
      </c>
      <c r="I166" s="5" t="str">
        <f>IF(Table1[[#This Row],[Cum %]]&lt;=70%,"A",IF(Table1[[#This Row],[Cum %]]&lt;=90%,"B","C"))</f>
        <v>A</v>
      </c>
    </row>
    <row r="167" spans="2:9" x14ac:dyDescent="0.25">
      <c r="B167" s="5" t="s">
        <v>342</v>
      </c>
      <c r="C167" s="5" t="s">
        <v>343</v>
      </c>
      <c r="D167" s="6">
        <v>60745.5</v>
      </c>
      <c r="E167" s="6">
        <v>3276.6270000000004</v>
      </c>
      <c r="F167" s="6">
        <v>113</v>
      </c>
      <c r="G167" s="6">
        <f>SUM($D$3:D167)</f>
        <v>16932486.300000001</v>
      </c>
      <c r="H167" s="7">
        <f>Table1[[#This Row],[Cumulative]]/SUM(Table1[Sales])</f>
        <v>0.54869883431483391</v>
      </c>
      <c r="I167" s="5" t="str">
        <f>IF(Table1[[#This Row],[Cum %]]&lt;=70%,"A",IF(Table1[[#This Row],[Cum %]]&lt;=90%,"B","C"))</f>
        <v>A</v>
      </c>
    </row>
    <row r="168" spans="2:9" x14ac:dyDescent="0.25">
      <c r="B168" s="5" t="s">
        <v>344</v>
      </c>
      <c r="C168" s="5" t="s">
        <v>345</v>
      </c>
      <c r="D168" s="6">
        <v>60675</v>
      </c>
      <c r="E168" s="6">
        <v>4116.8900000000003</v>
      </c>
      <c r="F168" s="6">
        <v>33</v>
      </c>
      <c r="G168" s="6">
        <f>SUM($D$3:D168)</f>
        <v>16993161.300000001</v>
      </c>
      <c r="H168" s="7">
        <f>Table1[[#This Row],[Cumulative]]/SUM(Table1[Sales])</f>
        <v>0.55066501347967711</v>
      </c>
      <c r="I168" s="5" t="str">
        <f>IF(Table1[[#This Row],[Cum %]]&lt;=70%,"A",IF(Table1[[#This Row],[Cum %]]&lt;=90%,"B","C"))</f>
        <v>A</v>
      </c>
    </row>
    <row r="169" spans="2:9" x14ac:dyDescent="0.25">
      <c r="B169" s="5" t="s">
        <v>346</v>
      </c>
      <c r="C169" s="5" t="s">
        <v>347</v>
      </c>
      <c r="D169" s="6">
        <v>60074.3</v>
      </c>
      <c r="E169" s="6">
        <v>8047.3320000000003</v>
      </c>
      <c r="F169" s="6">
        <v>40</v>
      </c>
      <c r="G169" s="6">
        <f>SUM($D$3:D169)</f>
        <v>17053235.600000001</v>
      </c>
      <c r="H169" s="7">
        <f>Table1[[#This Row],[Cumulative]]/SUM(Table1[Sales])</f>
        <v>0.5526117269036992</v>
      </c>
      <c r="I169" s="5" t="str">
        <f>IF(Table1[[#This Row],[Cum %]]&lt;=70%,"A",IF(Table1[[#This Row],[Cum %]]&lt;=90%,"B","C"))</f>
        <v>A</v>
      </c>
    </row>
    <row r="170" spans="2:9" x14ac:dyDescent="0.25">
      <c r="B170" s="5" t="s">
        <v>348</v>
      </c>
      <c r="C170" s="5" t="s">
        <v>349</v>
      </c>
      <c r="D170" s="6">
        <v>59854.3</v>
      </c>
      <c r="E170" s="6">
        <v>2096.3180000000002</v>
      </c>
      <c r="F170" s="6">
        <v>39</v>
      </c>
      <c r="G170" s="6">
        <f>SUM($D$3:D170)</f>
        <v>17113089.900000002</v>
      </c>
      <c r="H170" s="7">
        <f>Table1[[#This Row],[Cumulative]]/SUM(Table1[Sales])</f>
        <v>0.55455131120672796</v>
      </c>
      <c r="I170" s="5" t="str">
        <f>IF(Table1[[#This Row],[Cum %]]&lt;=70%,"A",IF(Table1[[#This Row],[Cum %]]&lt;=90%,"B","C"))</f>
        <v>A</v>
      </c>
    </row>
    <row r="171" spans="2:9" x14ac:dyDescent="0.25">
      <c r="B171" s="5" t="s">
        <v>350</v>
      </c>
      <c r="C171" s="5" t="s">
        <v>351</v>
      </c>
      <c r="D171" s="6">
        <v>59804.9</v>
      </c>
      <c r="E171" s="6">
        <v>-3091.1370000000002</v>
      </c>
      <c r="F171" s="6">
        <v>41</v>
      </c>
      <c r="G171" s="6">
        <f>SUM($D$3:D171)</f>
        <v>17172894.800000001</v>
      </c>
      <c r="H171" s="7">
        <f>Table1[[#This Row],[Cumulative]]/SUM(Table1[Sales])</f>
        <v>0.55648929469804287</v>
      </c>
      <c r="I171" s="5" t="str">
        <f>IF(Table1[[#This Row],[Cum %]]&lt;=70%,"A",IF(Table1[[#This Row],[Cum %]]&lt;=90%,"B","C"))</f>
        <v>A</v>
      </c>
    </row>
    <row r="172" spans="2:9" x14ac:dyDescent="0.25">
      <c r="B172" s="5" t="s">
        <v>352</v>
      </c>
      <c r="C172" s="5" t="s">
        <v>353</v>
      </c>
      <c r="D172" s="6">
        <v>58899.7</v>
      </c>
      <c r="E172" s="6">
        <v>-5184.4330000000009</v>
      </c>
      <c r="F172" s="6">
        <v>38</v>
      </c>
      <c r="G172" s="6">
        <f>SUM($D$3:D172)</f>
        <v>17231794.5</v>
      </c>
      <c r="H172" s="7">
        <f>Table1[[#This Row],[Cumulative]]/SUM(Table1[Sales])</f>
        <v>0.55839794509697993</v>
      </c>
      <c r="I172" s="5" t="str">
        <f>IF(Table1[[#This Row],[Cum %]]&lt;=70%,"A",IF(Table1[[#This Row],[Cum %]]&lt;=90%,"B","C"))</f>
        <v>A</v>
      </c>
    </row>
    <row r="173" spans="2:9" x14ac:dyDescent="0.25">
      <c r="B173" s="5" t="s">
        <v>354</v>
      </c>
      <c r="C173" s="5" t="s">
        <v>355</v>
      </c>
      <c r="D173" s="6">
        <v>58885.1</v>
      </c>
      <c r="E173" s="6">
        <v>8069.0169999999989</v>
      </c>
      <c r="F173" s="6">
        <v>106</v>
      </c>
      <c r="G173" s="6">
        <f>SUM($D$3:D173)</f>
        <v>17290679.600000001</v>
      </c>
      <c r="H173" s="7">
        <f>Table1[[#This Row],[Cumulative]]/SUM(Table1[Sales])</f>
        <v>0.560306122381524</v>
      </c>
      <c r="I173" s="5" t="str">
        <f>IF(Table1[[#This Row],[Cum %]]&lt;=70%,"A",IF(Table1[[#This Row],[Cum %]]&lt;=90%,"B","C"))</f>
        <v>A</v>
      </c>
    </row>
    <row r="174" spans="2:9" x14ac:dyDescent="0.25">
      <c r="B174" s="5" t="s">
        <v>356</v>
      </c>
      <c r="C174" s="5" t="s">
        <v>357</v>
      </c>
      <c r="D174" s="6">
        <v>58882.200000000004</v>
      </c>
      <c r="E174" s="6">
        <v>9276.9929999999986</v>
      </c>
      <c r="F174" s="6">
        <v>36</v>
      </c>
      <c r="G174" s="6">
        <f>SUM($D$3:D174)</f>
        <v>17349561.800000001</v>
      </c>
      <c r="H174" s="7">
        <f>Table1[[#This Row],[Cumulative]]/SUM(Table1[Sales])</f>
        <v>0.56221420569129132</v>
      </c>
      <c r="I174" s="5" t="str">
        <f>IF(Table1[[#This Row],[Cum %]]&lt;=70%,"A",IF(Table1[[#This Row],[Cum %]]&lt;=90%,"B","C"))</f>
        <v>A</v>
      </c>
    </row>
    <row r="175" spans="2:9" x14ac:dyDescent="0.25">
      <c r="B175" s="5" t="s">
        <v>358</v>
      </c>
      <c r="C175" s="5" t="s">
        <v>359</v>
      </c>
      <c r="D175" s="6">
        <v>58728.1</v>
      </c>
      <c r="E175" s="6">
        <v>-25.810999999999922</v>
      </c>
      <c r="F175" s="6">
        <v>35</v>
      </c>
      <c r="G175" s="6">
        <f>SUM($D$3:D175)</f>
        <v>17408289.900000002</v>
      </c>
      <c r="H175" s="7">
        <f>Table1[[#This Row],[Cumulative]]/SUM(Table1[Sales])</f>
        <v>0.56411729537585376</v>
      </c>
      <c r="I175" s="5" t="str">
        <f>IF(Table1[[#This Row],[Cum %]]&lt;=70%,"A",IF(Table1[[#This Row],[Cum %]]&lt;=90%,"B","C"))</f>
        <v>A</v>
      </c>
    </row>
    <row r="176" spans="2:9" x14ac:dyDescent="0.25">
      <c r="B176" s="5" t="s">
        <v>360</v>
      </c>
      <c r="C176" s="5" t="s">
        <v>361</v>
      </c>
      <c r="D176" s="6">
        <v>58323</v>
      </c>
      <c r="E176" s="6">
        <v>1650.941</v>
      </c>
      <c r="F176" s="6">
        <v>105</v>
      </c>
      <c r="G176" s="6">
        <f>SUM($D$3:D176)</f>
        <v>17466612.900000002</v>
      </c>
      <c r="H176" s="7">
        <f>Table1[[#This Row],[Cumulative]]/SUM(Table1[Sales])</f>
        <v>0.56600725775626004</v>
      </c>
      <c r="I176" s="5" t="str">
        <f>IF(Table1[[#This Row],[Cum %]]&lt;=70%,"A",IF(Table1[[#This Row],[Cum %]]&lt;=90%,"B","C"))</f>
        <v>A</v>
      </c>
    </row>
    <row r="177" spans="2:9" x14ac:dyDescent="0.25">
      <c r="B177" s="5" t="s">
        <v>362</v>
      </c>
      <c r="C177" s="5" t="s">
        <v>363</v>
      </c>
      <c r="D177" s="6">
        <v>58221.600000000013</v>
      </c>
      <c r="E177" s="6">
        <v>314.43400000000014</v>
      </c>
      <c r="F177" s="6">
        <v>48</v>
      </c>
      <c r="G177" s="6">
        <f>SUM($D$3:D177)</f>
        <v>17524834.500000004</v>
      </c>
      <c r="H177" s="7">
        <f>Table1[[#This Row],[Cumulative]]/SUM(Table1[Sales])</f>
        <v>0.56789393425999035</v>
      </c>
      <c r="I177" s="5" t="str">
        <f>IF(Table1[[#This Row],[Cum %]]&lt;=70%,"A",IF(Table1[[#This Row],[Cum %]]&lt;=90%,"B","C"))</f>
        <v>A</v>
      </c>
    </row>
    <row r="178" spans="2:9" x14ac:dyDescent="0.25">
      <c r="B178" s="5" t="s">
        <v>364</v>
      </c>
      <c r="C178" s="5" t="s">
        <v>365</v>
      </c>
      <c r="D178" s="6">
        <v>58096.30000000001</v>
      </c>
      <c r="E178" s="6">
        <v>3688.3939999999998</v>
      </c>
      <c r="F178" s="6">
        <v>29</v>
      </c>
      <c r="G178" s="6">
        <f>SUM($D$3:D178)</f>
        <v>17582930.800000004</v>
      </c>
      <c r="H178" s="7">
        <f>Table1[[#This Row],[Cumulative]]/SUM(Table1[Sales])</f>
        <v>0.56977655040526398</v>
      </c>
      <c r="I178" s="5" t="str">
        <f>IF(Table1[[#This Row],[Cum %]]&lt;=70%,"A",IF(Table1[[#This Row],[Cum %]]&lt;=90%,"B","C"))</f>
        <v>A</v>
      </c>
    </row>
    <row r="179" spans="2:9" x14ac:dyDescent="0.25">
      <c r="B179" s="5" t="s">
        <v>366</v>
      </c>
      <c r="C179" s="5" t="s">
        <v>367</v>
      </c>
      <c r="D179" s="6">
        <v>58065</v>
      </c>
      <c r="E179" s="6">
        <v>5376.6229999999996</v>
      </c>
      <c r="F179" s="6">
        <v>39</v>
      </c>
      <c r="G179" s="6">
        <f>SUM($D$3:D179)</f>
        <v>17640995.800000004</v>
      </c>
      <c r="H179" s="7">
        <f>Table1[[#This Row],[Cumulative]]/SUM(Table1[Sales])</f>
        <v>0.57165815227105088</v>
      </c>
      <c r="I179" s="5" t="str">
        <f>IF(Table1[[#This Row],[Cum %]]&lt;=70%,"A",IF(Table1[[#This Row],[Cum %]]&lt;=90%,"B","C"))</f>
        <v>A</v>
      </c>
    </row>
    <row r="180" spans="2:9" x14ac:dyDescent="0.25">
      <c r="B180" s="5" t="s">
        <v>368</v>
      </c>
      <c r="C180" s="5" t="s">
        <v>369</v>
      </c>
      <c r="D180" s="6">
        <v>57944.700000000004</v>
      </c>
      <c r="E180" s="6">
        <v>4366.88</v>
      </c>
      <c r="F180" s="6">
        <v>26</v>
      </c>
      <c r="G180" s="6">
        <f>SUM($D$3:D180)</f>
        <v>17698940.500000004</v>
      </c>
      <c r="H180" s="7">
        <f>Table1[[#This Row],[Cumulative]]/SUM(Table1[Sales])</f>
        <v>0.57353585580385824</v>
      </c>
      <c r="I180" s="5" t="str">
        <f>IF(Table1[[#This Row],[Cum %]]&lt;=70%,"A",IF(Table1[[#This Row],[Cum %]]&lt;=90%,"B","C"))</f>
        <v>A</v>
      </c>
    </row>
    <row r="181" spans="2:9" x14ac:dyDescent="0.25">
      <c r="B181" s="5" t="s">
        <v>370</v>
      </c>
      <c r="C181" s="5" t="s">
        <v>371</v>
      </c>
      <c r="D181" s="6">
        <v>57481.4</v>
      </c>
      <c r="E181" s="6">
        <v>3012.4800000000005</v>
      </c>
      <c r="F181" s="6">
        <v>29</v>
      </c>
      <c r="G181" s="6">
        <f>SUM($D$3:D181)</f>
        <v>17756421.900000002</v>
      </c>
      <c r="H181" s="7">
        <f>Table1[[#This Row],[Cumulative]]/SUM(Table1[Sales])</f>
        <v>0.57539854605595575</v>
      </c>
      <c r="I181" s="5" t="str">
        <f>IF(Table1[[#This Row],[Cum %]]&lt;=70%,"A",IF(Table1[[#This Row],[Cum %]]&lt;=90%,"B","C"))</f>
        <v>A</v>
      </c>
    </row>
    <row r="182" spans="2:9" x14ac:dyDescent="0.25">
      <c r="B182" s="5" t="s">
        <v>372</v>
      </c>
      <c r="C182" s="5" t="s">
        <v>373</v>
      </c>
      <c r="D182" s="6">
        <v>56590.3</v>
      </c>
      <c r="E182" s="6">
        <v>4677.4850000000006</v>
      </c>
      <c r="F182" s="6">
        <v>113</v>
      </c>
      <c r="G182" s="6">
        <f>SUM($D$3:D182)</f>
        <v>17813012.200000003</v>
      </c>
      <c r="H182" s="7">
        <f>Table1[[#This Row],[Cumulative]]/SUM(Table1[Sales])</f>
        <v>0.57723236012752099</v>
      </c>
      <c r="I182" s="5" t="str">
        <f>IF(Table1[[#This Row],[Cum %]]&lt;=70%,"A",IF(Table1[[#This Row],[Cum %]]&lt;=90%,"B","C"))</f>
        <v>A</v>
      </c>
    </row>
    <row r="183" spans="2:9" x14ac:dyDescent="0.25">
      <c r="B183" s="5" t="s">
        <v>374</v>
      </c>
      <c r="C183" s="5" t="s">
        <v>375</v>
      </c>
      <c r="D183" s="6">
        <v>56567.399999999994</v>
      </c>
      <c r="E183" s="6">
        <v>10706.261000000002</v>
      </c>
      <c r="F183" s="6">
        <v>29</v>
      </c>
      <c r="G183" s="6">
        <f>SUM($D$3:D183)</f>
        <v>17869579.600000001</v>
      </c>
      <c r="H183" s="7">
        <f>Table1[[#This Row],[Cumulative]]/SUM(Table1[Sales])</f>
        <v>0.57906543212240114</v>
      </c>
      <c r="I183" s="5" t="str">
        <f>IF(Table1[[#This Row],[Cum %]]&lt;=70%,"A",IF(Table1[[#This Row],[Cum %]]&lt;=90%,"B","C"))</f>
        <v>A</v>
      </c>
    </row>
    <row r="184" spans="2:9" x14ac:dyDescent="0.25">
      <c r="B184" s="5" t="s">
        <v>376</v>
      </c>
      <c r="C184" s="5" t="s">
        <v>377</v>
      </c>
      <c r="D184" s="6">
        <v>56352</v>
      </c>
      <c r="E184" s="6">
        <v>7510.2450000000008</v>
      </c>
      <c r="F184" s="6">
        <v>33</v>
      </c>
      <c r="G184" s="6">
        <f>SUM($D$3:D184)</f>
        <v>17925931.600000001</v>
      </c>
      <c r="H184" s="7">
        <f>Table1[[#This Row],[Cumulative]]/SUM(Table1[Sales])</f>
        <v>0.58089152405972688</v>
      </c>
      <c r="I184" s="5" t="str">
        <f>IF(Table1[[#This Row],[Cum %]]&lt;=70%,"A",IF(Table1[[#This Row],[Cum %]]&lt;=90%,"B","C"))</f>
        <v>A</v>
      </c>
    </row>
    <row r="185" spans="2:9" x14ac:dyDescent="0.25">
      <c r="B185" s="5" t="s">
        <v>378</v>
      </c>
      <c r="C185" s="5" t="s">
        <v>379</v>
      </c>
      <c r="D185" s="6">
        <v>56020.5</v>
      </c>
      <c r="E185" s="6">
        <v>7039.4199999999983</v>
      </c>
      <c r="F185" s="6">
        <v>88</v>
      </c>
      <c r="G185" s="6">
        <f>SUM($D$3:D185)</f>
        <v>17981952.100000001</v>
      </c>
      <c r="H185" s="7">
        <f>Table1[[#This Row],[Cumulative]]/SUM(Table1[Sales])</f>
        <v>0.58270687370791963</v>
      </c>
      <c r="I185" s="5" t="str">
        <f>IF(Table1[[#This Row],[Cum %]]&lt;=70%,"A",IF(Table1[[#This Row],[Cum %]]&lt;=90%,"B","C"))</f>
        <v>A</v>
      </c>
    </row>
    <row r="186" spans="2:9" x14ac:dyDescent="0.25">
      <c r="B186" s="5" t="s">
        <v>380</v>
      </c>
      <c r="C186" s="5" t="s">
        <v>381</v>
      </c>
      <c r="D186" s="6">
        <v>55998.2</v>
      </c>
      <c r="E186" s="6">
        <v>4282.4540000000006</v>
      </c>
      <c r="F186" s="6">
        <v>25</v>
      </c>
      <c r="G186" s="6">
        <f>SUM($D$3:D186)</f>
        <v>18037950.300000001</v>
      </c>
      <c r="H186" s="7">
        <f>Table1[[#This Row],[Cumulative]]/SUM(Table1[Sales])</f>
        <v>0.58452150072248443</v>
      </c>
      <c r="I186" s="5" t="str">
        <f>IF(Table1[[#This Row],[Cum %]]&lt;=70%,"A",IF(Table1[[#This Row],[Cum %]]&lt;=90%,"B","C"))</f>
        <v>A</v>
      </c>
    </row>
    <row r="187" spans="2:9" x14ac:dyDescent="0.25">
      <c r="B187" s="5" t="s">
        <v>382</v>
      </c>
      <c r="C187" s="5" t="s">
        <v>383</v>
      </c>
      <c r="D187" s="6">
        <v>54708.7</v>
      </c>
      <c r="E187" s="6">
        <v>6912.8320000000012</v>
      </c>
      <c r="F187" s="6">
        <v>122</v>
      </c>
      <c r="G187" s="6">
        <f>SUM($D$3:D187)</f>
        <v>18092659</v>
      </c>
      <c r="H187" s="7">
        <f>Table1[[#This Row],[Cumulative]]/SUM(Table1[Sales])</f>
        <v>0.58629434136650016</v>
      </c>
      <c r="I187" s="5" t="str">
        <f>IF(Table1[[#This Row],[Cum %]]&lt;=70%,"A",IF(Table1[[#This Row],[Cum %]]&lt;=90%,"B","C"))</f>
        <v>A</v>
      </c>
    </row>
    <row r="188" spans="2:9" x14ac:dyDescent="0.25">
      <c r="B188" s="5" t="s">
        <v>384</v>
      </c>
      <c r="C188" s="5" t="s">
        <v>385</v>
      </c>
      <c r="D188" s="6">
        <v>54436.4</v>
      </c>
      <c r="E188" s="6">
        <v>10972.811999999998</v>
      </c>
      <c r="F188" s="6">
        <v>39</v>
      </c>
      <c r="G188" s="6">
        <f>SUM($D$3:D188)</f>
        <v>18147095.399999999</v>
      </c>
      <c r="H188" s="7">
        <f>Table1[[#This Row],[Cumulative]]/SUM(Table1[Sales])</f>
        <v>0.58805835810303198</v>
      </c>
      <c r="I188" s="5" t="str">
        <f>IF(Table1[[#This Row],[Cum %]]&lt;=70%,"A",IF(Table1[[#This Row],[Cum %]]&lt;=90%,"B","C"))</f>
        <v>A</v>
      </c>
    </row>
    <row r="189" spans="2:9" x14ac:dyDescent="0.25">
      <c r="B189" s="5" t="s">
        <v>386</v>
      </c>
      <c r="C189" s="5" t="s">
        <v>387</v>
      </c>
      <c r="D189" s="6">
        <v>54091.3</v>
      </c>
      <c r="E189" s="6">
        <v>8846.5650000000005</v>
      </c>
      <c r="F189" s="6">
        <v>25</v>
      </c>
      <c r="G189" s="6">
        <f>SUM($D$3:D189)</f>
        <v>18201186.699999999</v>
      </c>
      <c r="H189" s="7">
        <f>Table1[[#This Row],[Cumulative]]/SUM(Table1[Sales])</f>
        <v>0.58981119184113306</v>
      </c>
      <c r="I189" s="5" t="str">
        <f>IF(Table1[[#This Row],[Cum %]]&lt;=70%,"A",IF(Table1[[#This Row],[Cum %]]&lt;=90%,"B","C"))</f>
        <v>A</v>
      </c>
    </row>
    <row r="190" spans="2:9" x14ac:dyDescent="0.25">
      <c r="B190" s="5" t="s">
        <v>388</v>
      </c>
      <c r="C190" s="5" t="s">
        <v>389</v>
      </c>
      <c r="D190" s="6">
        <v>53947.899999999994</v>
      </c>
      <c r="E190" s="6">
        <v>3625.4400000000005</v>
      </c>
      <c r="F190" s="6">
        <v>30</v>
      </c>
      <c r="G190" s="6">
        <f>SUM($D$3:D190)</f>
        <v>18255134.599999998</v>
      </c>
      <c r="H190" s="7">
        <f>Table1[[#This Row],[Cumulative]]/SUM(Table1[Sales])</f>
        <v>0.59155937868855035</v>
      </c>
      <c r="I190" s="5" t="str">
        <f>IF(Table1[[#This Row],[Cum %]]&lt;=70%,"A",IF(Table1[[#This Row],[Cum %]]&lt;=90%,"B","C"))</f>
        <v>A</v>
      </c>
    </row>
    <row r="191" spans="2:9" x14ac:dyDescent="0.25">
      <c r="B191" s="5" t="s">
        <v>390</v>
      </c>
      <c r="C191" s="5" t="s">
        <v>391</v>
      </c>
      <c r="D191" s="6">
        <v>53783.199999999997</v>
      </c>
      <c r="E191" s="6">
        <v>10378.099</v>
      </c>
      <c r="F191" s="6">
        <v>29</v>
      </c>
      <c r="G191" s="6">
        <f>SUM($D$3:D191)</f>
        <v>18308917.799999997</v>
      </c>
      <c r="H191" s="7">
        <f>Table1[[#This Row],[Cumulative]]/SUM(Table1[Sales])</f>
        <v>0.59330222841675129</v>
      </c>
      <c r="I191" s="5" t="str">
        <f>IF(Table1[[#This Row],[Cum %]]&lt;=70%,"A",IF(Table1[[#This Row],[Cum %]]&lt;=90%,"B","C"))</f>
        <v>A</v>
      </c>
    </row>
    <row r="192" spans="2:9" x14ac:dyDescent="0.25">
      <c r="B192" s="5" t="s">
        <v>392</v>
      </c>
      <c r="C192" s="5" t="s">
        <v>393</v>
      </c>
      <c r="D192" s="6">
        <v>53721.600000000006</v>
      </c>
      <c r="E192" s="6">
        <v>1590.1150000000002</v>
      </c>
      <c r="F192" s="6">
        <v>49</v>
      </c>
      <c r="G192" s="6">
        <f>SUM($D$3:D192)</f>
        <v>18362639.399999999</v>
      </c>
      <c r="H192" s="7">
        <f>Table1[[#This Row],[Cumulative]]/SUM(Table1[Sales])</f>
        <v>0.59504308199107414</v>
      </c>
      <c r="I192" s="5" t="str">
        <f>IF(Table1[[#This Row],[Cum %]]&lt;=70%,"A",IF(Table1[[#This Row],[Cum %]]&lt;=90%,"B","C"))</f>
        <v>A</v>
      </c>
    </row>
    <row r="193" spans="2:9" x14ac:dyDescent="0.25">
      <c r="B193" s="5" t="s">
        <v>394</v>
      </c>
      <c r="C193" s="5" t="s">
        <v>395</v>
      </c>
      <c r="D193" s="6">
        <v>53654.999999999993</v>
      </c>
      <c r="E193" s="6">
        <v>6065.0380000000005</v>
      </c>
      <c r="F193" s="6">
        <v>29</v>
      </c>
      <c r="G193" s="6">
        <f>SUM($D$3:D193)</f>
        <v>18416294.399999999</v>
      </c>
      <c r="H193" s="7">
        <f>Table1[[#This Row],[Cumulative]]/SUM(Table1[Sales])</f>
        <v>0.59678177738604177</v>
      </c>
      <c r="I193" s="5" t="str">
        <f>IF(Table1[[#This Row],[Cum %]]&lt;=70%,"A",IF(Table1[[#This Row],[Cum %]]&lt;=90%,"B","C"))</f>
        <v>A</v>
      </c>
    </row>
    <row r="194" spans="2:9" x14ac:dyDescent="0.25">
      <c r="B194" s="5" t="s">
        <v>396</v>
      </c>
      <c r="C194" s="5" t="s">
        <v>397</v>
      </c>
      <c r="D194" s="6">
        <v>53195.200000000004</v>
      </c>
      <c r="E194" s="6">
        <v>7958.1079999999993</v>
      </c>
      <c r="F194" s="6">
        <v>34</v>
      </c>
      <c r="G194" s="6">
        <f>SUM($D$3:D194)</f>
        <v>18469489.599999998</v>
      </c>
      <c r="H194" s="7">
        <f>Table1[[#This Row],[Cumulative]]/SUM(Table1[Sales])</f>
        <v>0.59850557291813344</v>
      </c>
      <c r="I194" s="5" t="str">
        <f>IF(Table1[[#This Row],[Cum %]]&lt;=70%,"A",IF(Table1[[#This Row],[Cum %]]&lt;=90%,"B","C"))</f>
        <v>A</v>
      </c>
    </row>
    <row r="195" spans="2:9" x14ac:dyDescent="0.25">
      <c r="B195" s="5" t="s">
        <v>398</v>
      </c>
      <c r="C195" s="5" t="s">
        <v>399</v>
      </c>
      <c r="D195" s="6">
        <v>53168.1</v>
      </c>
      <c r="E195" s="6">
        <v>3757.6470000000004</v>
      </c>
      <c r="F195" s="6">
        <v>39</v>
      </c>
      <c r="G195" s="6">
        <f>SUM($D$3:D195)</f>
        <v>18522657.699999999</v>
      </c>
      <c r="H195" s="7">
        <f>Table1[[#This Row],[Cumulative]]/SUM(Table1[Sales])</f>
        <v>0.60022849027213931</v>
      </c>
      <c r="I195" s="5" t="str">
        <f>IF(Table1[[#This Row],[Cum %]]&lt;=70%,"A",IF(Table1[[#This Row],[Cum %]]&lt;=90%,"B","C"))</f>
        <v>A</v>
      </c>
    </row>
    <row r="196" spans="2:9" x14ac:dyDescent="0.25">
      <c r="B196" s="5" t="s">
        <v>400</v>
      </c>
      <c r="C196" s="5" t="s">
        <v>401</v>
      </c>
      <c r="D196" s="6">
        <v>52670.299999999996</v>
      </c>
      <c r="E196" s="6">
        <v>4985.6949999999997</v>
      </c>
      <c r="F196" s="6">
        <v>39</v>
      </c>
      <c r="G196" s="6">
        <f>SUM($D$3:D196)</f>
        <v>18575328</v>
      </c>
      <c r="H196" s="7">
        <f>Table1[[#This Row],[Cumulative]]/SUM(Table1[Sales])</f>
        <v>0.60193527636964306</v>
      </c>
      <c r="I196" s="5" t="str">
        <f>IF(Table1[[#This Row],[Cum %]]&lt;=70%,"A",IF(Table1[[#This Row],[Cum %]]&lt;=90%,"B","C"))</f>
        <v>A</v>
      </c>
    </row>
    <row r="197" spans="2:9" x14ac:dyDescent="0.25">
      <c r="B197" s="5" t="s">
        <v>402</v>
      </c>
      <c r="C197" s="5" t="s">
        <v>403</v>
      </c>
      <c r="D197" s="6">
        <v>52493.100000000006</v>
      </c>
      <c r="E197" s="6">
        <v>7744.6640000000007</v>
      </c>
      <c r="F197" s="6">
        <v>33</v>
      </c>
      <c r="G197" s="6">
        <f>SUM($D$3:D197)</f>
        <v>18627821.100000001</v>
      </c>
      <c r="H197" s="7">
        <f>Table1[[#This Row],[Cumulative]]/SUM(Table1[Sales])</f>
        <v>0.60363632028423775</v>
      </c>
      <c r="I197" s="5" t="str">
        <f>IF(Table1[[#This Row],[Cum %]]&lt;=70%,"A",IF(Table1[[#This Row],[Cum %]]&lt;=90%,"B","C"))</f>
        <v>A</v>
      </c>
    </row>
    <row r="198" spans="2:9" x14ac:dyDescent="0.25">
      <c r="B198" s="5" t="s">
        <v>404</v>
      </c>
      <c r="C198" s="5" t="s">
        <v>405</v>
      </c>
      <c r="D198" s="6">
        <v>52431.799999999996</v>
      </c>
      <c r="E198" s="6">
        <v>9152.9330000000009</v>
      </c>
      <c r="F198" s="6">
        <v>36</v>
      </c>
      <c r="G198" s="6">
        <f>SUM($D$3:D198)</f>
        <v>18680252.900000002</v>
      </c>
      <c r="H198" s="7">
        <f>Table1[[#This Row],[Cumulative]]/SUM(Table1[Sales])</f>
        <v>0.60533537776648294</v>
      </c>
      <c r="I198" s="5" t="str">
        <f>IF(Table1[[#This Row],[Cum %]]&lt;=70%,"A",IF(Table1[[#This Row],[Cum %]]&lt;=90%,"B","C"))</f>
        <v>A</v>
      </c>
    </row>
    <row r="199" spans="2:9" x14ac:dyDescent="0.25">
      <c r="B199" s="5" t="s">
        <v>406</v>
      </c>
      <c r="C199" s="5" t="s">
        <v>407</v>
      </c>
      <c r="D199" s="6">
        <v>52426.299999999996</v>
      </c>
      <c r="E199" s="6">
        <v>8556.1449999999986</v>
      </c>
      <c r="F199" s="6">
        <v>98</v>
      </c>
      <c r="G199" s="6">
        <f>SUM($D$3:D199)</f>
        <v>18732679.200000003</v>
      </c>
      <c r="H199" s="7">
        <f>Table1[[#This Row],[Cumulative]]/SUM(Table1[Sales])</f>
        <v>0.60703425702070324</v>
      </c>
      <c r="I199" s="5" t="str">
        <f>IF(Table1[[#This Row],[Cum %]]&lt;=70%,"A",IF(Table1[[#This Row],[Cum %]]&lt;=90%,"B","C"))</f>
        <v>A</v>
      </c>
    </row>
    <row r="200" spans="2:9" x14ac:dyDescent="0.25">
      <c r="B200" s="5" t="s">
        <v>408</v>
      </c>
      <c r="C200" s="5" t="s">
        <v>409</v>
      </c>
      <c r="D200" s="6">
        <v>51949.000000000007</v>
      </c>
      <c r="E200" s="6">
        <v>5874.7489999999998</v>
      </c>
      <c r="F200" s="6">
        <v>108</v>
      </c>
      <c r="G200" s="6">
        <f>SUM($D$3:D200)</f>
        <v>18784628.200000003</v>
      </c>
      <c r="H200" s="7">
        <f>Table1[[#This Row],[Cumulative]]/SUM(Table1[Sales])</f>
        <v>0.60871766932287774</v>
      </c>
      <c r="I200" s="5" t="str">
        <f>IF(Table1[[#This Row],[Cum %]]&lt;=70%,"A",IF(Table1[[#This Row],[Cum %]]&lt;=90%,"B","C"))</f>
        <v>A</v>
      </c>
    </row>
    <row r="201" spans="2:9" x14ac:dyDescent="0.25">
      <c r="B201" s="5" t="s">
        <v>410</v>
      </c>
      <c r="C201" s="5" t="s">
        <v>411</v>
      </c>
      <c r="D201" s="6">
        <v>51646.5</v>
      </c>
      <c r="E201" s="6">
        <v>8218.0630000000001</v>
      </c>
      <c r="F201" s="6">
        <v>40</v>
      </c>
      <c r="G201" s="6">
        <f>SUM($D$3:D201)</f>
        <v>18836274.700000003</v>
      </c>
      <c r="H201" s="7">
        <f>Table1[[#This Row],[Cumulative]]/SUM(Table1[Sales])</f>
        <v>0.61039127908368651</v>
      </c>
      <c r="I201" s="5" t="str">
        <f>IF(Table1[[#This Row],[Cum %]]&lt;=70%,"A",IF(Table1[[#This Row],[Cum %]]&lt;=90%,"B","C"))</f>
        <v>A</v>
      </c>
    </row>
    <row r="202" spans="2:9" x14ac:dyDescent="0.25">
      <c r="B202" s="5" t="s">
        <v>412</v>
      </c>
      <c r="C202" s="5" t="s">
        <v>413</v>
      </c>
      <c r="D202" s="6">
        <v>51529.299999999996</v>
      </c>
      <c r="E202" s="6">
        <v>2408.2829999999999</v>
      </c>
      <c r="F202" s="6">
        <v>45</v>
      </c>
      <c r="G202" s="6">
        <f>SUM($D$3:D202)</f>
        <v>18887804.000000004</v>
      </c>
      <c r="H202" s="7">
        <f>Table1[[#This Row],[Cumulative]]/SUM(Table1[Sales])</f>
        <v>0.61206109096731165</v>
      </c>
      <c r="I202" s="5" t="str">
        <f>IF(Table1[[#This Row],[Cum %]]&lt;=70%,"A",IF(Table1[[#This Row],[Cum %]]&lt;=90%,"B","C"))</f>
        <v>A</v>
      </c>
    </row>
    <row r="203" spans="2:9" x14ac:dyDescent="0.25">
      <c r="B203" s="5" t="s">
        <v>414</v>
      </c>
      <c r="C203" s="5" t="s">
        <v>415</v>
      </c>
      <c r="D203" s="6">
        <v>51333.8</v>
      </c>
      <c r="E203" s="6">
        <v>2462.299</v>
      </c>
      <c r="F203" s="6">
        <v>101</v>
      </c>
      <c r="G203" s="6">
        <f>SUM($D$3:D203)</f>
        <v>18939137.800000004</v>
      </c>
      <c r="H203" s="7">
        <f>Table1[[#This Row],[Cumulative]]/SUM(Table1[Sales])</f>
        <v>0.61372456765478145</v>
      </c>
      <c r="I203" s="5" t="str">
        <f>IF(Table1[[#This Row],[Cum %]]&lt;=70%,"A",IF(Table1[[#This Row],[Cum %]]&lt;=90%,"B","C"))</f>
        <v>A</v>
      </c>
    </row>
    <row r="204" spans="2:9" x14ac:dyDescent="0.25">
      <c r="B204" s="5" t="s">
        <v>416</v>
      </c>
      <c r="C204" s="5" t="s">
        <v>417</v>
      </c>
      <c r="D204" s="6">
        <v>51331.500000000007</v>
      </c>
      <c r="E204" s="6">
        <v>1884.9860000000003</v>
      </c>
      <c r="F204" s="6">
        <v>28</v>
      </c>
      <c r="G204" s="6">
        <f>SUM($D$3:D204)</f>
        <v>18990469.300000004</v>
      </c>
      <c r="H204" s="7">
        <f>Table1[[#This Row],[Cumulative]]/SUM(Table1[Sales])</f>
        <v>0.61538796981053168</v>
      </c>
      <c r="I204" s="5" t="str">
        <f>IF(Table1[[#This Row],[Cum %]]&lt;=70%,"A",IF(Table1[[#This Row],[Cum %]]&lt;=90%,"B","C"))</f>
        <v>A</v>
      </c>
    </row>
    <row r="205" spans="2:9" x14ac:dyDescent="0.25">
      <c r="B205" s="5" t="s">
        <v>418</v>
      </c>
      <c r="C205" s="5" t="s">
        <v>419</v>
      </c>
      <c r="D205" s="6">
        <v>51077.100000000006</v>
      </c>
      <c r="E205" s="6">
        <v>4685.496000000001</v>
      </c>
      <c r="F205" s="6">
        <v>83</v>
      </c>
      <c r="G205" s="6">
        <f>SUM($D$3:D205)</f>
        <v>19041546.400000006</v>
      </c>
      <c r="H205" s="7">
        <f>Table1[[#This Row],[Cumulative]]/SUM(Table1[Sales])</f>
        <v>0.61704312811000617</v>
      </c>
      <c r="I205" s="5" t="str">
        <f>IF(Table1[[#This Row],[Cum %]]&lt;=70%,"A",IF(Table1[[#This Row],[Cum %]]&lt;=90%,"B","C"))</f>
        <v>A</v>
      </c>
    </row>
    <row r="206" spans="2:9" x14ac:dyDescent="0.25">
      <c r="B206" s="5" t="s">
        <v>420</v>
      </c>
      <c r="C206" s="5" t="s">
        <v>421</v>
      </c>
      <c r="D206" s="6">
        <v>50925.399999999994</v>
      </c>
      <c r="E206" s="6">
        <v>9695.7189999999991</v>
      </c>
      <c r="F206" s="6">
        <v>106</v>
      </c>
      <c r="G206" s="6">
        <f>SUM($D$3:D206)</f>
        <v>19092471.800000004</v>
      </c>
      <c r="H206" s="7">
        <f>Table1[[#This Row],[Cumulative]]/SUM(Table1[Sales])</f>
        <v>0.61869337055650475</v>
      </c>
      <c r="I206" s="5" t="str">
        <f>IF(Table1[[#This Row],[Cum %]]&lt;=70%,"A",IF(Table1[[#This Row],[Cum %]]&lt;=90%,"B","C"))</f>
        <v>A</v>
      </c>
    </row>
    <row r="207" spans="2:9" x14ac:dyDescent="0.25">
      <c r="B207" s="5" t="s">
        <v>422</v>
      </c>
      <c r="C207" s="5" t="s">
        <v>423</v>
      </c>
      <c r="D207" s="6">
        <v>50697.200000000004</v>
      </c>
      <c r="E207" s="6">
        <v>4447.1540000000005</v>
      </c>
      <c r="F207" s="6">
        <v>91</v>
      </c>
      <c r="G207" s="6">
        <f>SUM($D$3:D207)</f>
        <v>19143169.000000004</v>
      </c>
      <c r="H207" s="7">
        <f>Table1[[#This Row],[Cumulative]]/SUM(Table1[Sales])</f>
        <v>0.62033621816022766</v>
      </c>
      <c r="I207" s="5" t="str">
        <f>IF(Table1[[#This Row],[Cum %]]&lt;=70%,"A",IF(Table1[[#This Row],[Cum %]]&lt;=90%,"B","C"))</f>
        <v>A</v>
      </c>
    </row>
    <row r="208" spans="2:9" x14ac:dyDescent="0.25">
      <c r="B208" s="5" t="s">
        <v>424</v>
      </c>
      <c r="C208" s="5" t="s">
        <v>425</v>
      </c>
      <c r="D208" s="6">
        <v>50373.2</v>
      </c>
      <c r="E208" s="6">
        <v>6805.223</v>
      </c>
      <c r="F208" s="6">
        <v>133</v>
      </c>
      <c r="G208" s="6">
        <f>SUM($D$3:D208)</f>
        <v>19193542.200000003</v>
      </c>
      <c r="H208" s="7">
        <f>Table1[[#This Row],[Cumulative]]/SUM(Table1[Sales])</f>
        <v>0.62196856651303323</v>
      </c>
      <c r="I208" s="5" t="str">
        <f>IF(Table1[[#This Row],[Cum %]]&lt;=70%,"A",IF(Table1[[#This Row],[Cum %]]&lt;=90%,"B","C"))</f>
        <v>A</v>
      </c>
    </row>
    <row r="209" spans="2:9" x14ac:dyDescent="0.25">
      <c r="B209" s="5" t="s">
        <v>426</v>
      </c>
      <c r="C209" s="5" t="s">
        <v>427</v>
      </c>
      <c r="D209" s="6">
        <v>49867.600000000006</v>
      </c>
      <c r="E209" s="6">
        <v>3809.683</v>
      </c>
      <c r="F209" s="6">
        <v>23</v>
      </c>
      <c r="G209" s="6">
        <f>SUM($D$3:D209)</f>
        <v>19243409.800000004</v>
      </c>
      <c r="H209" s="7">
        <f>Table1[[#This Row],[Cumulative]]/SUM(Table1[Sales])</f>
        <v>0.62358453084959253</v>
      </c>
      <c r="I209" s="5" t="str">
        <f>IF(Table1[[#This Row],[Cum %]]&lt;=70%,"A",IF(Table1[[#This Row],[Cum %]]&lt;=90%,"B","C"))</f>
        <v>A</v>
      </c>
    </row>
    <row r="210" spans="2:9" x14ac:dyDescent="0.25">
      <c r="B210" s="5" t="s">
        <v>428</v>
      </c>
      <c r="C210" s="5" t="s">
        <v>429</v>
      </c>
      <c r="D210" s="6">
        <v>49864.2</v>
      </c>
      <c r="E210" s="6">
        <v>6969.034999999998</v>
      </c>
      <c r="F210" s="6">
        <v>100</v>
      </c>
      <c r="G210" s="6">
        <f>SUM($D$3:D210)</f>
        <v>19293274.000000004</v>
      </c>
      <c r="H210" s="7">
        <f>Table1[[#This Row],[Cumulative]]/SUM(Table1[Sales])</f>
        <v>0.62520038500882735</v>
      </c>
      <c r="I210" s="5" t="str">
        <f>IF(Table1[[#This Row],[Cum %]]&lt;=70%,"A",IF(Table1[[#This Row],[Cum %]]&lt;=90%,"B","C"))</f>
        <v>A</v>
      </c>
    </row>
    <row r="211" spans="2:9" x14ac:dyDescent="0.25">
      <c r="B211" s="5" t="s">
        <v>430</v>
      </c>
      <c r="C211" s="5" t="s">
        <v>431</v>
      </c>
      <c r="D211" s="6">
        <v>48714.9</v>
      </c>
      <c r="E211" s="6">
        <v>4504.1459999999997</v>
      </c>
      <c r="F211" s="6">
        <v>87</v>
      </c>
      <c r="G211" s="6">
        <f>SUM($D$3:D211)</f>
        <v>19341988.900000002</v>
      </c>
      <c r="H211" s="7">
        <f>Table1[[#This Row],[Cumulative]]/SUM(Table1[Sales])</f>
        <v>0.62677899599189146</v>
      </c>
      <c r="I211" s="5" t="str">
        <f>IF(Table1[[#This Row],[Cum %]]&lt;=70%,"A",IF(Table1[[#This Row],[Cum %]]&lt;=90%,"B","C"))</f>
        <v>A</v>
      </c>
    </row>
    <row r="212" spans="2:9" x14ac:dyDescent="0.25">
      <c r="B212" s="5" t="s">
        <v>432</v>
      </c>
      <c r="C212" s="5" t="s">
        <v>433</v>
      </c>
      <c r="D212" s="6">
        <v>48158.7</v>
      </c>
      <c r="E212" s="6">
        <v>4961.1959999999981</v>
      </c>
      <c r="F212" s="6">
        <v>75</v>
      </c>
      <c r="G212" s="6">
        <f>SUM($D$3:D212)</f>
        <v>19390147.600000001</v>
      </c>
      <c r="H212" s="7">
        <f>Table1[[#This Row],[Cumulative]]/SUM(Table1[Sales])</f>
        <v>0.62833958326088091</v>
      </c>
      <c r="I212" s="5" t="str">
        <f>IF(Table1[[#This Row],[Cum %]]&lt;=70%,"A",IF(Table1[[#This Row],[Cum %]]&lt;=90%,"B","C"))</f>
        <v>A</v>
      </c>
    </row>
    <row r="213" spans="2:9" x14ac:dyDescent="0.25">
      <c r="B213" s="5" t="s">
        <v>434</v>
      </c>
      <c r="C213" s="5" t="s">
        <v>435</v>
      </c>
      <c r="D213" s="6">
        <v>47531.1</v>
      </c>
      <c r="E213" s="6">
        <v>5832.9800000000005</v>
      </c>
      <c r="F213" s="6">
        <v>31</v>
      </c>
      <c r="G213" s="6">
        <f>SUM($D$3:D213)</f>
        <v>19437678.700000003</v>
      </c>
      <c r="H213" s="7">
        <f>Table1[[#This Row],[Cumulative]]/SUM(Table1[Sales])</f>
        <v>0.62987983309198237</v>
      </c>
      <c r="I213" s="5" t="str">
        <f>IF(Table1[[#This Row],[Cum %]]&lt;=70%,"A",IF(Table1[[#This Row],[Cum %]]&lt;=90%,"B","C"))</f>
        <v>A</v>
      </c>
    </row>
    <row r="214" spans="2:9" x14ac:dyDescent="0.25">
      <c r="B214" s="5" t="s">
        <v>436</v>
      </c>
      <c r="C214" s="5" t="s">
        <v>437</v>
      </c>
      <c r="D214" s="6">
        <v>47249.100000000006</v>
      </c>
      <c r="E214" s="6">
        <v>3196.3530000000005</v>
      </c>
      <c r="F214" s="6">
        <v>91</v>
      </c>
      <c r="G214" s="6">
        <f>SUM($D$3:D214)</f>
        <v>19484927.800000004</v>
      </c>
      <c r="H214" s="7">
        <f>Table1[[#This Row],[Cumulative]]/SUM(Table1[Sales])</f>
        <v>0.6314109446861742</v>
      </c>
      <c r="I214" s="5" t="str">
        <f>IF(Table1[[#This Row],[Cum %]]&lt;=70%,"A",IF(Table1[[#This Row],[Cum %]]&lt;=90%,"B","C"))</f>
        <v>A</v>
      </c>
    </row>
    <row r="215" spans="2:9" x14ac:dyDescent="0.25">
      <c r="B215" s="5" t="s">
        <v>438</v>
      </c>
      <c r="C215" s="5" t="s">
        <v>439</v>
      </c>
      <c r="D215" s="6">
        <v>46987.4</v>
      </c>
      <c r="E215" s="6">
        <v>7563.7880000000014</v>
      </c>
      <c r="F215" s="6">
        <v>107</v>
      </c>
      <c r="G215" s="6">
        <f>SUM($D$3:D215)</f>
        <v>19531915.200000003</v>
      </c>
      <c r="H215" s="7">
        <f>Table1[[#This Row],[Cumulative]]/SUM(Table1[Sales])</f>
        <v>0.63293357586689358</v>
      </c>
      <c r="I215" s="5" t="str">
        <f>IF(Table1[[#This Row],[Cum %]]&lt;=70%,"A",IF(Table1[[#This Row],[Cum %]]&lt;=90%,"B","C"))</f>
        <v>A</v>
      </c>
    </row>
    <row r="216" spans="2:9" x14ac:dyDescent="0.25">
      <c r="B216" s="5" t="s">
        <v>440</v>
      </c>
      <c r="C216" s="5" t="s">
        <v>441</v>
      </c>
      <c r="D216" s="6">
        <v>46670.5</v>
      </c>
      <c r="E216" s="6">
        <v>2327.5790000000002</v>
      </c>
      <c r="F216" s="6">
        <v>68</v>
      </c>
      <c r="G216" s="6">
        <f>SUM($D$3:D216)</f>
        <v>19578585.700000003</v>
      </c>
      <c r="H216" s="7">
        <f>Table1[[#This Row],[Cumulative]]/SUM(Table1[Sales])</f>
        <v>0.63444593787287329</v>
      </c>
      <c r="I216" s="5" t="str">
        <f>IF(Table1[[#This Row],[Cum %]]&lt;=70%,"A",IF(Table1[[#This Row],[Cum %]]&lt;=90%,"B","C"))</f>
        <v>A</v>
      </c>
    </row>
    <row r="217" spans="2:9" x14ac:dyDescent="0.25">
      <c r="B217" s="5" t="s">
        <v>442</v>
      </c>
      <c r="C217" s="5" t="s">
        <v>443</v>
      </c>
      <c r="D217" s="6">
        <v>46618.8</v>
      </c>
      <c r="E217" s="6">
        <v>7624.1510000000007</v>
      </c>
      <c r="F217" s="6">
        <v>87</v>
      </c>
      <c r="G217" s="6">
        <f>SUM($D$3:D217)</f>
        <v>19625204.500000004</v>
      </c>
      <c r="H217" s="7">
        <f>Table1[[#This Row],[Cumulative]]/SUM(Table1[Sales])</f>
        <v>0.63595662453541946</v>
      </c>
      <c r="I217" s="5" t="str">
        <f>IF(Table1[[#This Row],[Cum %]]&lt;=70%,"A",IF(Table1[[#This Row],[Cum %]]&lt;=90%,"B","C"))</f>
        <v>A</v>
      </c>
    </row>
    <row r="218" spans="2:9" x14ac:dyDescent="0.25">
      <c r="B218" s="5" t="s">
        <v>444</v>
      </c>
      <c r="C218" s="5" t="s">
        <v>445</v>
      </c>
      <c r="D218" s="6">
        <v>45950.399999999994</v>
      </c>
      <c r="E218" s="6">
        <v>5028.1630000000005</v>
      </c>
      <c r="F218" s="6">
        <v>81</v>
      </c>
      <c r="G218" s="6">
        <f>SUM($D$3:D218)</f>
        <v>19671154.900000002</v>
      </c>
      <c r="H218" s="7">
        <f>Table1[[#This Row],[Cumulative]]/SUM(Table1[Sales])</f>
        <v>0.63744565163218436</v>
      </c>
      <c r="I218" s="5" t="str">
        <f>IF(Table1[[#This Row],[Cum %]]&lt;=70%,"A",IF(Table1[[#This Row],[Cum %]]&lt;=90%,"B","C"))</f>
        <v>A</v>
      </c>
    </row>
    <row r="219" spans="2:9" x14ac:dyDescent="0.25">
      <c r="B219" s="5" t="s">
        <v>446</v>
      </c>
      <c r="C219" s="5" t="s">
        <v>447</v>
      </c>
      <c r="D219" s="6">
        <v>45861.499999999993</v>
      </c>
      <c r="E219" s="6">
        <v>7411.259</v>
      </c>
      <c r="F219" s="6">
        <v>27</v>
      </c>
      <c r="G219" s="6">
        <f>SUM($D$3:D219)</f>
        <v>19717016.400000002</v>
      </c>
      <c r="H219" s="7">
        <f>Table1[[#This Row],[Cumulative]]/SUM(Table1[Sales])</f>
        <v>0.63893179791596599</v>
      </c>
      <c r="I219" s="5" t="str">
        <f>IF(Table1[[#This Row],[Cum %]]&lt;=70%,"A",IF(Table1[[#This Row],[Cum %]]&lt;=90%,"B","C"))</f>
        <v>A</v>
      </c>
    </row>
    <row r="220" spans="2:9" x14ac:dyDescent="0.25">
      <c r="B220" s="5" t="s">
        <v>448</v>
      </c>
      <c r="C220" s="5" t="s">
        <v>449</v>
      </c>
      <c r="D220" s="6">
        <v>45739.799999999988</v>
      </c>
      <c r="E220" s="6">
        <v>2835.0479999999998</v>
      </c>
      <c r="F220" s="6">
        <v>78</v>
      </c>
      <c r="G220" s="6">
        <f>SUM($D$3:D220)</f>
        <v>19762756.200000003</v>
      </c>
      <c r="H220" s="7">
        <f>Table1[[#This Row],[Cumulative]]/SUM(Table1[Sales])</f>
        <v>0.64041400049963471</v>
      </c>
      <c r="I220" s="5" t="str">
        <f>IF(Table1[[#This Row],[Cum %]]&lt;=70%,"A",IF(Table1[[#This Row],[Cum %]]&lt;=90%,"B","C"))</f>
        <v>A</v>
      </c>
    </row>
    <row r="221" spans="2:9" x14ac:dyDescent="0.25">
      <c r="B221" s="5" t="s">
        <v>450</v>
      </c>
      <c r="C221" s="5" t="s">
        <v>451</v>
      </c>
      <c r="D221" s="6">
        <v>45586.6</v>
      </c>
      <c r="E221" s="6">
        <v>999.17799999999966</v>
      </c>
      <c r="F221" s="6">
        <v>88</v>
      </c>
      <c r="G221" s="6">
        <f>SUM($D$3:D221)</f>
        <v>19808342.800000004</v>
      </c>
      <c r="H221" s="7">
        <f>Table1[[#This Row],[Cumulative]]/SUM(Table1[Sales])</f>
        <v>0.64189123862268449</v>
      </c>
      <c r="I221" s="5" t="str">
        <f>IF(Table1[[#This Row],[Cum %]]&lt;=70%,"A",IF(Table1[[#This Row],[Cum %]]&lt;=90%,"B","C"))</f>
        <v>A</v>
      </c>
    </row>
    <row r="222" spans="2:9" x14ac:dyDescent="0.25">
      <c r="B222" s="5" t="s">
        <v>452</v>
      </c>
      <c r="C222" s="5" t="s">
        <v>453</v>
      </c>
      <c r="D222" s="6">
        <v>45376.5</v>
      </c>
      <c r="E222" s="6">
        <v>6542.9710000000005</v>
      </c>
      <c r="F222" s="6">
        <v>36</v>
      </c>
      <c r="G222" s="6">
        <f>SUM($D$3:D222)</f>
        <v>19853719.300000004</v>
      </c>
      <c r="H222" s="7">
        <f>Table1[[#This Row],[Cumulative]]/SUM(Table1[Sales])</f>
        <v>0.64336166843518561</v>
      </c>
      <c r="I222" s="5" t="str">
        <f>IF(Table1[[#This Row],[Cum %]]&lt;=70%,"A",IF(Table1[[#This Row],[Cum %]]&lt;=90%,"B","C"))</f>
        <v>A</v>
      </c>
    </row>
    <row r="223" spans="2:9" x14ac:dyDescent="0.25">
      <c r="B223" s="5" t="s">
        <v>454</v>
      </c>
      <c r="C223" s="5" t="s">
        <v>455</v>
      </c>
      <c r="D223" s="6">
        <v>45366.400000000001</v>
      </c>
      <c r="E223" s="6">
        <v>4388.7260000000006</v>
      </c>
      <c r="F223" s="6">
        <v>97</v>
      </c>
      <c r="G223" s="6">
        <f>SUM($D$3:D223)</f>
        <v>19899085.700000003</v>
      </c>
      <c r="H223" s="7">
        <f>Table1[[#This Row],[Cumulative]]/SUM(Table1[Sales])</f>
        <v>0.6448317709562229</v>
      </c>
      <c r="I223" s="5" t="str">
        <f>IF(Table1[[#This Row],[Cum %]]&lt;=70%,"A",IF(Table1[[#This Row],[Cum %]]&lt;=90%,"B","C"))</f>
        <v>A</v>
      </c>
    </row>
    <row r="224" spans="2:9" x14ac:dyDescent="0.25">
      <c r="B224" s="5" t="s">
        <v>456</v>
      </c>
      <c r="C224" s="5" t="s">
        <v>457</v>
      </c>
      <c r="D224" s="6">
        <v>45323.4</v>
      </c>
      <c r="E224" s="6">
        <v>6212.8859999999995</v>
      </c>
      <c r="F224" s="6">
        <v>29</v>
      </c>
      <c r="G224" s="6">
        <f>SUM($D$3:D224)</f>
        <v>19944409.100000001</v>
      </c>
      <c r="H224" s="7">
        <f>Table1[[#This Row],[Cumulative]]/SUM(Table1[Sales])</f>
        <v>0.64630048005815699</v>
      </c>
      <c r="I224" s="5" t="str">
        <f>IF(Table1[[#This Row],[Cum %]]&lt;=70%,"A",IF(Table1[[#This Row],[Cum %]]&lt;=90%,"B","C"))</f>
        <v>A</v>
      </c>
    </row>
    <row r="225" spans="2:9" x14ac:dyDescent="0.25">
      <c r="B225" s="5" t="s">
        <v>458</v>
      </c>
      <c r="C225" s="5" t="s">
        <v>459</v>
      </c>
      <c r="D225" s="6">
        <v>45057.700000000012</v>
      </c>
      <c r="E225" s="6">
        <v>832.09099999999978</v>
      </c>
      <c r="F225" s="6">
        <v>97</v>
      </c>
      <c r="G225" s="6">
        <f>SUM($D$3:D225)</f>
        <v>19989466.800000001</v>
      </c>
      <c r="H225" s="7">
        <f>Table1[[#This Row],[Cumulative]]/SUM(Table1[Sales])</f>
        <v>0.64776057912623697</v>
      </c>
      <c r="I225" s="5" t="str">
        <f>IF(Table1[[#This Row],[Cum %]]&lt;=70%,"A",IF(Table1[[#This Row],[Cum %]]&lt;=90%,"B","C"))</f>
        <v>A</v>
      </c>
    </row>
    <row r="226" spans="2:9" x14ac:dyDescent="0.25">
      <c r="B226" s="5" t="s">
        <v>460</v>
      </c>
      <c r="C226" s="5" t="s">
        <v>461</v>
      </c>
      <c r="D226" s="6">
        <v>44847.5</v>
      </c>
      <c r="E226" s="6">
        <v>5746.1050000000005</v>
      </c>
      <c r="F226" s="6">
        <v>79</v>
      </c>
      <c r="G226" s="6">
        <f>SUM($D$3:D226)</f>
        <v>20034314.300000001</v>
      </c>
      <c r="H226" s="7">
        <f>Table1[[#This Row],[Cumulative]]/SUM(Table1[Sales])</f>
        <v>0.64921386664325886</v>
      </c>
      <c r="I226" s="5" t="str">
        <f>IF(Table1[[#This Row],[Cum %]]&lt;=70%,"A",IF(Table1[[#This Row],[Cum %]]&lt;=90%,"B","C"))</f>
        <v>A</v>
      </c>
    </row>
    <row r="227" spans="2:9" x14ac:dyDescent="0.25">
      <c r="B227" s="5" t="s">
        <v>462</v>
      </c>
      <c r="C227" s="5" t="s">
        <v>463</v>
      </c>
      <c r="D227" s="6">
        <v>44474.799999999988</v>
      </c>
      <c r="E227" s="6">
        <v>1838.6290000000004</v>
      </c>
      <c r="F227" s="6">
        <v>90</v>
      </c>
      <c r="G227" s="6">
        <f>SUM($D$3:D227)</f>
        <v>20078789.100000001</v>
      </c>
      <c r="H227" s="7">
        <f>Table1[[#This Row],[Cumulative]]/SUM(Table1[Sales])</f>
        <v>0.65065507678121626</v>
      </c>
      <c r="I227" s="5" t="str">
        <f>IF(Table1[[#This Row],[Cum %]]&lt;=70%,"A",IF(Table1[[#This Row],[Cum %]]&lt;=90%,"B","C"))</f>
        <v>A</v>
      </c>
    </row>
    <row r="228" spans="2:9" x14ac:dyDescent="0.25">
      <c r="B228" s="5" t="s">
        <v>464</v>
      </c>
      <c r="C228" s="5" t="s">
        <v>465</v>
      </c>
      <c r="D228" s="6">
        <v>44344.800000000003</v>
      </c>
      <c r="E228" s="6">
        <v>2236.6190000000006</v>
      </c>
      <c r="F228" s="6">
        <v>91</v>
      </c>
      <c r="G228" s="6">
        <f>SUM($D$3:D228)</f>
        <v>20123133.900000002</v>
      </c>
      <c r="H228" s="7">
        <f>Table1[[#This Row],[Cumulative]]/SUM(Table1[Sales])</f>
        <v>0.65209207425676863</v>
      </c>
      <c r="I228" s="5" t="str">
        <f>IF(Table1[[#This Row],[Cum %]]&lt;=70%,"A",IF(Table1[[#This Row],[Cum %]]&lt;=90%,"B","C"))</f>
        <v>A</v>
      </c>
    </row>
    <row r="229" spans="2:9" x14ac:dyDescent="0.25">
      <c r="B229" s="5" t="s">
        <v>466</v>
      </c>
      <c r="C229" s="5" t="s">
        <v>467</v>
      </c>
      <c r="D229" s="6">
        <v>44221</v>
      </c>
      <c r="E229" s="6">
        <v>3801.933</v>
      </c>
      <c r="F229" s="6">
        <v>93</v>
      </c>
      <c r="G229" s="6">
        <f>SUM($D$3:D229)</f>
        <v>20167354.900000002</v>
      </c>
      <c r="H229" s="7">
        <f>Table1[[#This Row],[Cumulative]]/SUM(Table1[Sales])</f>
        <v>0.65352505998150756</v>
      </c>
      <c r="I229" s="5" t="str">
        <f>IF(Table1[[#This Row],[Cum %]]&lt;=70%,"A",IF(Table1[[#This Row],[Cum %]]&lt;=90%,"B","C"))</f>
        <v>A</v>
      </c>
    </row>
    <row r="230" spans="2:9" x14ac:dyDescent="0.25">
      <c r="B230" s="5" t="s">
        <v>468</v>
      </c>
      <c r="C230" s="5" t="s">
        <v>469</v>
      </c>
      <c r="D230" s="6">
        <v>44141.9</v>
      </c>
      <c r="E230" s="6">
        <v>7985.1629999999996</v>
      </c>
      <c r="F230" s="6">
        <v>74</v>
      </c>
      <c r="G230" s="6">
        <f>SUM($D$3:D230)</f>
        <v>20211496.800000001</v>
      </c>
      <c r="H230" s="7">
        <f>Table1[[#This Row],[Cumulative]]/SUM(Table1[Sales])</f>
        <v>0.65495548246319835</v>
      </c>
      <c r="I230" s="5" t="str">
        <f>IF(Table1[[#This Row],[Cum %]]&lt;=70%,"A",IF(Table1[[#This Row],[Cum %]]&lt;=90%,"B","C"))</f>
        <v>A</v>
      </c>
    </row>
    <row r="231" spans="2:9" x14ac:dyDescent="0.25">
      <c r="B231" s="5" t="s">
        <v>470</v>
      </c>
      <c r="C231" s="5" t="s">
        <v>471</v>
      </c>
      <c r="D231" s="6">
        <v>43726.2</v>
      </c>
      <c r="E231" s="6">
        <v>6078.03</v>
      </c>
      <c r="F231" s="6">
        <v>30</v>
      </c>
      <c r="G231" s="6">
        <f>SUM($D$3:D231)</f>
        <v>20255223</v>
      </c>
      <c r="H231" s="7">
        <f>Table1[[#This Row],[Cumulative]]/SUM(Table1[Sales])</f>
        <v>0.65637243414672142</v>
      </c>
      <c r="I231" s="5" t="str">
        <f>IF(Table1[[#This Row],[Cum %]]&lt;=70%,"A",IF(Table1[[#This Row],[Cum %]]&lt;=90%,"B","C"))</f>
        <v>A</v>
      </c>
    </row>
    <row r="232" spans="2:9" x14ac:dyDescent="0.25">
      <c r="B232" s="5" t="s">
        <v>472</v>
      </c>
      <c r="C232" s="5" t="s">
        <v>473</v>
      </c>
      <c r="D232" s="6">
        <v>43706.8</v>
      </c>
      <c r="E232" s="6">
        <v>3773.9160000000002</v>
      </c>
      <c r="F232" s="6">
        <v>77</v>
      </c>
      <c r="G232" s="6">
        <f>SUM($D$3:D232)</f>
        <v>20298929.800000001</v>
      </c>
      <c r="H232" s="7">
        <f>Table1[[#This Row],[Cumulative]]/SUM(Table1[Sales])</f>
        <v>0.65778875717139329</v>
      </c>
      <c r="I232" s="5" t="str">
        <f>IF(Table1[[#This Row],[Cum %]]&lt;=70%,"A",IF(Table1[[#This Row],[Cum %]]&lt;=90%,"B","C"))</f>
        <v>A</v>
      </c>
    </row>
    <row r="233" spans="2:9" x14ac:dyDescent="0.25">
      <c r="B233" s="5" t="s">
        <v>474</v>
      </c>
      <c r="C233" s="5" t="s">
        <v>475</v>
      </c>
      <c r="D233" s="6">
        <v>43473.9</v>
      </c>
      <c r="E233" s="6">
        <v>4362.58</v>
      </c>
      <c r="F233" s="6">
        <v>24</v>
      </c>
      <c r="G233" s="6">
        <f>SUM($D$3:D233)</f>
        <v>20342403.699999999</v>
      </c>
      <c r="H233" s="7">
        <f>Table1[[#This Row],[Cumulative]]/SUM(Table1[Sales])</f>
        <v>0.65919753304934092</v>
      </c>
      <c r="I233" s="5" t="str">
        <f>IF(Table1[[#This Row],[Cum %]]&lt;=70%,"A",IF(Table1[[#This Row],[Cum %]]&lt;=90%,"B","C"))</f>
        <v>A</v>
      </c>
    </row>
    <row r="234" spans="2:9" x14ac:dyDescent="0.25">
      <c r="B234" s="5" t="s">
        <v>476</v>
      </c>
      <c r="C234" s="5" t="s">
        <v>477</v>
      </c>
      <c r="D234" s="6">
        <v>43237</v>
      </c>
      <c r="E234" s="6">
        <v>5565.99</v>
      </c>
      <c r="F234" s="6">
        <v>19</v>
      </c>
      <c r="G234" s="6">
        <f>SUM($D$3:D234)</f>
        <v>20385640.699999999</v>
      </c>
      <c r="H234" s="7">
        <f>Table1[[#This Row],[Cumulative]]/SUM(Table1[Sales])</f>
        <v>0.66059863216018277</v>
      </c>
      <c r="I234" s="5" t="str">
        <f>IF(Table1[[#This Row],[Cum %]]&lt;=70%,"A",IF(Table1[[#This Row],[Cum %]]&lt;=90%,"B","C"))</f>
        <v>A</v>
      </c>
    </row>
    <row r="235" spans="2:9" x14ac:dyDescent="0.25">
      <c r="B235" s="5" t="s">
        <v>478</v>
      </c>
      <c r="C235" s="5" t="s">
        <v>479</v>
      </c>
      <c r="D235" s="6">
        <v>43185.400000000009</v>
      </c>
      <c r="E235" s="6">
        <v>6822.277</v>
      </c>
      <c r="F235" s="6">
        <v>77</v>
      </c>
      <c r="G235" s="6">
        <f>SUM($D$3:D235)</f>
        <v>20428826.099999998</v>
      </c>
      <c r="H235" s="7">
        <f>Table1[[#This Row],[Cumulative]]/SUM(Table1[Sales])</f>
        <v>0.66199805916810062</v>
      </c>
      <c r="I235" s="5" t="str">
        <f>IF(Table1[[#This Row],[Cum %]]&lt;=70%,"A",IF(Table1[[#This Row],[Cum %]]&lt;=90%,"B","C"))</f>
        <v>A</v>
      </c>
    </row>
    <row r="236" spans="2:9" x14ac:dyDescent="0.25">
      <c r="B236" s="5" t="s">
        <v>480</v>
      </c>
      <c r="C236" s="5" t="s">
        <v>481</v>
      </c>
      <c r="D236" s="6">
        <v>43142.799999999996</v>
      </c>
      <c r="E236" s="6">
        <v>5117.5549999999994</v>
      </c>
      <c r="F236" s="6">
        <v>78</v>
      </c>
      <c r="G236" s="6">
        <f>SUM($D$3:D236)</f>
        <v>20471968.899999999</v>
      </c>
      <c r="H236" s="7">
        <f>Table1[[#This Row],[Cumulative]]/SUM(Table1[Sales])</f>
        <v>0.66339610571895347</v>
      </c>
      <c r="I236" s="5" t="str">
        <f>IF(Table1[[#This Row],[Cum %]]&lt;=70%,"A",IF(Table1[[#This Row],[Cum %]]&lt;=90%,"B","C"))</f>
        <v>A</v>
      </c>
    </row>
    <row r="237" spans="2:9" x14ac:dyDescent="0.25">
      <c r="B237" s="5" t="s">
        <v>482</v>
      </c>
      <c r="C237" s="5" t="s">
        <v>483</v>
      </c>
      <c r="D237" s="6">
        <v>42547.7</v>
      </c>
      <c r="E237" s="6">
        <v>3649.3199999999997</v>
      </c>
      <c r="F237" s="6">
        <v>93</v>
      </c>
      <c r="G237" s="6">
        <f>SUM($D$3:D237)</f>
        <v>20514516.599999998</v>
      </c>
      <c r="H237" s="7">
        <f>Table1[[#This Row],[Cumulative]]/SUM(Table1[Sales])</f>
        <v>0.6647748679975195</v>
      </c>
      <c r="I237" s="5" t="str">
        <f>IF(Table1[[#This Row],[Cum %]]&lt;=70%,"A",IF(Table1[[#This Row],[Cum %]]&lt;=90%,"B","C"))</f>
        <v>A</v>
      </c>
    </row>
    <row r="238" spans="2:9" x14ac:dyDescent="0.25">
      <c r="B238" s="5" t="s">
        <v>484</v>
      </c>
      <c r="C238" s="5" t="s">
        <v>485</v>
      </c>
      <c r="D238" s="6">
        <v>42489.8</v>
      </c>
      <c r="E238" s="6">
        <v>-3494.3820000000005</v>
      </c>
      <c r="F238" s="6">
        <v>28</v>
      </c>
      <c r="G238" s="6">
        <f>SUM($D$3:D238)</f>
        <v>20557006.399999999</v>
      </c>
      <c r="H238" s="7">
        <f>Table1[[#This Row],[Cumulative]]/SUM(Table1[Sales])</f>
        <v>0.66615175402106064</v>
      </c>
      <c r="I238" s="5" t="str">
        <f>IF(Table1[[#This Row],[Cum %]]&lt;=70%,"A",IF(Table1[[#This Row],[Cum %]]&lt;=90%,"B","C"))</f>
        <v>A</v>
      </c>
    </row>
    <row r="239" spans="2:9" x14ac:dyDescent="0.25">
      <c r="B239" s="5" t="s">
        <v>486</v>
      </c>
      <c r="C239" s="5" t="s">
        <v>487</v>
      </c>
      <c r="D239" s="6">
        <v>42340.999999999993</v>
      </c>
      <c r="E239" s="6">
        <v>424.1040000000001</v>
      </c>
      <c r="F239" s="6">
        <v>75</v>
      </c>
      <c r="G239" s="6">
        <f>SUM($D$3:D239)</f>
        <v>20599347.399999999</v>
      </c>
      <c r="H239" s="7">
        <f>Table1[[#This Row],[Cumulative]]/SUM(Table1[Sales])</f>
        <v>0.6675238181664026</v>
      </c>
      <c r="I239" s="5" t="str">
        <f>IF(Table1[[#This Row],[Cum %]]&lt;=70%,"A",IF(Table1[[#This Row],[Cum %]]&lt;=90%,"B","C"))</f>
        <v>A</v>
      </c>
    </row>
    <row r="240" spans="2:9" x14ac:dyDescent="0.25">
      <c r="B240" s="5" t="s">
        <v>488</v>
      </c>
      <c r="C240" s="5" t="s">
        <v>489</v>
      </c>
      <c r="D240" s="6">
        <v>42326.3</v>
      </c>
      <c r="E240" s="6">
        <v>6630.3179999999984</v>
      </c>
      <c r="F240" s="6">
        <v>85</v>
      </c>
      <c r="G240" s="6">
        <f>SUM($D$3:D240)</f>
        <v>20641673.699999999</v>
      </c>
      <c r="H240" s="7">
        <f>Table1[[#This Row],[Cumulative]]/SUM(Table1[Sales])</f>
        <v>0.66889540595684194</v>
      </c>
      <c r="I240" s="5" t="str">
        <f>IF(Table1[[#This Row],[Cum %]]&lt;=70%,"A",IF(Table1[[#This Row],[Cum %]]&lt;=90%,"B","C"))</f>
        <v>A</v>
      </c>
    </row>
    <row r="241" spans="2:9" x14ac:dyDescent="0.25">
      <c r="B241" s="5" t="s">
        <v>490</v>
      </c>
      <c r="C241" s="5" t="s">
        <v>491</v>
      </c>
      <c r="D241" s="6">
        <v>42194.899999999994</v>
      </c>
      <c r="E241" s="6">
        <v>1641.9140000000002</v>
      </c>
      <c r="F241" s="6">
        <v>85</v>
      </c>
      <c r="G241" s="6">
        <f>SUM($D$3:D241)</f>
        <v>20683868.599999998</v>
      </c>
      <c r="H241" s="7">
        <f>Table1[[#This Row],[Cumulative]]/SUM(Table1[Sales])</f>
        <v>0.67026273571774242</v>
      </c>
      <c r="I241" s="5" t="str">
        <f>IF(Table1[[#This Row],[Cum %]]&lt;=70%,"A",IF(Table1[[#This Row],[Cum %]]&lt;=90%,"B","C"))</f>
        <v>A</v>
      </c>
    </row>
    <row r="242" spans="2:9" x14ac:dyDescent="0.25">
      <c r="B242" s="5" t="s">
        <v>492</v>
      </c>
      <c r="C242" s="5" t="s">
        <v>493</v>
      </c>
      <c r="D242" s="6">
        <v>41870.30000000001</v>
      </c>
      <c r="E242" s="6">
        <v>5075.1380000000008</v>
      </c>
      <c r="F242" s="6">
        <v>62</v>
      </c>
      <c r="G242" s="6">
        <f>SUM($D$3:D242)</f>
        <v>20725738.899999999</v>
      </c>
      <c r="H242" s="7">
        <f>Table1[[#This Row],[Cumulative]]/SUM(Table1[Sales])</f>
        <v>0.6716195467846684</v>
      </c>
      <c r="I242" s="5" t="str">
        <f>IF(Table1[[#This Row],[Cum %]]&lt;=70%,"A",IF(Table1[[#This Row],[Cum %]]&lt;=90%,"B","C"))</f>
        <v>A</v>
      </c>
    </row>
    <row r="243" spans="2:9" x14ac:dyDescent="0.25">
      <c r="B243" s="5" t="s">
        <v>494</v>
      </c>
      <c r="C243" s="5" t="s">
        <v>495</v>
      </c>
      <c r="D243" s="6">
        <v>41857.500000000007</v>
      </c>
      <c r="E243" s="6">
        <v>6065.5359999999991</v>
      </c>
      <c r="F243" s="6">
        <v>87</v>
      </c>
      <c r="G243" s="6">
        <f>SUM($D$3:D243)</f>
        <v>20767596.399999999</v>
      </c>
      <c r="H243" s="7">
        <f>Table1[[#This Row],[Cumulative]]/SUM(Table1[Sales])</f>
        <v>0.67297594306637298</v>
      </c>
      <c r="I243" s="5" t="str">
        <f>IF(Table1[[#This Row],[Cum %]]&lt;=70%,"A",IF(Table1[[#This Row],[Cum %]]&lt;=90%,"B","C"))</f>
        <v>A</v>
      </c>
    </row>
    <row r="244" spans="2:9" x14ac:dyDescent="0.25">
      <c r="B244" s="5" t="s">
        <v>496</v>
      </c>
      <c r="C244" s="5" t="s">
        <v>497</v>
      </c>
      <c r="D244" s="6">
        <v>41614.899999999994</v>
      </c>
      <c r="E244" s="6">
        <v>5871.3640000000005</v>
      </c>
      <c r="F244" s="6">
        <v>81</v>
      </c>
      <c r="G244" s="6">
        <f>SUM($D$3:D244)</f>
        <v>20809211.299999997</v>
      </c>
      <c r="H244" s="7">
        <f>Table1[[#This Row],[Cumulative]]/SUM(Table1[Sales])</f>
        <v>0.67432447787192762</v>
      </c>
      <c r="I244" s="5" t="str">
        <f>IF(Table1[[#This Row],[Cum %]]&lt;=70%,"A",IF(Table1[[#This Row],[Cum %]]&lt;=90%,"B","C"))</f>
        <v>A</v>
      </c>
    </row>
    <row r="245" spans="2:9" x14ac:dyDescent="0.25">
      <c r="B245" s="5" t="s">
        <v>498</v>
      </c>
      <c r="C245" s="5" t="s">
        <v>499</v>
      </c>
      <c r="D245" s="6">
        <v>41438.300000000003</v>
      </c>
      <c r="E245" s="6">
        <v>6347.76</v>
      </c>
      <c r="F245" s="6">
        <v>81</v>
      </c>
      <c r="G245" s="6">
        <f>SUM($D$3:D245)</f>
        <v>20850649.599999998</v>
      </c>
      <c r="H245" s="7">
        <f>Table1[[#This Row],[Cumulative]]/SUM(Table1[Sales])</f>
        <v>0.67566728993763048</v>
      </c>
      <c r="I245" s="5" t="str">
        <f>IF(Table1[[#This Row],[Cum %]]&lt;=70%,"A",IF(Table1[[#This Row],[Cum %]]&lt;=90%,"B","C"))</f>
        <v>A</v>
      </c>
    </row>
    <row r="246" spans="2:9" x14ac:dyDescent="0.25">
      <c r="B246" s="5" t="s">
        <v>500</v>
      </c>
      <c r="C246" s="5" t="s">
        <v>501</v>
      </c>
      <c r="D246" s="6">
        <v>41249.699999999997</v>
      </c>
      <c r="E246" s="6">
        <v>6953.0329999999994</v>
      </c>
      <c r="F246" s="6">
        <v>33</v>
      </c>
      <c r="G246" s="6">
        <f>SUM($D$3:D246)</f>
        <v>20891899.299999997</v>
      </c>
      <c r="H246" s="7">
        <f>Table1[[#This Row],[Cumulative]]/SUM(Table1[Sales])</f>
        <v>0.67700399040233639</v>
      </c>
      <c r="I246" s="5" t="str">
        <f>IF(Table1[[#This Row],[Cum %]]&lt;=70%,"A",IF(Table1[[#This Row],[Cum %]]&lt;=90%,"B","C"))</f>
        <v>A</v>
      </c>
    </row>
    <row r="247" spans="2:9" x14ac:dyDescent="0.25">
      <c r="B247" s="5" t="s">
        <v>502</v>
      </c>
      <c r="C247" s="5" t="s">
        <v>503</v>
      </c>
      <c r="D247" s="6">
        <v>41216.699999999997</v>
      </c>
      <c r="E247" s="6">
        <v>5293.6349999999993</v>
      </c>
      <c r="F247" s="6">
        <v>105</v>
      </c>
      <c r="G247" s="6">
        <f>SUM($D$3:D247)</f>
        <v>20933115.999999996</v>
      </c>
      <c r="H247" s="7">
        <f>Table1[[#This Row],[Cumulative]]/SUM(Table1[Sales])</f>
        <v>0.67833962149889326</v>
      </c>
      <c r="I247" s="5" t="str">
        <f>IF(Table1[[#This Row],[Cum %]]&lt;=70%,"A",IF(Table1[[#This Row],[Cum %]]&lt;=90%,"B","C"))</f>
        <v>A</v>
      </c>
    </row>
    <row r="248" spans="2:9" x14ac:dyDescent="0.25">
      <c r="B248" s="5" t="s">
        <v>504</v>
      </c>
      <c r="C248" s="5" t="s">
        <v>505</v>
      </c>
      <c r="D248" s="6">
        <v>41132.6</v>
      </c>
      <c r="E248" s="6">
        <v>1156.8669999999997</v>
      </c>
      <c r="F248" s="6">
        <v>75</v>
      </c>
      <c r="G248" s="6">
        <f>SUM($D$3:D248)</f>
        <v>20974248.599999998</v>
      </c>
      <c r="H248" s="7">
        <f>Table1[[#This Row],[Cumulative]]/SUM(Table1[Sales])</f>
        <v>0.67967252732692507</v>
      </c>
      <c r="I248" s="5" t="str">
        <f>IF(Table1[[#This Row],[Cum %]]&lt;=70%,"A",IF(Table1[[#This Row],[Cum %]]&lt;=90%,"B","C"))</f>
        <v>A</v>
      </c>
    </row>
    <row r="249" spans="2:9" x14ac:dyDescent="0.25">
      <c r="B249" s="5" t="s">
        <v>506</v>
      </c>
      <c r="C249" s="5" t="s">
        <v>507</v>
      </c>
      <c r="D249" s="6">
        <v>40915.9</v>
      </c>
      <c r="E249" s="6">
        <v>3274.2469999999994</v>
      </c>
      <c r="F249" s="6">
        <v>28</v>
      </c>
      <c r="G249" s="6">
        <f>SUM($D$3:D249)</f>
        <v>21015164.499999996</v>
      </c>
      <c r="H249" s="7">
        <f>Table1[[#This Row],[Cumulative]]/SUM(Table1[Sales])</f>
        <v>0.68099841097077851</v>
      </c>
      <c r="I249" s="5" t="str">
        <f>IF(Table1[[#This Row],[Cum %]]&lt;=70%,"A",IF(Table1[[#This Row],[Cum %]]&lt;=90%,"B","C"))</f>
        <v>A</v>
      </c>
    </row>
    <row r="250" spans="2:9" x14ac:dyDescent="0.25">
      <c r="B250" s="5" t="s">
        <v>508</v>
      </c>
      <c r="C250" s="5" t="s">
        <v>509</v>
      </c>
      <c r="D250" s="6">
        <v>40864.5</v>
      </c>
      <c r="E250" s="6">
        <v>3730.9439999999995</v>
      </c>
      <c r="F250" s="6">
        <v>18</v>
      </c>
      <c r="G250" s="6">
        <f>SUM($D$3:D250)</f>
        <v>21056028.999999996</v>
      </c>
      <c r="H250" s="7">
        <f>Table1[[#This Row],[Cumulative]]/SUM(Table1[Sales])</f>
        <v>0.68232262899272711</v>
      </c>
      <c r="I250" s="5" t="str">
        <f>IF(Table1[[#This Row],[Cum %]]&lt;=70%,"A",IF(Table1[[#This Row],[Cum %]]&lt;=90%,"B","C"))</f>
        <v>A</v>
      </c>
    </row>
    <row r="251" spans="2:9" x14ac:dyDescent="0.25">
      <c r="B251" s="5" t="s">
        <v>510</v>
      </c>
      <c r="C251" s="5" t="s">
        <v>511</v>
      </c>
      <c r="D251" s="6">
        <v>40796.799999999996</v>
      </c>
      <c r="E251" s="6">
        <v>-199.3490000000005</v>
      </c>
      <c r="F251" s="6">
        <v>91</v>
      </c>
      <c r="G251" s="6">
        <f>SUM($D$3:D251)</f>
        <v>21096825.799999997</v>
      </c>
      <c r="H251" s="7">
        <f>Table1[[#This Row],[Cumulative]]/SUM(Table1[Sales])</f>
        <v>0.68364465318971557</v>
      </c>
      <c r="I251" s="5" t="str">
        <f>IF(Table1[[#This Row],[Cum %]]&lt;=70%,"A",IF(Table1[[#This Row],[Cum %]]&lt;=90%,"B","C"))</f>
        <v>A</v>
      </c>
    </row>
    <row r="252" spans="2:9" x14ac:dyDescent="0.25">
      <c r="B252" s="5" t="s">
        <v>512</v>
      </c>
      <c r="C252" s="5" t="s">
        <v>513</v>
      </c>
      <c r="D252" s="6">
        <v>40624.1</v>
      </c>
      <c r="E252" s="6">
        <v>1258.5259999999998</v>
      </c>
      <c r="F252" s="6">
        <v>80</v>
      </c>
      <c r="G252" s="6">
        <f>SUM($D$3:D252)</f>
        <v>21137449.899999999</v>
      </c>
      <c r="H252" s="7">
        <f>Table1[[#This Row],[Cumulative]]/SUM(Table1[Sales])</f>
        <v>0.68496108102672437</v>
      </c>
      <c r="I252" s="5" t="str">
        <f>IF(Table1[[#This Row],[Cum %]]&lt;=70%,"A",IF(Table1[[#This Row],[Cum %]]&lt;=90%,"B","C"))</f>
        <v>A</v>
      </c>
    </row>
    <row r="253" spans="2:9" x14ac:dyDescent="0.25">
      <c r="B253" s="5" t="s">
        <v>514</v>
      </c>
      <c r="C253" s="5" t="s">
        <v>515</v>
      </c>
      <c r="D253" s="6">
        <v>40440.100000000006</v>
      </c>
      <c r="E253" s="6">
        <v>4726.616</v>
      </c>
      <c r="F253" s="6">
        <v>75</v>
      </c>
      <c r="G253" s="6">
        <f>SUM($D$3:D253)</f>
        <v>21177890</v>
      </c>
      <c r="H253" s="7">
        <f>Table1[[#This Row],[Cumulative]]/SUM(Table1[Sales])</f>
        <v>0.68627154632617526</v>
      </c>
      <c r="I253" s="5" t="str">
        <f>IF(Table1[[#This Row],[Cum %]]&lt;=70%,"A",IF(Table1[[#This Row],[Cum %]]&lt;=90%,"B","C"))</f>
        <v>A</v>
      </c>
    </row>
    <row r="254" spans="2:9" x14ac:dyDescent="0.25">
      <c r="B254" s="5" t="s">
        <v>516</v>
      </c>
      <c r="C254" s="5" t="s">
        <v>517</v>
      </c>
      <c r="D254" s="6">
        <v>40427.799999999996</v>
      </c>
      <c r="E254" s="6">
        <v>5797.652</v>
      </c>
      <c r="F254" s="6">
        <v>16</v>
      </c>
      <c r="G254" s="6">
        <f>SUM($D$3:D254)</f>
        <v>21218317.800000001</v>
      </c>
      <c r="H254" s="7">
        <f>Table1[[#This Row],[Cumulative]]/SUM(Table1[Sales])</f>
        <v>0.68758161304295229</v>
      </c>
      <c r="I254" s="5" t="str">
        <f>IF(Table1[[#This Row],[Cum %]]&lt;=70%,"A",IF(Table1[[#This Row],[Cum %]]&lt;=90%,"B","C"))</f>
        <v>A</v>
      </c>
    </row>
    <row r="255" spans="2:9" x14ac:dyDescent="0.25">
      <c r="B255" s="5" t="s">
        <v>518</v>
      </c>
      <c r="C255" s="5" t="s">
        <v>519</v>
      </c>
      <c r="D255" s="6">
        <v>40356.900000000009</v>
      </c>
      <c r="E255" s="6">
        <v>4329.62</v>
      </c>
      <c r="F255" s="6">
        <v>73</v>
      </c>
      <c r="G255" s="6">
        <f>SUM($D$3:D255)</f>
        <v>21258674.699999999</v>
      </c>
      <c r="H255" s="7">
        <f>Table1[[#This Row],[Cumulative]]/SUM(Table1[Sales])</f>
        <v>0.68888938223846374</v>
      </c>
      <c r="I255" s="5" t="str">
        <f>IF(Table1[[#This Row],[Cum %]]&lt;=70%,"A",IF(Table1[[#This Row],[Cum %]]&lt;=90%,"B","C"))</f>
        <v>A</v>
      </c>
    </row>
    <row r="256" spans="2:9" x14ac:dyDescent="0.25">
      <c r="B256" s="5" t="s">
        <v>520</v>
      </c>
      <c r="C256" s="5" t="s">
        <v>521</v>
      </c>
      <c r="D256" s="6">
        <v>40344.000000000007</v>
      </c>
      <c r="E256" s="6">
        <v>6516.0589999999993</v>
      </c>
      <c r="F256" s="6">
        <v>25</v>
      </c>
      <c r="G256" s="6">
        <f>SUM($D$3:D256)</f>
        <v>21299018.699999999</v>
      </c>
      <c r="H256" s="7">
        <f>Table1[[#This Row],[Cumulative]]/SUM(Table1[Sales])</f>
        <v>0.69019673340824428</v>
      </c>
      <c r="I256" s="5" t="str">
        <f>IF(Table1[[#This Row],[Cum %]]&lt;=70%,"A",IF(Table1[[#This Row],[Cum %]]&lt;=90%,"B","C"))</f>
        <v>A</v>
      </c>
    </row>
    <row r="257" spans="2:9" x14ac:dyDescent="0.25">
      <c r="B257" s="5" t="s">
        <v>522</v>
      </c>
      <c r="C257" s="5" t="s">
        <v>523</v>
      </c>
      <c r="D257" s="6">
        <v>40331</v>
      </c>
      <c r="E257" s="6">
        <v>1233.4559999999997</v>
      </c>
      <c r="F257" s="6">
        <v>83</v>
      </c>
      <c r="G257" s="6">
        <f>SUM($D$3:D257)</f>
        <v>21339349.699999999</v>
      </c>
      <c r="H257" s="7">
        <f>Table1[[#This Row],[Cumulative]]/SUM(Table1[Sales])</f>
        <v>0.69150366331178426</v>
      </c>
      <c r="I257" s="5" t="str">
        <f>IF(Table1[[#This Row],[Cum %]]&lt;=70%,"A",IF(Table1[[#This Row],[Cum %]]&lt;=90%,"B","C"))</f>
        <v>A</v>
      </c>
    </row>
    <row r="258" spans="2:9" x14ac:dyDescent="0.25">
      <c r="B258" s="5" t="s">
        <v>524</v>
      </c>
      <c r="C258" s="5" t="s">
        <v>525</v>
      </c>
      <c r="D258" s="6">
        <v>40305</v>
      </c>
      <c r="E258" s="6">
        <v>6450.6439999999993</v>
      </c>
      <c r="F258" s="6">
        <v>20</v>
      </c>
      <c r="G258" s="6">
        <f>SUM($D$3:D258)</f>
        <v>21379654.699999999</v>
      </c>
      <c r="H258" s="7">
        <f>Table1[[#This Row],[Cumulative]]/SUM(Table1[Sales])</f>
        <v>0.69280975068284323</v>
      </c>
      <c r="I258" s="5" t="str">
        <f>IF(Table1[[#This Row],[Cum %]]&lt;=70%,"A",IF(Table1[[#This Row],[Cum %]]&lt;=90%,"B","C"))</f>
        <v>A</v>
      </c>
    </row>
    <row r="259" spans="2:9" x14ac:dyDescent="0.25">
      <c r="B259" s="5" t="s">
        <v>526</v>
      </c>
      <c r="C259" s="5" t="s">
        <v>527</v>
      </c>
      <c r="D259" s="6">
        <v>40296</v>
      </c>
      <c r="E259" s="6">
        <v>2597.5419999999995</v>
      </c>
      <c r="F259" s="6">
        <v>92</v>
      </c>
      <c r="G259" s="6">
        <f>SUM($D$3:D259)</f>
        <v>21419950.699999999</v>
      </c>
      <c r="H259" s="7">
        <f>Table1[[#This Row],[Cumulative]]/SUM(Table1[Sales])</f>
        <v>0.6941155464080434</v>
      </c>
      <c r="I259" s="5" t="str">
        <f>IF(Table1[[#This Row],[Cum %]]&lt;=70%,"A",IF(Table1[[#This Row],[Cum %]]&lt;=90%,"B","C"))</f>
        <v>A</v>
      </c>
    </row>
    <row r="260" spans="2:9" x14ac:dyDescent="0.25">
      <c r="B260" s="5" t="s">
        <v>528</v>
      </c>
      <c r="C260" s="5" t="s">
        <v>529</v>
      </c>
      <c r="D260" s="6">
        <v>40185.699999999997</v>
      </c>
      <c r="E260" s="6">
        <v>1841.6259999999995</v>
      </c>
      <c r="F260" s="6">
        <v>75</v>
      </c>
      <c r="G260" s="6">
        <f>SUM($D$3:D260)</f>
        <v>21460136.399999999</v>
      </c>
      <c r="H260" s="7">
        <f>Table1[[#This Row],[Cumulative]]/SUM(Table1[Sales])</f>
        <v>0.69541776785121834</v>
      </c>
      <c r="I260" s="5" t="str">
        <f>IF(Table1[[#This Row],[Cum %]]&lt;=70%,"A",IF(Table1[[#This Row],[Cum %]]&lt;=90%,"B","C"))</f>
        <v>A</v>
      </c>
    </row>
    <row r="261" spans="2:9" x14ac:dyDescent="0.25">
      <c r="B261" s="5" t="s">
        <v>530</v>
      </c>
      <c r="C261" s="5" t="s">
        <v>531</v>
      </c>
      <c r="D261" s="6">
        <v>40154.6</v>
      </c>
      <c r="E261" s="6">
        <v>4719.8069999999998</v>
      </c>
      <c r="F261" s="6">
        <v>31</v>
      </c>
      <c r="G261" s="6">
        <f>SUM($D$3:D261)</f>
        <v>21500291</v>
      </c>
      <c r="H261" s="7">
        <f>Table1[[#This Row],[Cumulative]]/SUM(Table1[Sales])</f>
        <v>0.69671898149592559</v>
      </c>
      <c r="I261" s="5" t="str">
        <f>IF(Table1[[#This Row],[Cum %]]&lt;=70%,"A",IF(Table1[[#This Row],[Cum %]]&lt;=90%,"B","C"))</f>
        <v>A</v>
      </c>
    </row>
    <row r="262" spans="2:9" x14ac:dyDescent="0.25">
      <c r="B262" s="5" t="s">
        <v>532</v>
      </c>
      <c r="C262" s="5" t="s">
        <v>533</v>
      </c>
      <c r="D262" s="6">
        <v>40143.299999999996</v>
      </c>
      <c r="E262" s="6">
        <v>6573.1699999999992</v>
      </c>
      <c r="F262" s="6">
        <v>22</v>
      </c>
      <c r="G262" s="6">
        <f>SUM($D$3:D262)</f>
        <v>21540434.300000001</v>
      </c>
      <c r="H262" s="7">
        <f>Table1[[#This Row],[Cumulative]]/SUM(Table1[Sales])</f>
        <v>0.69801982896305459</v>
      </c>
      <c r="I262" s="5" t="str">
        <f>IF(Table1[[#This Row],[Cum %]]&lt;=70%,"A",IF(Table1[[#This Row],[Cum %]]&lt;=90%,"B","C"))</f>
        <v>A</v>
      </c>
    </row>
    <row r="263" spans="2:9" x14ac:dyDescent="0.25">
      <c r="B263" s="5" t="s">
        <v>534</v>
      </c>
      <c r="C263" s="5" t="s">
        <v>535</v>
      </c>
      <c r="D263" s="6">
        <v>39480.199999999997</v>
      </c>
      <c r="E263" s="6">
        <v>3645.2359999999999</v>
      </c>
      <c r="F263" s="6">
        <v>70</v>
      </c>
      <c r="G263" s="6">
        <f>SUM($D$3:D263)</f>
        <v>21579914.5</v>
      </c>
      <c r="H263" s="7">
        <f>Table1[[#This Row],[Cumulative]]/SUM(Table1[Sales])</f>
        <v>0.69929918861140794</v>
      </c>
      <c r="I263" s="5" t="str">
        <f>IF(Table1[[#This Row],[Cum %]]&lt;=70%,"A",IF(Table1[[#This Row],[Cum %]]&lt;=90%,"B","C"))</f>
        <v>A</v>
      </c>
    </row>
    <row r="264" spans="2:9" x14ac:dyDescent="0.25">
      <c r="B264" s="5" t="s">
        <v>536</v>
      </c>
      <c r="C264" s="5" t="s">
        <v>537</v>
      </c>
      <c r="D264" s="6">
        <v>39283.699999999997</v>
      </c>
      <c r="E264" s="6">
        <v>-277.86800000000028</v>
      </c>
      <c r="F264" s="6">
        <v>18</v>
      </c>
      <c r="G264" s="6">
        <f>SUM($D$3:D264)</f>
        <v>21619198.199999999</v>
      </c>
      <c r="H264" s="7">
        <f>Table1[[#This Row],[Cumulative]]/SUM(Table1[Sales])</f>
        <v>0.70057218065851057</v>
      </c>
      <c r="I264" s="5" t="str">
        <f>IF(Table1[[#This Row],[Cum %]]&lt;=70%,"A",IF(Table1[[#This Row],[Cum %]]&lt;=90%,"B","C"))</f>
        <v>B</v>
      </c>
    </row>
    <row r="265" spans="2:9" x14ac:dyDescent="0.25">
      <c r="B265" s="5" t="s">
        <v>538</v>
      </c>
      <c r="C265" s="5" t="s">
        <v>539</v>
      </c>
      <c r="D265" s="6">
        <v>39166.699999999997</v>
      </c>
      <c r="E265" s="6">
        <v>4785.3040000000001</v>
      </c>
      <c r="F265" s="6">
        <v>66</v>
      </c>
      <c r="G265" s="6">
        <f>SUM($D$3:D265)</f>
        <v>21658364.899999999</v>
      </c>
      <c r="H265" s="7">
        <f>Table1[[#This Row],[Cumulative]]/SUM(Table1[Sales])</f>
        <v>0.70184138130944851</v>
      </c>
      <c r="I265" s="5" t="str">
        <f>IF(Table1[[#This Row],[Cum %]]&lt;=70%,"A",IF(Table1[[#This Row],[Cum %]]&lt;=90%,"B","C"))</f>
        <v>B</v>
      </c>
    </row>
    <row r="266" spans="2:9" x14ac:dyDescent="0.25">
      <c r="B266" s="5" t="s">
        <v>540</v>
      </c>
      <c r="C266" s="5" t="s">
        <v>541</v>
      </c>
      <c r="D266" s="6">
        <v>38947.999999999993</v>
      </c>
      <c r="E266" s="6">
        <v>3658.5850000000005</v>
      </c>
      <c r="F266" s="6">
        <v>62</v>
      </c>
      <c r="G266" s="6">
        <f>SUM($D$3:D266)</f>
        <v>21697312.899999999</v>
      </c>
      <c r="H266" s="7">
        <f>Table1[[#This Row],[Cumulative]]/SUM(Table1[Sales])</f>
        <v>0.70310349496601732</v>
      </c>
      <c r="I266" s="5" t="str">
        <f>IF(Table1[[#This Row],[Cum %]]&lt;=70%,"A",IF(Table1[[#This Row],[Cum %]]&lt;=90%,"B","C"))</f>
        <v>B</v>
      </c>
    </row>
    <row r="267" spans="2:9" x14ac:dyDescent="0.25">
      <c r="B267" s="5" t="s">
        <v>542</v>
      </c>
      <c r="C267" s="5" t="s">
        <v>543</v>
      </c>
      <c r="D267" s="6">
        <v>38717.4</v>
      </c>
      <c r="E267" s="6">
        <v>6721.2380000000003</v>
      </c>
      <c r="F267" s="6">
        <v>88</v>
      </c>
      <c r="G267" s="6">
        <f>SUM($D$3:D267)</f>
        <v>21736030.299999997</v>
      </c>
      <c r="H267" s="7">
        <f>Table1[[#This Row],[Cumulative]]/SUM(Table1[Sales])</f>
        <v>0.70435813600758135</v>
      </c>
      <c r="I267" s="5" t="str">
        <f>IF(Table1[[#This Row],[Cum %]]&lt;=70%,"A",IF(Table1[[#This Row],[Cum %]]&lt;=90%,"B","C"))</f>
        <v>B</v>
      </c>
    </row>
    <row r="268" spans="2:9" x14ac:dyDescent="0.25">
      <c r="B268" s="5" t="s">
        <v>544</v>
      </c>
      <c r="C268" s="5" t="s">
        <v>545</v>
      </c>
      <c r="D268" s="6">
        <v>38639.80000000001</v>
      </c>
      <c r="E268" s="6">
        <v>3182.1900000000005</v>
      </c>
      <c r="F268" s="6">
        <v>63</v>
      </c>
      <c r="G268" s="6">
        <f>SUM($D$3:D268)</f>
        <v>21774670.099999998</v>
      </c>
      <c r="H268" s="7">
        <f>Table1[[#This Row],[Cumulative]]/SUM(Table1[Sales])</f>
        <v>0.70561026241374047</v>
      </c>
      <c r="I268" s="5" t="str">
        <f>IF(Table1[[#This Row],[Cum %]]&lt;=70%,"A",IF(Table1[[#This Row],[Cum %]]&lt;=90%,"B","C"))</f>
        <v>B</v>
      </c>
    </row>
    <row r="269" spans="2:9" x14ac:dyDescent="0.25">
      <c r="B269" s="5" t="s">
        <v>546</v>
      </c>
      <c r="C269" s="5" t="s">
        <v>547</v>
      </c>
      <c r="D269" s="6">
        <v>38525.200000000004</v>
      </c>
      <c r="E269" s="6">
        <v>4998.7419999999993</v>
      </c>
      <c r="F269" s="6">
        <v>70</v>
      </c>
      <c r="G269" s="6">
        <f>SUM($D$3:D269)</f>
        <v>21813195.299999997</v>
      </c>
      <c r="H269" s="7">
        <f>Table1[[#This Row],[Cumulative]]/SUM(Table1[Sales])</f>
        <v>0.70685867519596413</v>
      </c>
      <c r="I269" s="5" t="str">
        <f>IF(Table1[[#This Row],[Cum %]]&lt;=70%,"A",IF(Table1[[#This Row],[Cum %]]&lt;=90%,"B","C"))</f>
        <v>B</v>
      </c>
    </row>
    <row r="270" spans="2:9" x14ac:dyDescent="0.25">
      <c r="B270" s="5" t="s">
        <v>548</v>
      </c>
      <c r="C270" s="5" t="s">
        <v>549</v>
      </c>
      <c r="D270" s="6">
        <v>37961.600000000006</v>
      </c>
      <c r="E270" s="6">
        <v>5537.143</v>
      </c>
      <c r="F270" s="6">
        <v>74</v>
      </c>
      <c r="G270" s="6">
        <f>SUM($D$3:D270)</f>
        <v>21851156.899999999</v>
      </c>
      <c r="H270" s="7">
        <f>Table1[[#This Row],[Cumulative]]/SUM(Table1[Sales])</f>
        <v>0.70808882446640686</v>
      </c>
      <c r="I270" s="5" t="str">
        <f>IF(Table1[[#This Row],[Cum %]]&lt;=70%,"A",IF(Table1[[#This Row],[Cum %]]&lt;=90%,"B","C"))</f>
        <v>B</v>
      </c>
    </row>
    <row r="271" spans="2:9" x14ac:dyDescent="0.25">
      <c r="B271" s="5" t="s">
        <v>550</v>
      </c>
      <c r="C271" s="5" t="s">
        <v>551</v>
      </c>
      <c r="D271" s="6">
        <v>37828.1</v>
      </c>
      <c r="E271" s="6">
        <v>4548.585</v>
      </c>
      <c r="F271" s="6">
        <v>70</v>
      </c>
      <c r="G271" s="6">
        <f>SUM($D$3:D271)</f>
        <v>21888985</v>
      </c>
      <c r="H271" s="7">
        <f>Table1[[#This Row],[Cumulative]]/SUM(Table1[Sales])</f>
        <v>0.70931464765661045</v>
      </c>
      <c r="I271" s="5" t="str">
        <f>IF(Table1[[#This Row],[Cum %]]&lt;=70%,"A",IF(Table1[[#This Row],[Cum %]]&lt;=90%,"B","C"))</f>
        <v>B</v>
      </c>
    </row>
    <row r="272" spans="2:9" x14ac:dyDescent="0.25">
      <c r="B272" s="5" t="s">
        <v>552</v>
      </c>
      <c r="C272" s="5" t="s">
        <v>553</v>
      </c>
      <c r="D272" s="6">
        <v>37792.300000000003</v>
      </c>
      <c r="E272" s="6">
        <v>2790.1070000000004</v>
      </c>
      <c r="F272" s="6">
        <v>73</v>
      </c>
      <c r="G272" s="6">
        <f>SUM($D$3:D272)</f>
        <v>21926777.300000001</v>
      </c>
      <c r="H272" s="7">
        <f>Table1[[#This Row],[Cumulative]]/SUM(Table1[Sales])</f>
        <v>0.71053931074439791</v>
      </c>
      <c r="I272" s="5" t="str">
        <f>IF(Table1[[#This Row],[Cum %]]&lt;=70%,"A",IF(Table1[[#This Row],[Cum %]]&lt;=90%,"B","C"))</f>
        <v>B</v>
      </c>
    </row>
    <row r="273" spans="2:9" x14ac:dyDescent="0.25">
      <c r="B273" s="5" t="s">
        <v>554</v>
      </c>
      <c r="C273" s="5" t="s">
        <v>555</v>
      </c>
      <c r="D273" s="6">
        <v>37762.30000000001</v>
      </c>
      <c r="E273" s="6">
        <v>3501.5929999999998</v>
      </c>
      <c r="F273" s="6">
        <v>74</v>
      </c>
      <c r="G273" s="6">
        <f>SUM($D$3:D273)</f>
        <v>21964539.600000001</v>
      </c>
      <c r="H273" s="7">
        <f>Table1[[#This Row],[Cumulative]]/SUM(Table1[Sales])</f>
        <v>0.71176300167932272</v>
      </c>
      <c r="I273" s="5" t="str">
        <f>IF(Table1[[#This Row],[Cum %]]&lt;=70%,"A",IF(Table1[[#This Row],[Cum %]]&lt;=90%,"B","C"))</f>
        <v>B</v>
      </c>
    </row>
    <row r="274" spans="2:9" x14ac:dyDescent="0.25">
      <c r="B274" s="5" t="s">
        <v>556</v>
      </c>
      <c r="C274" s="5" t="s">
        <v>557</v>
      </c>
      <c r="D274" s="6">
        <v>37701.799999999996</v>
      </c>
      <c r="E274" s="6">
        <v>6647.8610000000008</v>
      </c>
      <c r="F274" s="6">
        <v>74</v>
      </c>
      <c r="G274" s="6">
        <f>SUM($D$3:D274)</f>
        <v>22002241.400000002</v>
      </c>
      <c r="H274" s="7">
        <f>Table1[[#This Row],[Cumulative]]/SUM(Table1[Sales])</f>
        <v>0.71298473210597424</v>
      </c>
      <c r="I274" s="5" t="str">
        <f>IF(Table1[[#This Row],[Cum %]]&lt;=70%,"A",IF(Table1[[#This Row],[Cum %]]&lt;=90%,"B","C"))</f>
        <v>B</v>
      </c>
    </row>
    <row r="275" spans="2:9" x14ac:dyDescent="0.25">
      <c r="B275" s="5" t="s">
        <v>558</v>
      </c>
      <c r="C275" s="5" t="s">
        <v>559</v>
      </c>
      <c r="D275" s="6">
        <v>37654.299999999996</v>
      </c>
      <c r="E275" s="6">
        <v>3873.123</v>
      </c>
      <c r="F275" s="6">
        <v>78</v>
      </c>
      <c r="G275" s="6">
        <f>SUM($D$3:D275)</f>
        <v>22039895.700000003</v>
      </c>
      <c r="H275" s="7">
        <f>Table1[[#This Row],[Cumulative]]/SUM(Table1[Sales])</f>
        <v>0.71420492329059326</v>
      </c>
      <c r="I275" s="5" t="str">
        <f>IF(Table1[[#This Row],[Cum %]]&lt;=70%,"A",IF(Table1[[#This Row],[Cum %]]&lt;=90%,"B","C"))</f>
        <v>B</v>
      </c>
    </row>
    <row r="276" spans="2:9" x14ac:dyDescent="0.25">
      <c r="B276" s="5" t="s">
        <v>560</v>
      </c>
      <c r="C276" s="5" t="s">
        <v>561</v>
      </c>
      <c r="D276" s="6">
        <v>37525</v>
      </c>
      <c r="E276" s="6">
        <v>2291.9159999999997</v>
      </c>
      <c r="F276" s="6">
        <v>27</v>
      </c>
      <c r="G276" s="6">
        <f>SUM($D$3:D276)</f>
        <v>22077420.700000003</v>
      </c>
      <c r="H276" s="7">
        <f>Table1[[#This Row],[Cumulative]]/SUM(Table1[Sales])</f>
        <v>0.71542092449637384</v>
      </c>
      <c r="I276" s="5" t="str">
        <f>IF(Table1[[#This Row],[Cum %]]&lt;=70%,"A",IF(Table1[[#This Row],[Cum %]]&lt;=90%,"B","C"))</f>
        <v>B</v>
      </c>
    </row>
    <row r="277" spans="2:9" x14ac:dyDescent="0.25">
      <c r="B277" s="5" t="s">
        <v>562</v>
      </c>
      <c r="C277" s="5" t="s">
        <v>563</v>
      </c>
      <c r="D277" s="6">
        <v>37524.5</v>
      </c>
      <c r="E277" s="6">
        <v>1721.4409999999998</v>
      </c>
      <c r="F277" s="6">
        <v>63</v>
      </c>
      <c r="G277" s="6">
        <f>SUM($D$3:D277)</f>
        <v>22114945.200000003</v>
      </c>
      <c r="H277" s="7">
        <f>Table1[[#This Row],[Cumulative]]/SUM(Table1[Sales])</f>
        <v>0.71663690949960679</v>
      </c>
      <c r="I277" s="5" t="str">
        <f>IF(Table1[[#This Row],[Cum %]]&lt;=70%,"A",IF(Table1[[#This Row],[Cum %]]&lt;=90%,"B","C"))</f>
        <v>B</v>
      </c>
    </row>
    <row r="278" spans="2:9" x14ac:dyDescent="0.25">
      <c r="B278" s="5" t="s">
        <v>564</v>
      </c>
      <c r="C278" s="5" t="s">
        <v>565</v>
      </c>
      <c r="D278" s="6">
        <v>37442</v>
      </c>
      <c r="E278" s="6">
        <v>5843.7450000000008</v>
      </c>
      <c r="F278" s="6">
        <v>71</v>
      </c>
      <c r="G278" s="6">
        <f>SUM($D$3:D278)</f>
        <v>22152387.200000003</v>
      </c>
      <c r="H278" s="7">
        <f>Table1[[#This Row],[Cumulative]]/SUM(Table1[Sales])</f>
        <v>0.71785022108246732</v>
      </c>
      <c r="I278" s="5" t="str">
        <f>IF(Table1[[#This Row],[Cum %]]&lt;=70%,"A",IF(Table1[[#This Row],[Cum %]]&lt;=90%,"B","C"))</f>
        <v>B</v>
      </c>
    </row>
    <row r="279" spans="2:9" x14ac:dyDescent="0.25">
      <c r="B279" s="5" t="s">
        <v>566</v>
      </c>
      <c r="C279" s="5" t="s">
        <v>567</v>
      </c>
      <c r="D279" s="6">
        <v>37288.799999999996</v>
      </c>
      <c r="E279" s="6">
        <v>2576.2620000000002</v>
      </c>
      <c r="F279" s="6">
        <v>64</v>
      </c>
      <c r="G279" s="6">
        <f>SUM($D$3:D279)</f>
        <v>22189676.000000004</v>
      </c>
      <c r="H279" s="7">
        <f>Table1[[#This Row],[Cumulative]]/SUM(Table1[Sales])</f>
        <v>0.71905856820470881</v>
      </c>
      <c r="I279" s="5" t="str">
        <f>IF(Table1[[#This Row],[Cum %]]&lt;=70%,"A",IF(Table1[[#This Row],[Cum %]]&lt;=90%,"B","C"))</f>
        <v>B</v>
      </c>
    </row>
    <row r="280" spans="2:9" x14ac:dyDescent="0.25">
      <c r="B280" s="5" t="s">
        <v>568</v>
      </c>
      <c r="C280" s="5" t="s">
        <v>569</v>
      </c>
      <c r="D280" s="6">
        <v>37193.099999999991</v>
      </c>
      <c r="E280" s="6">
        <v>5135.6689999999999</v>
      </c>
      <c r="F280" s="6">
        <v>67</v>
      </c>
      <c r="G280" s="6">
        <f>SUM($D$3:D280)</f>
        <v>22226869.100000005</v>
      </c>
      <c r="H280" s="7">
        <f>Table1[[#This Row],[Cumulative]]/SUM(Table1[Sales])</f>
        <v>0.72026381415931828</v>
      </c>
      <c r="I280" s="5" t="str">
        <f>IF(Table1[[#This Row],[Cum %]]&lt;=70%,"A",IF(Table1[[#This Row],[Cum %]]&lt;=90%,"B","C"))</f>
        <v>B</v>
      </c>
    </row>
    <row r="281" spans="2:9" x14ac:dyDescent="0.25">
      <c r="B281" s="5" t="s">
        <v>570</v>
      </c>
      <c r="C281" s="5" t="s">
        <v>571</v>
      </c>
      <c r="D281" s="6">
        <v>37084.199999999997</v>
      </c>
      <c r="E281" s="6">
        <v>1429.4799999999996</v>
      </c>
      <c r="F281" s="6">
        <v>26</v>
      </c>
      <c r="G281" s="6">
        <f>SUM($D$3:D281)</f>
        <v>22263953.300000004</v>
      </c>
      <c r="H281" s="7">
        <f>Table1[[#This Row],[Cumulative]]/SUM(Table1[Sales])</f>
        <v>0.72146553119903611</v>
      </c>
      <c r="I281" s="5" t="str">
        <f>IF(Table1[[#This Row],[Cum %]]&lt;=70%,"A",IF(Table1[[#This Row],[Cum %]]&lt;=90%,"B","C"))</f>
        <v>B</v>
      </c>
    </row>
    <row r="282" spans="2:9" x14ac:dyDescent="0.25">
      <c r="B282" s="5" t="s">
        <v>572</v>
      </c>
      <c r="C282" s="5" t="s">
        <v>573</v>
      </c>
      <c r="D282" s="6">
        <v>36827.599999999999</v>
      </c>
      <c r="E282" s="6">
        <v>3749.3580000000011</v>
      </c>
      <c r="F282" s="6">
        <v>73</v>
      </c>
      <c r="G282" s="6">
        <f>SUM($D$3:D282)</f>
        <v>22300780.900000006</v>
      </c>
      <c r="H282" s="7">
        <f>Table1[[#This Row],[Cumulative]]/SUM(Table1[Sales])</f>
        <v>0.72265893309126816</v>
      </c>
      <c r="I282" s="5" t="str">
        <f>IF(Table1[[#This Row],[Cum %]]&lt;=70%,"A",IF(Table1[[#This Row],[Cum %]]&lt;=90%,"B","C"))</f>
        <v>B</v>
      </c>
    </row>
    <row r="283" spans="2:9" x14ac:dyDescent="0.25">
      <c r="B283" s="5" t="s">
        <v>574</v>
      </c>
      <c r="C283" s="5" t="s">
        <v>575</v>
      </c>
      <c r="D283" s="6">
        <v>36819.4</v>
      </c>
      <c r="E283" s="6">
        <v>5471.5529999999999</v>
      </c>
      <c r="F283" s="6">
        <v>44</v>
      </c>
      <c r="G283" s="6">
        <f>SUM($D$3:D283)</f>
        <v>22337600.300000004</v>
      </c>
      <c r="H283" s="7">
        <f>Table1[[#This Row],[Cumulative]]/SUM(Table1[Sales])</f>
        <v>0.72385206926171775</v>
      </c>
      <c r="I283" s="5" t="str">
        <f>IF(Table1[[#This Row],[Cum %]]&lt;=70%,"A",IF(Table1[[#This Row],[Cum %]]&lt;=90%,"B","C"))</f>
        <v>B</v>
      </c>
    </row>
    <row r="284" spans="2:9" x14ac:dyDescent="0.25">
      <c r="B284" s="5" t="s">
        <v>576</v>
      </c>
      <c r="C284" s="5" t="s">
        <v>577</v>
      </c>
      <c r="D284" s="6">
        <v>36269.800000000003</v>
      </c>
      <c r="E284" s="6">
        <v>-1022.0770000000003</v>
      </c>
      <c r="F284" s="6">
        <v>64</v>
      </c>
      <c r="G284" s="6">
        <f>SUM($D$3:D284)</f>
        <v>22373870.100000005</v>
      </c>
      <c r="H284" s="7">
        <f>Table1[[#This Row],[Cumulative]]/SUM(Table1[Sales])</f>
        <v>0.72502739559172236</v>
      </c>
      <c r="I284" s="5" t="str">
        <f>IF(Table1[[#This Row],[Cum %]]&lt;=70%,"A",IF(Table1[[#This Row],[Cum %]]&lt;=90%,"B","C"))</f>
        <v>B</v>
      </c>
    </row>
    <row r="285" spans="2:9" x14ac:dyDescent="0.25">
      <c r="B285" s="5" t="s">
        <v>578</v>
      </c>
      <c r="C285" s="5" t="s">
        <v>579</v>
      </c>
      <c r="D285" s="6">
        <v>36128.6</v>
      </c>
      <c r="E285" s="6">
        <v>3614.4289999999992</v>
      </c>
      <c r="F285" s="6">
        <v>75</v>
      </c>
      <c r="G285" s="6">
        <f>SUM($D$3:D285)</f>
        <v>22409998.700000007</v>
      </c>
      <c r="H285" s="7">
        <f>Table1[[#This Row],[Cumulative]]/SUM(Table1[Sales])</f>
        <v>0.7261981463222531</v>
      </c>
      <c r="I285" s="5" t="str">
        <f>IF(Table1[[#This Row],[Cum %]]&lt;=70%,"A",IF(Table1[[#This Row],[Cum %]]&lt;=90%,"B","C"))</f>
        <v>B</v>
      </c>
    </row>
    <row r="286" spans="2:9" x14ac:dyDescent="0.25">
      <c r="B286" s="5" t="s">
        <v>580</v>
      </c>
      <c r="C286" s="5" t="s">
        <v>581</v>
      </c>
      <c r="D286" s="6">
        <v>35642.799999999996</v>
      </c>
      <c r="E286" s="6">
        <v>4444.2800000000016</v>
      </c>
      <c r="F286" s="6">
        <v>19</v>
      </c>
      <c r="G286" s="6">
        <f>SUM($D$3:D286)</f>
        <v>22445641.500000007</v>
      </c>
      <c r="H286" s="7">
        <f>Table1[[#This Row],[Cumulative]]/SUM(Table1[Sales])</f>
        <v>0.727353154657427</v>
      </c>
      <c r="I286" s="5" t="str">
        <f>IF(Table1[[#This Row],[Cum %]]&lt;=70%,"A",IF(Table1[[#This Row],[Cum %]]&lt;=90%,"B","C"))</f>
        <v>B</v>
      </c>
    </row>
    <row r="287" spans="2:9" x14ac:dyDescent="0.25">
      <c r="B287" s="5" t="s">
        <v>582</v>
      </c>
      <c r="C287" s="5" t="s">
        <v>583</v>
      </c>
      <c r="D287" s="6">
        <v>35579.299999999996</v>
      </c>
      <c r="E287" s="6">
        <v>5591.9969999999994</v>
      </c>
      <c r="F287" s="6">
        <v>61</v>
      </c>
      <c r="G287" s="6">
        <f>SUM($D$3:D287)</f>
        <v>22481220.800000008</v>
      </c>
      <c r="H287" s="7">
        <f>Table1[[#This Row],[Cumulative]]/SUM(Table1[Sales])</f>
        <v>0.72850610526904147</v>
      </c>
      <c r="I287" s="5" t="str">
        <f>IF(Table1[[#This Row],[Cum %]]&lt;=70%,"A",IF(Table1[[#This Row],[Cum %]]&lt;=90%,"B","C"))</f>
        <v>B</v>
      </c>
    </row>
    <row r="288" spans="2:9" x14ac:dyDescent="0.25">
      <c r="B288" s="5" t="s">
        <v>584</v>
      </c>
      <c r="C288" s="5" t="s">
        <v>585</v>
      </c>
      <c r="D288" s="6">
        <v>35400.399999999994</v>
      </c>
      <c r="E288" s="6">
        <v>2039.8729999999998</v>
      </c>
      <c r="F288" s="6">
        <v>65</v>
      </c>
      <c r="G288" s="6">
        <f>SUM($D$3:D288)</f>
        <v>22516621.200000007</v>
      </c>
      <c r="H288" s="7">
        <f>Table1[[#This Row],[Cumulative]]/SUM(Table1[Sales])</f>
        <v>0.72965325860908448</v>
      </c>
      <c r="I288" s="5" t="str">
        <f>IF(Table1[[#This Row],[Cum %]]&lt;=70%,"A",IF(Table1[[#This Row],[Cum %]]&lt;=90%,"B","C"))</f>
        <v>B</v>
      </c>
    </row>
    <row r="289" spans="2:9" x14ac:dyDescent="0.25">
      <c r="B289" s="5" t="s">
        <v>586</v>
      </c>
      <c r="C289" s="5" t="s">
        <v>587</v>
      </c>
      <c r="D289" s="6">
        <v>35277.399999999994</v>
      </c>
      <c r="E289" s="6">
        <v>6107.6410000000005</v>
      </c>
      <c r="F289" s="6">
        <v>60</v>
      </c>
      <c r="G289" s="6">
        <f>SUM($D$3:D289)</f>
        <v>22551898.600000005</v>
      </c>
      <c r="H289" s="7">
        <f>Table1[[#This Row],[Cumulative]]/SUM(Table1[Sales])</f>
        <v>0.73079642612239037</v>
      </c>
      <c r="I289" s="5" t="str">
        <f>IF(Table1[[#This Row],[Cum %]]&lt;=70%,"A",IF(Table1[[#This Row],[Cum %]]&lt;=90%,"B","C"))</f>
        <v>B</v>
      </c>
    </row>
    <row r="290" spans="2:9" x14ac:dyDescent="0.25">
      <c r="B290" s="5" t="s">
        <v>588</v>
      </c>
      <c r="C290" s="5" t="s">
        <v>589</v>
      </c>
      <c r="D290" s="6">
        <v>34968.400000000001</v>
      </c>
      <c r="E290" s="6">
        <v>1155.2279999999994</v>
      </c>
      <c r="F290" s="6">
        <v>72</v>
      </c>
      <c r="G290" s="6">
        <f>SUM($D$3:D290)</f>
        <v>22586867.000000004</v>
      </c>
      <c r="H290" s="7">
        <f>Table1[[#This Row],[Cumulative]]/SUM(Table1[Sales])</f>
        <v>0.73192958046121026</v>
      </c>
      <c r="I290" s="5" t="str">
        <f>IF(Table1[[#This Row],[Cum %]]&lt;=70%,"A",IF(Table1[[#This Row],[Cum %]]&lt;=90%,"B","C"))</f>
        <v>B</v>
      </c>
    </row>
    <row r="291" spans="2:9" x14ac:dyDescent="0.25">
      <c r="B291" s="5" t="s">
        <v>590</v>
      </c>
      <c r="C291" s="5" t="s">
        <v>591</v>
      </c>
      <c r="D291" s="6">
        <v>34828.5</v>
      </c>
      <c r="E291" s="6">
        <v>-110.03999999999979</v>
      </c>
      <c r="F291" s="6">
        <v>73</v>
      </c>
      <c r="G291" s="6">
        <f>SUM($D$3:D291)</f>
        <v>22621695.500000004</v>
      </c>
      <c r="H291" s="7">
        <f>Table1[[#This Row],[Cumulative]]/SUM(Table1[Sales])</f>
        <v>0.73305820132718047</v>
      </c>
      <c r="I291" s="5" t="str">
        <f>IF(Table1[[#This Row],[Cum %]]&lt;=70%,"A",IF(Table1[[#This Row],[Cum %]]&lt;=90%,"B","C"))</f>
        <v>B</v>
      </c>
    </row>
    <row r="292" spans="2:9" x14ac:dyDescent="0.25">
      <c r="B292" s="5" t="s">
        <v>592</v>
      </c>
      <c r="C292" s="5" t="s">
        <v>593</v>
      </c>
      <c r="D292" s="6">
        <v>34600.30000000001</v>
      </c>
      <c r="E292" s="6">
        <v>5418.8290000000006</v>
      </c>
      <c r="F292" s="6">
        <v>72</v>
      </c>
      <c r="G292" s="6">
        <f>SUM($D$3:D292)</f>
        <v>22656295.800000004</v>
      </c>
      <c r="H292" s="7">
        <f>Table1[[#This Row],[Cumulative]]/SUM(Table1[Sales])</f>
        <v>0.734179427350375</v>
      </c>
      <c r="I292" s="5" t="str">
        <f>IF(Table1[[#This Row],[Cum %]]&lt;=70%,"A",IF(Table1[[#This Row],[Cum %]]&lt;=90%,"B","C"))</f>
        <v>B</v>
      </c>
    </row>
    <row r="293" spans="2:9" x14ac:dyDescent="0.25">
      <c r="B293" s="5" t="s">
        <v>594</v>
      </c>
      <c r="C293" s="5" t="s">
        <v>595</v>
      </c>
      <c r="D293" s="6">
        <v>34387.5</v>
      </c>
      <c r="E293" s="6">
        <v>5470.0210000000006</v>
      </c>
      <c r="F293" s="6">
        <v>20</v>
      </c>
      <c r="G293" s="6">
        <f>SUM($D$3:D293)</f>
        <v>22690683.300000004</v>
      </c>
      <c r="H293" s="7">
        <f>Table1[[#This Row],[Cumulative]]/SUM(Table1[Sales])</f>
        <v>0.73529375756926318</v>
      </c>
      <c r="I293" s="5" t="str">
        <f>IF(Table1[[#This Row],[Cum %]]&lt;=70%,"A",IF(Table1[[#This Row],[Cum %]]&lt;=90%,"B","C"))</f>
        <v>B</v>
      </c>
    </row>
    <row r="294" spans="2:9" x14ac:dyDescent="0.25">
      <c r="B294" s="5" t="s">
        <v>596</v>
      </c>
      <c r="C294" s="5" t="s">
        <v>597</v>
      </c>
      <c r="D294" s="6">
        <v>34306.400000000001</v>
      </c>
      <c r="E294" s="6">
        <v>-423.65699999999981</v>
      </c>
      <c r="F294" s="6">
        <v>51</v>
      </c>
      <c r="G294" s="6">
        <f>SUM($D$3:D294)</f>
        <v>22724989.700000003</v>
      </c>
      <c r="H294" s="7">
        <f>Table1[[#This Row],[Cumulative]]/SUM(Table1[Sales])</f>
        <v>0.73640545973491256</v>
      </c>
      <c r="I294" s="5" t="str">
        <f>IF(Table1[[#This Row],[Cum %]]&lt;=70%,"A",IF(Table1[[#This Row],[Cum %]]&lt;=90%,"B","C"))</f>
        <v>B</v>
      </c>
    </row>
    <row r="295" spans="2:9" x14ac:dyDescent="0.25">
      <c r="B295" s="5" t="s">
        <v>598</v>
      </c>
      <c r="C295" s="5" t="s">
        <v>599</v>
      </c>
      <c r="D295" s="6">
        <v>34303.800000000003</v>
      </c>
      <c r="E295" s="6">
        <v>3355.6849999999995</v>
      </c>
      <c r="F295" s="6">
        <v>72</v>
      </c>
      <c r="G295" s="6">
        <f>SUM($D$3:D295)</f>
        <v>22759293.500000004</v>
      </c>
      <c r="H295" s="7">
        <f>Table1[[#This Row],[Cumulative]]/SUM(Table1[Sales])</f>
        <v>0.73751707764731378</v>
      </c>
      <c r="I295" s="5" t="str">
        <f>IF(Table1[[#This Row],[Cum %]]&lt;=70%,"A",IF(Table1[[#This Row],[Cum %]]&lt;=90%,"B","C"))</f>
        <v>B</v>
      </c>
    </row>
    <row r="296" spans="2:9" x14ac:dyDescent="0.25">
      <c r="B296" s="5" t="s">
        <v>600</v>
      </c>
      <c r="C296" s="5" t="s">
        <v>601</v>
      </c>
      <c r="D296" s="6">
        <v>34212.400000000001</v>
      </c>
      <c r="E296" s="6">
        <v>7387.1219999999994</v>
      </c>
      <c r="F296" s="6">
        <v>15</v>
      </c>
      <c r="G296" s="6">
        <f>SUM($D$3:D296)</f>
        <v>22793505.900000002</v>
      </c>
      <c r="H296" s="7">
        <f>Table1[[#This Row],[Cumulative]]/SUM(Table1[Sales])</f>
        <v>0.73862573373399332</v>
      </c>
      <c r="I296" s="5" t="str">
        <f>IF(Table1[[#This Row],[Cum %]]&lt;=70%,"A",IF(Table1[[#This Row],[Cum %]]&lt;=90%,"B","C"))</f>
        <v>B</v>
      </c>
    </row>
    <row r="297" spans="2:9" x14ac:dyDescent="0.25">
      <c r="B297" s="5" t="s">
        <v>602</v>
      </c>
      <c r="C297" s="5" t="s">
        <v>603</v>
      </c>
      <c r="D297" s="6">
        <v>34182.9</v>
      </c>
      <c r="E297" s="6">
        <v>5877.5409999999993</v>
      </c>
      <c r="F297" s="6">
        <v>34</v>
      </c>
      <c r="G297" s="6">
        <f>SUM($D$3:D297)</f>
        <v>22827688.800000001</v>
      </c>
      <c r="H297" s="7">
        <f>Table1[[#This Row],[Cumulative]]/SUM(Table1[Sales])</f>
        <v>0.73973343387035784</v>
      </c>
      <c r="I297" s="5" t="str">
        <f>IF(Table1[[#This Row],[Cum %]]&lt;=70%,"A",IF(Table1[[#This Row],[Cum %]]&lt;=90%,"B","C"))</f>
        <v>B</v>
      </c>
    </row>
    <row r="298" spans="2:9" x14ac:dyDescent="0.25">
      <c r="B298" s="5" t="s">
        <v>604</v>
      </c>
      <c r="C298" s="5" t="s">
        <v>605</v>
      </c>
      <c r="D298" s="6">
        <v>34175.4</v>
      </c>
      <c r="E298" s="6">
        <v>5299.77</v>
      </c>
      <c r="F298" s="6">
        <v>73</v>
      </c>
      <c r="G298" s="6">
        <f>SUM($D$3:D298)</f>
        <v>22861864.199999999</v>
      </c>
      <c r="H298" s="7">
        <f>Table1[[#This Row],[Cumulative]]/SUM(Table1[Sales])</f>
        <v>0.74084089096850658</v>
      </c>
      <c r="I298" s="5" t="str">
        <f>IF(Table1[[#This Row],[Cum %]]&lt;=70%,"A",IF(Table1[[#This Row],[Cum %]]&lt;=90%,"B","C"))</f>
        <v>B</v>
      </c>
    </row>
    <row r="299" spans="2:9" x14ac:dyDescent="0.25">
      <c r="B299" s="5" t="s">
        <v>606</v>
      </c>
      <c r="C299" s="5" t="s">
        <v>607</v>
      </c>
      <c r="D299" s="6">
        <v>34121.800000000003</v>
      </c>
      <c r="E299" s="6">
        <v>5375.2960000000003</v>
      </c>
      <c r="F299" s="6">
        <v>20</v>
      </c>
      <c r="G299" s="6">
        <f>SUM($D$3:D299)</f>
        <v>22895986</v>
      </c>
      <c r="H299" s="7">
        <f>Table1[[#This Row],[Cumulative]]/SUM(Table1[Sales])</f>
        <v>0.74194661115354077</v>
      </c>
      <c r="I299" s="5" t="str">
        <f>IF(Table1[[#This Row],[Cum %]]&lt;=70%,"A",IF(Table1[[#This Row],[Cum %]]&lt;=90%,"B","C"))</f>
        <v>B</v>
      </c>
    </row>
    <row r="300" spans="2:9" x14ac:dyDescent="0.25">
      <c r="B300" s="5" t="s">
        <v>608</v>
      </c>
      <c r="C300" s="5" t="s">
        <v>609</v>
      </c>
      <c r="D300" s="6">
        <v>34050.600000000006</v>
      </c>
      <c r="E300" s="6">
        <v>4833.8870000000006</v>
      </c>
      <c r="F300" s="6">
        <v>55</v>
      </c>
      <c r="G300" s="6">
        <f>SUM($D$3:D300)</f>
        <v>22930036.600000001</v>
      </c>
      <c r="H300" s="7">
        <f>Table1[[#This Row],[Cumulative]]/SUM(Table1[Sales])</f>
        <v>0.7430500240957808</v>
      </c>
      <c r="I300" s="5" t="str">
        <f>IF(Table1[[#This Row],[Cum %]]&lt;=70%,"A",IF(Table1[[#This Row],[Cum %]]&lt;=90%,"B","C"))</f>
        <v>B</v>
      </c>
    </row>
    <row r="301" spans="2:9" x14ac:dyDescent="0.25">
      <c r="B301" s="5" t="s">
        <v>610</v>
      </c>
      <c r="C301" s="5" t="s">
        <v>611</v>
      </c>
      <c r="D301" s="6">
        <v>33983.300000000003</v>
      </c>
      <c r="E301" s="6">
        <v>5347.991</v>
      </c>
      <c r="F301" s="6">
        <v>72</v>
      </c>
      <c r="G301" s="6">
        <f>SUM($D$3:D301)</f>
        <v>22964019.900000002</v>
      </c>
      <c r="H301" s="7">
        <f>Table1[[#This Row],[Cumulative]]/SUM(Table1[Sales])</f>
        <v>0.7441512561750987</v>
      </c>
      <c r="I301" s="5" t="str">
        <f>IF(Table1[[#This Row],[Cum %]]&lt;=70%,"A",IF(Table1[[#This Row],[Cum %]]&lt;=90%,"B","C"))</f>
        <v>B</v>
      </c>
    </row>
    <row r="302" spans="2:9" x14ac:dyDescent="0.25">
      <c r="B302" s="5" t="s">
        <v>612</v>
      </c>
      <c r="C302" s="5" t="s">
        <v>613</v>
      </c>
      <c r="D302" s="6">
        <v>33941.399999999994</v>
      </c>
      <c r="E302" s="6">
        <v>985.8760000000002</v>
      </c>
      <c r="F302" s="6">
        <v>58</v>
      </c>
      <c r="G302" s="6">
        <f>SUM($D$3:D302)</f>
        <v>22997961.300000001</v>
      </c>
      <c r="H302" s="7">
        <f>Table1[[#This Row],[Cumulative]]/SUM(Table1[Sales])</f>
        <v>0.74525113048091829</v>
      </c>
      <c r="I302" s="5" t="str">
        <f>IF(Table1[[#This Row],[Cum %]]&lt;=70%,"A",IF(Table1[[#This Row],[Cum %]]&lt;=90%,"B","C"))</f>
        <v>B</v>
      </c>
    </row>
    <row r="303" spans="2:9" x14ac:dyDescent="0.25">
      <c r="B303" s="5" t="s">
        <v>614</v>
      </c>
      <c r="C303" s="5" t="s">
        <v>615</v>
      </c>
      <c r="D303" s="6">
        <v>33931.200000000004</v>
      </c>
      <c r="E303" s="6">
        <v>4894.0689999999995</v>
      </c>
      <c r="F303" s="6">
        <v>63</v>
      </c>
      <c r="G303" s="6">
        <f>SUM($D$3:D303)</f>
        <v>23031892.5</v>
      </c>
      <c r="H303" s="7">
        <f>Table1[[#This Row],[Cumulative]]/SUM(Table1[Sales])</f>
        <v>0.74635067425476465</v>
      </c>
      <c r="I303" s="5" t="str">
        <f>IF(Table1[[#This Row],[Cum %]]&lt;=70%,"A",IF(Table1[[#This Row],[Cum %]]&lt;=90%,"B","C"))</f>
        <v>B</v>
      </c>
    </row>
    <row r="304" spans="2:9" x14ac:dyDescent="0.25">
      <c r="B304" s="5" t="s">
        <v>616</v>
      </c>
      <c r="C304" s="5" t="s">
        <v>617</v>
      </c>
      <c r="D304" s="6">
        <v>33725.1</v>
      </c>
      <c r="E304" s="6">
        <v>4738.5619999999999</v>
      </c>
      <c r="F304" s="6">
        <v>56</v>
      </c>
      <c r="G304" s="6">
        <f>SUM($D$3:D304)</f>
        <v>23065617.600000001</v>
      </c>
      <c r="H304" s="7">
        <f>Table1[[#This Row],[Cumulative]]/SUM(Table1[Sales])</f>
        <v>0.74744353933844421</v>
      </c>
      <c r="I304" s="5" t="str">
        <f>IF(Table1[[#This Row],[Cum %]]&lt;=70%,"A",IF(Table1[[#This Row],[Cum %]]&lt;=90%,"B","C"))</f>
        <v>B</v>
      </c>
    </row>
    <row r="305" spans="2:9" x14ac:dyDescent="0.25">
      <c r="B305" s="5" t="s">
        <v>618</v>
      </c>
      <c r="C305" s="5" t="s">
        <v>619</v>
      </c>
      <c r="D305" s="6">
        <v>33719.800000000003</v>
      </c>
      <c r="E305" s="6">
        <v>6565.3089999999984</v>
      </c>
      <c r="F305" s="6">
        <v>63</v>
      </c>
      <c r="G305" s="6">
        <f>SUM($D$3:D305)</f>
        <v>23099337.400000002</v>
      </c>
      <c r="H305" s="7">
        <f>Table1[[#This Row],[Cumulative]]/SUM(Table1[Sales])</f>
        <v>0.74853623267511793</v>
      </c>
      <c r="I305" s="5" t="str">
        <f>IF(Table1[[#This Row],[Cum %]]&lt;=70%,"A",IF(Table1[[#This Row],[Cum %]]&lt;=90%,"B","C"))</f>
        <v>B</v>
      </c>
    </row>
    <row r="306" spans="2:9" x14ac:dyDescent="0.25">
      <c r="B306" s="5" t="s">
        <v>620</v>
      </c>
      <c r="C306" s="5" t="s">
        <v>621</v>
      </c>
      <c r="D306" s="6">
        <v>33444.399999999994</v>
      </c>
      <c r="E306" s="6">
        <v>2411.9329999999995</v>
      </c>
      <c r="F306" s="6">
        <v>67</v>
      </c>
      <c r="G306" s="6">
        <f>SUM($D$3:D306)</f>
        <v>23132781.800000001</v>
      </c>
      <c r="H306" s="7">
        <f>Table1[[#This Row],[Cumulative]]/SUM(Table1[Sales])</f>
        <v>0.74962000164851195</v>
      </c>
      <c r="I306" s="5" t="str">
        <f>IF(Table1[[#This Row],[Cum %]]&lt;=70%,"A",IF(Table1[[#This Row],[Cum %]]&lt;=90%,"B","C"))</f>
        <v>B</v>
      </c>
    </row>
    <row r="307" spans="2:9" x14ac:dyDescent="0.25">
      <c r="B307" s="5" t="s">
        <v>622</v>
      </c>
      <c r="C307" s="5" t="s">
        <v>623</v>
      </c>
      <c r="D307" s="6">
        <v>33419.9</v>
      </c>
      <c r="E307" s="6">
        <v>2180.0390000000002</v>
      </c>
      <c r="F307" s="6">
        <v>62</v>
      </c>
      <c r="G307" s="6">
        <f>SUM($D$3:D307)</f>
        <v>23166201.699999999</v>
      </c>
      <c r="H307" s="7">
        <f>Table1[[#This Row],[Cumulative]]/SUM(Table1[Sales])</f>
        <v>0.75070297669706798</v>
      </c>
      <c r="I307" s="5" t="str">
        <f>IF(Table1[[#This Row],[Cum %]]&lt;=70%,"A",IF(Table1[[#This Row],[Cum %]]&lt;=90%,"B","C"))</f>
        <v>B</v>
      </c>
    </row>
    <row r="308" spans="2:9" x14ac:dyDescent="0.25">
      <c r="B308" s="5" t="s">
        <v>624</v>
      </c>
      <c r="C308" s="5" t="s">
        <v>625</v>
      </c>
      <c r="D308" s="6">
        <v>33419.599999999999</v>
      </c>
      <c r="E308" s="6">
        <v>6148.3269999999993</v>
      </c>
      <c r="F308" s="6">
        <v>23</v>
      </c>
      <c r="G308" s="6">
        <f>SUM($D$3:D308)</f>
        <v>23199621.300000001</v>
      </c>
      <c r="H308" s="7">
        <f>Table1[[#This Row],[Cumulative]]/SUM(Table1[Sales])</f>
        <v>0.75178594202409554</v>
      </c>
      <c r="I308" s="5" t="str">
        <f>IF(Table1[[#This Row],[Cum %]]&lt;=70%,"A",IF(Table1[[#This Row],[Cum %]]&lt;=90%,"B","C"))</f>
        <v>B</v>
      </c>
    </row>
    <row r="309" spans="2:9" x14ac:dyDescent="0.25">
      <c r="B309" s="5" t="s">
        <v>626</v>
      </c>
      <c r="C309" s="5" t="s">
        <v>627</v>
      </c>
      <c r="D309" s="6">
        <v>33279.5</v>
      </c>
      <c r="E309" s="6">
        <v>4941.4319999999998</v>
      </c>
      <c r="F309" s="6">
        <v>58</v>
      </c>
      <c r="G309" s="6">
        <f>SUM($D$3:D309)</f>
        <v>23232900.800000001</v>
      </c>
      <c r="H309" s="7">
        <f>Table1[[#This Row],[Cumulative]]/SUM(Table1[Sales])</f>
        <v>0.75286436739725415</v>
      </c>
      <c r="I309" s="5" t="str">
        <f>IF(Table1[[#This Row],[Cum %]]&lt;=70%,"A",IF(Table1[[#This Row],[Cum %]]&lt;=90%,"B","C"))</f>
        <v>B</v>
      </c>
    </row>
    <row r="310" spans="2:9" x14ac:dyDescent="0.25">
      <c r="B310" s="5" t="s">
        <v>628</v>
      </c>
      <c r="C310" s="5" t="s">
        <v>629</v>
      </c>
      <c r="D310" s="6">
        <v>33243.100000000006</v>
      </c>
      <c r="E310" s="6">
        <v>3459.4249999999993</v>
      </c>
      <c r="F310" s="6">
        <v>60</v>
      </c>
      <c r="G310" s="6">
        <f>SUM($D$3:D310)</f>
        <v>23266143.900000002</v>
      </c>
      <c r="H310" s="7">
        <f>Table1[[#This Row],[Cumulative]]/SUM(Table1[Sales])</f>
        <v>0.75394161322493936</v>
      </c>
      <c r="I310" s="5" t="str">
        <f>IF(Table1[[#This Row],[Cum %]]&lt;=70%,"A",IF(Table1[[#This Row],[Cum %]]&lt;=90%,"B","C"))</f>
        <v>B</v>
      </c>
    </row>
    <row r="311" spans="2:9" x14ac:dyDescent="0.25">
      <c r="B311" s="5" t="s">
        <v>630</v>
      </c>
      <c r="C311" s="5" t="s">
        <v>631</v>
      </c>
      <c r="D311" s="6">
        <v>33152.6</v>
      </c>
      <c r="E311" s="6">
        <v>4558.0429999999997</v>
      </c>
      <c r="F311" s="6">
        <v>68</v>
      </c>
      <c r="G311" s="6">
        <f>SUM($D$3:D311)</f>
        <v>23299296.500000004</v>
      </c>
      <c r="H311" s="7">
        <f>Table1[[#This Row],[Cumulative]]/SUM(Table1[Sales])</f>
        <v>0.75501592639148873</v>
      </c>
      <c r="I311" s="5" t="str">
        <f>IF(Table1[[#This Row],[Cum %]]&lt;=70%,"A",IF(Table1[[#This Row],[Cum %]]&lt;=90%,"B","C"))</f>
        <v>B</v>
      </c>
    </row>
    <row r="312" spans="2:9" x14ac:dyDescent="0.25">
      <c r="B312" s="5" t="s">
        <v>632</v>
      </c>
      <c r="C312" s="5" t="s">
        <v>633</v>
      </c>
      <c r="D312" s="6">
        <v>33102.300000000003</v>
      </c>
      <c r="E312" s="6">
        <v>2167.4879999999998</v>
      </c>
      <c r="F312" s="6">
        <v>74</v>
      </c>
      <c r="G312" s="6">
        <f>SUM($D$3:D312)</f>
        <v>23332398.800000004</v>
      </c>
      <c r="H312" s="7">
        <f>Table1[[#This Row],[Cumulative]]/SUM(Table1[Sales])</f>
        <v>0.75608860958173818</v>
      </c>
      <c r="I312" s="5" t="str">
        <f>IF(Table1[[#This Row],[Cum %]]&lt;=70%,"A",IF(Table1[[#This Row],[Cum %]]&lt;=90%,"B","C"))</f>
        <v>B</v>
      </c>
    </row>
    <row r="313" spans="2:9" x14ac:dyDescent="0.25">
      <c r="B313" s="5" t="s">
        <v>634</v>
      </c>
      <c r="C313" s="5" t="s">
        <v>635</v>
      </c>
      <c r="D313" s="6">
        <v>33057.800000000003</v>
      </c>
      <c r="E313" s="6">
        <v>5723.2539999999999</v>
      </c>
      <c r="F313" s="6">
        <v>54</v>
      </c>
      <c r="G313" s="6">
        <f>SUM($D$3:D313)</f>
        <v>23365456.600000005</v>
      </c>
      <c r="H313" s="7">
        <f>Table1[[#This Row],[Cumulative]]/SUM(Table1[Sales])</f>
        <v>0.75715985074524139</v>
      </c>
      <c r="I313" s="5" t="str">
        <f>IF(Table1[[#This Row],[Cum %]]&lt;=70%,"A",IF(Table1[[#This Row],[Cum %]]&lt;=90%,"B","C"))</f>
        <v>B</v>
      </c>
    </row>
    <row r="314" spans="2:9" x14ac:dyDescent="0.25">
      <c r="B314" s="5" t="s">
        <v>636</v>
      </c>
      <c r="C314" s="5" t="s">
        <v>637</v>
      </c>
      <c r="D314" s="6">
        <v>32827</v>
      </c>
      <c r="E314" s="6">
        <v>5475.62</v>
      </c>
      <c r="F314" s="6">
        <v>11</v>
      </c>
      <c r="G314" s="6">
        <f>SUM($D$3:D314)</f>
        <v>23398283.600000005</v>
      </c>
      <c r="H314" s="7">
        <f>Table1[[#This Row],[Cumulative]]/SUM(Table1[Sales])</f>
        <v>0.75822361281272066</v>
      </c>
      <c r="I314" s="5" t="str">
        <f>IF(Table1[[#This Row],[Cum %]]&lt;=70%,"A",IF(Table1[[#This Row],[Cum %]]&lt;=90%,"B","C"))</f>
        <v>B</v>
      </c>
    </row>
    <row r="315" spans="2:9" x14ac:dyDescent="0.25">
      <c r="B315" s="5" t="s">
        <v>638</v>
      </c>
      <c r="C315" s="5" t="s">
        <v>639</v>
      </c>
      <c r="D315" s="6">
        <v>32761.4</v>
      </c>
      <c r="E315" s="6">
        <v>1536.5709999999999</v>
      </c>
      <c r="F315" s="6">
        <v>52</v>
      </c>
      <c r="G315" s="6">
        <f>SUM($D$3:D315)</f>
        <v>23431045.000000004</v>
      </c>
      <c r="H315" s="7">
        <f>Table1[[#This Row],[Cumulative]]/SUM(Table1[Sales])</f>
        <v>0.7592852491059402</v>
      </c>
      <c r="I315" s="5" t="str">
        <f>IF(Table1[[#This Row],[Cum %]]&lt;=70%,"A",IF(Table1[[#This Row],[Cum %]]&lt;=90%,"B","C"))</f>
        <v>B</v>
      </c>
    </row>
    <row r="316" spans="2:9" x14ac:dyDescent="0.25">
      <c r="B316" s="5" t="s">
        <v>640</v>
      </c>
      <c r="C316" s="5" t="s">
        <v>641</v>
      </c>
      <c r="D316" s="6">
        <v>32740.000000000004</v>
      </c>
      <c r="E316" s="6">
        <v>4980.7909999999993</v>
      </c>
      <c r="F316" s="6">
        <v>64</v>
      </c>
      <c r="G316" s="6">
        <f>SUM($D$3:D316)</f>
        <v>23463785.000000004</v>
      </c>
      <c r="H316" s="7">
        <f>Table1[[#This Row],[Cumulative]]/SUM(Table1[Sales])</f>
        <v>0.76034619193011754</v>
      </c>
      <c r="I316" s="5" t="str">
        <f>IF(Table1[[#This Row],[Cum %]]&lt;=70%,"A",IF(Table1[[#This Row],[Cum %]]&lt;=90%,"B","C"))</f>
        <v>B</v>
      </c>
    </row>
    <row r="317" spans="2:9" x14ac:dyDescent="0.25">
      <c r="B317" s="5" t="s">
        <v>642</v>
      </c>
      <c r="C317" s="5" t="s">
        <v>643</v>
      </c>
      <c r="D317" s="6">
        <v>32609.200000000001</v>
      </c>
      <c r="E317" s="6">
        <v>6016.6880000000001</v>
      </c>
      <c r="F317" s="6">
        <v>41</v>
      </c>
      <c r="G317" s="6">
        <f>SUM($D$3:D317)</f>
        <v>23496394.200000003</v>
      </c>
      <c r="H317" s="7">
        <f>Table1[[#This Row],[Cumulative]]/SUM(Table1[Sales])</f>
        <v>0.76140289616781354</v>
      </c>
      <c r="I317" s="5" t="str">
        <f>IF(Table1[[#This Row],[Cum %]]&lt;=70%,"A",IF(Table1[[#This Row],[Cum %]]&lt;=90%,"B","C"))</f>
        <v>B</v>
      </c>
    </row>
    <row r="318" spans="2:9" x14ac:dyDescent="0.25">
      <c r="B318" s="5" t="s">
        <v>644</v>
      </c>
      <c r="C318" s="5" t="s">
        <v>645</v>
      </c>
      <c r="D318" s="6">
        <v>32577.7</v>
      </c>
      <c r="E318" s="6">
        <v>2154.663</v>
      </c>
      <c r="F318" s="6">
        <v>64</v>
      </c>
      <c r="G318" s="6">
        <f>SUM($D$3:D318)</f>
        <v>23528971.900000002</v>
      </c>
      <c r="H318" s="7">
        <f>Table1[[#This Row],[Cumulative]]/SUM(Table1[Sales])</f>
        <v>0.76245857964500363</v>
      </c>
      <c r="I318" s="5" t="str">
        <f>IF(Table1[[#This Row],[Cum %]]&lt;=70%,"A",IF(Table1[[#This Row],[Cum %]]&lt;=90%,"B","C"))</f>
        <v>B</v>
      </c>
    </row>
    <row r="319" spans="2:9" x14ac:dyDescent="0.25">
      <c r="B319" s="5" t="s">
        <v>646</v>
      </c>
      <c r="C319" s="5" t="s">
        <v>647</v>
      </c>
      <c r="D319" s="6">
        <v>32351.200000000001</v>
      </c>
      <c r="E319" s="6">
        <v>3310.4550000000008</v>
      </c>
      <c r="F319" s="6">
        <v>64</v>
      </c>
      <c r="G319" s="6">
        <f>SUM($D$3:D319)</f>
        <v>23561323.100000001</v>
      </c>
      <c r="H319" s="7">
        <f>Table1[[#This Row],[Cumulative]]/SUM(Table1[Sales])</f>
        <v>0.76350692336808024</v>
      </c>
      <c r="I319" s="5" t="str">
        <f>IF(Table1[[#This Row],[Cum %]]&lt;=70%,"A",IF(Table1[[#This Row],[Cum %]]&lt;=90%,"B","C"))</f>
        <v>B</v>
      </c>
    </row>
    <row r="320" spans="2:9" x14ac:dyDescent="0.25">
      <c r="B320" s="5" t="s">
        <v>648</v>
      </c>
      <c r="C320" s="5" t="s">
        <v>649</v>
      </c>
      <c r="D320" s="6">
        <v>32328.100000000006</v>
      </c>
      <c r="E320" s="6">
        <v>5666.6469999999999</v>
      </c>
      <c r="F320" s="6">
        <v>65</v>
      </c>
      <c r="G320" s="6">
        <f>SUM($D$3:D320)</f>
        <v>23593651.200000003</v>
      </c>
      <c r="H320" s="7">
        <f>Table1[[#This Row],[Cumulative]]/SUM(Table1[Sales])</f>
        <v>0.76455451853345269</v>
      </c>
      <c r="I320" s="5" t="str">
        <f>IF(Table1[[#This Row],[Cum %]]&lt;=70%,"A",IF(Table1[[#This Row],[Cum %]]&lt;=90%,"B","C"))</f>
        <v>B</v>
      </c>
    </row>
    <row r="321" spans="2:9" x14ac:dyDescent="0.25">
      <c r="B321" s="5" t="s">
        <v>650</v>
      </c>
      <c r="C321" s="5" t="s">
        <v>651</v>
      </c>
      <c r="D321" s="6">
        <v>32246.400000000005</v>
      </c>
      <c r="E321" s="6">
        <v>2485.31</v>
      </c>
      <c r="F321" s="6">
        <v>64</v>
      </c>
      <c r="G321" s="6">
        <f>SUM($D$3:D321)</f>
        <v>23625897.600000001</v>
      </c>
      <c r="H321" s="7">
        <f>Table1[[#This Row],[Cumulative]]/SUM(Table1[Sales])</f>
        <v>0.76559946620252883</v>
      </c>
      <c r="I321" s="5" t="str">
        <f>IF(Table1[[#This Row],[Cum %]]&lt;=70%,"A",IF(Table1[[#This Row],[Cum %]]&lt;=90%,"B","C"))</f>
        <v>B</v>
      </c>
    </row>
    <row r="322" spans="2:9" x14ac:dyDescent="0.25">
      <c r="B322" s="5" t="s">
        <v>652</v>
      </c>
      <c r="C322" s="5" t="s">
        <v>653</v>
      </c>
      <c r="D322" s="6">
        <v>32128.7</v>
      </c>
      <c r="E322" s="6">
        <v>4014.3619999999992</v>
      </c>
      <c r="F322" s="6">
        <v>72</v>
      </c>
      <c r="G322" s="6">
        <f>SUM($D$3:D322)</f>
        <v>23658026.300000001</v>
      </c>
      <c r="H322" s="7">
        <f>Table1[[#This Row],[Cumulative]]/SUM(Table1[Sales])</f>
        <v>0.7666405997918736</v>
      </c>
      <c r="I322" s="5" t="str">
        <f>IF(Table1[[#This Row],[Cum %]]&lt;=70%,"A",IF(Table1[[#This Row],[Cum %]]&lt;=90%,"B","C"))</f>
        <v>B</v>
      </c>
    </row>
    <row r="323" spans="2:9" x14ac:dyDescent="0.25">
      <c r="B323" s="5" t="s">
        <v>654</v>
      </c>
      <c r="C323" s="5" t="s">
        <v>655</v>
      </c>
      <c r="D323" s="6">
        <v>32088.5</v>
      </c>
      <c r="E323" s="6">
        <v>4987.5920000000006</v>
      </c>
      <c r="F323" s="6">
        <v>64</v>
      </c>
      <c r="G323" s="6">
        <f>SUM($D$3:D323)</f>
        <v>23690114.800000001</v>
      </c>
      <c r="H323" s="7">
        <f>Table1[[#This Row],[Cumulative]]/SUM(Table1[Sales])</f>
        <v>0.76768043069638237</v>
      </c>
      <c r="I323" s="5" t="str">
        <f>IF(Table1[[#This Row],[Cum %]]&lt;=70%,"A",IF(Table1[[#This Row],[Cum %]]&lt;=90%,"B","C"))</f>
        <v>B</v>
      </c>
    </row>
    <row r="324" spans="2:9" x14ac:dyDescent="0.25">
      <c r="B324" s="5" t="s">
        <v>656</v>
      </c>
      <c r="C324" s="5" t="s">
        <v>657</v>
      </c>
      <c r="D324" s="6">
        <v>31941.500000000004</v>
      </c>
      <c r="E324" s="6">
        <v>2751.6029999999996</v>
      </c>
      <c r="F324" s="6">
        <v>52</v>
      </c>
      <c r="G324" s="6">
        <f>SUM($D$3:D324)</f>
        <v>23722056.300000001</v>
      </c>
      <c r="H324" s="7">
        <f>Table1[[#This Row],[Cumulative]]/SUM(Table1[Sales])</f>
        <v>0.7687154980518639</v>
      </c>
      <c r="I324" s="5" t="str">
        <f>IF(Table1[[#This Row],[Cum %]]&lt;=70%,"A",IF(Table1[[#This Row],[Cum %]]&lt;=90%,"B","C"))</f>
        <v>B</v>
      </c>
    </row>
    <row r="325" spans="2:9" x14ac:dyDescent="0.25">
      <c r="B325" s="5" t="s">
        <v>658</v>
      </c>
      <c r="C325" s="5" t="s">
        <v>659</v>
      </c>
      <c r="D325" s="6">
        <v>31901.700000000004</v>
      </c>
      <c r="E325" s="6">
        <v>3803.6179999999995</v>
      </c>
      <c r="F325" s="6">
        <v>50</v>
      </c>
      <c r="G325" s="6">
        <f>SUM($D$3:D325)</f>
        <v>23753958</v>
      </c>
      <c r="H325" s="7">
        <f>Table1[[#This Row],[Cumulative]]/SUM(Table1[Sales])</f>
        <v>0.76974927568454743</v>
      </c>
      <c r="I325" s="5" t="str">
        <f>IF(Table1[[#This Row],[Cum %]]&lt;=70%,"A",IF(Table1[[#This Row],[Cum %]]&lt;=90%,"B","C"))</f>
        <v>B</v>
      </c>
    </row>
    <row r="326" spans="2:9" x14ac:dyDescent="0.25">
      <c r="B326" s="5" t="s">
        <v>660</v>
      </c>
      <c r="C326" s="5" t="s">
        <v>661</v>
      </c>
      <c r="D326" s="6">
        <v>31854.300000000003</v>
      </c>
      <c r="E326" s="6">
        <v>3190.2500000000005</v>
      </c>
      <c r="F326" s="6">
        <v>25</v>
      </c>
      <c r="G326" s="6">
        <f>SUM($D$3:D326)</f>
        <v>23785812.300000001</v>
      </c>
      <c r="H326" s="7">
        <f>Table1[[#This Row],[Cumulative]]/SUM(Table1[Sales])</f>
        <v>0.77078151731570799</v>
      </c>
      <c r="I326" s="5" t="str">
        <f>IF(Table1[[#This Row],[Cum %]]&lt;=70%,"A",IF(Table1[[#This Row],[Cum %]]&lt;=90%,"B","C"))</f>
        <v>B</v>
      </c>
    </row>
    <row r="327" spans="2:9" x14ac:dyDescent="0.25">
      <c r="B327" s="5" t="s">
        <v>662</v>
      </c>
      <c r="C327" s="5" t="s">
        <v>663</v>
      </c>
      <c r="D327" s="6">
        <v>31832</v>
      </c>
      <c r="E327" s="6">
        <v>2817.431</v>
      </c>
      <c r="F327" s="6">
        <v>58</v>
      </c>
      <c r="G327" s="6">
        <f>SUM($D$3:D327)</f>
        <v>23817644.300000001</v>
      </c>
      <c r="H327" s="7">
        <f>Table1[[#This Row],[Cumulative]]/SUM(Table1[Sales])</f>
        <v>0.7718130363132405</v>
      </c>
      <c r="I327" s="5" t="str">
        <f>IF(Table1[[#This Row],[Cum %]]&lt;=70%,"A",IF(Table1[[#This Row],[Cum %]]&lt;=90%,"B","C"))</f>
        <v>B</v>
      </c>
    </row>
    <row r="328" spans="2:9" x14ac:dyDescent="0.25">
      <c r="B328" s="5" t="s">
        <v>664</v>
      </c>
      <c r="C328" s="5" t="s">
        <v>665</v>
      </c>
      <c r="D328" s="6">
        <v>31545.599999999999</v>
      </c>
      <c r="E328" s="6">
        <v>-1651.5930000000001</v>
      </c>
      <c r="F328" s="6">
        <v>69</v>
      </c>
      <c r="G328" s="6">
        <f>SUM($D$3:D328)</f>
        <v>23849189.900000002</v>
      </c>
      <c r="H328" s="7">
        <f>Table1[[#This Row],[Cumulative]]/SUM(Table1[Sales])</f>
        <v>0.77283527449144374</v>
      </c>
      <c r="I328" s="5" t="str">
        <f>IF(Table1[[#This Row],[Cum %]]&lt;=70%,"A",IF(Table1[[#This Row],[Cum %]]&lt;=90%,"B","C"))</f>
        <v>B</v>
      </c>
    </row>
    <row r="329" spans="2:9" x14ac:dyDescent="0.25">
      <c r="B329" s="5" t="s">
        <v>666</v>
      </c>
      <c r="C329" s="5" t="s">
        <v>667</v>
      </c>
      <c r="D329" s="6">
        <v>31433.000000000004</v>
      </c>
      <c r="E329" s="6">
        <v>1660.9399999999998</v>
      </c>
      <c r="F329" s="6">
        <v>52</v>
      </c>
      <c r="G329" s="6">
        <f>SUM($D$3:D329)</f>
        <v>23880622.900000002</v>
      </c>
      <c r="H329" s="7">
        <f>Table1[[#This Row],[Cumulative]]/SUM(Table1[Sales])</f>
        <v>0.77385386385590216</v>
      </c>
      <c r="I329" s="5" t="str">
        <f>IF(Table1[[#This Row],[Cum %]]&lt;=70%,"A",IF(Table1[[#This Row],[Cum %]]&lt;=90%,"B","C"))</f>
        <v>B</v>
      </c>
    </row>
    <row r="330" spans="2:9" x14ac:dyDescent="0.25">
      <c r="B330" s="5" t="s">
        <v>668</v>
      </c>
      <c r="C330" s="5" t="s">
        <v>669</v>
      </c>
      <c r="D330" s="6">
        <v>31411.1</v>
      </c>
      <c r="E330" s="6">
        <v>3620.6990000000005</v>
      </c>
      <c r="F330" s="6">
        <v>54</v>
      </c>
      <c r="G330" s="6">
        <f>SUM($D$3:D330)</f>
        <v>23912034.000000004</v>
      </c>
      <c r="H330" s="7">
        <f>Table1[[#This Row],[Cumulative]]/SUM(Table1[Sales])</f>
        <v>0.77487174354877086</v>
      </c>
      <c r="I330" s="5" t="str">
        <f>IF(Table1[[#This Row],[Cum %]]&lt;=70%,"A",IF(Table1[[#This Row],[Cum %]]&lt;=90%,"B","C"))</f>
        <v>B</v>
      </c>
    </row>
    <row r="331" spans="2:9" x14ac:dyDescent="0.25">
      <c r="B331" s="5" t="s">
        <v>670</v>
      </c>
      <c r="C331" s="5" t="s">
        <v>671</v>
      </c>
      <c r="D331" s="6">
        <v>31272.500000000007</v>
      </c>
      <c r="E331" s="6">
        <v>0.80999999999983174</v>
      </c>
      <c r="F331" s="6">
        <v>51</v>
      </c>
      <c r="G331" s="6">
        <f>SUM($D$3:D331)</f>
        <v>23943306.500000004</v>
      </c>
      <c r="H331" s="7">
        <f>Table1[[#This Row],[Cumulative]]/SUM(Table1[Sales])</f>
        <v>0.77588513189541375</v>
      </c>
      <c r="I331" s="5" t="str">
        <f>IF(Table1[[#This Row],[Cum %]]&lt;=70%,"A",IF(Table1[[#This Row],[Cum %]]&lt;=90%,"B","C"))</f>
        <v>B</v>
      </c>
    </row>
    <row r="332" spans="2:9" x14ac:dyDescent="0.25">
      <c r="B332" s="5" t="s">
        <v>672</v>
      </c>
      <c r="C332" s="5" t="s">
        <v>673</v>
      </c>
      <c r="D332" s="6">
        <v>31258.300000000003</v>
      </c>
      <c r="E332" s="6">
        <v>5542.9850000000006</v>
      </c>
      <c r="F332" s="6">
        <v>64</v>
      </c>
      <c r="G332" s="6">
        <f>SUM($D$3:D332)</f>
        <v>23974564.800000004</v>
      </c>
      <c r="H332" s="7">
        <f>Table1[[#This Row],[Cumulative]]/SUM(Table1[Sales])</f>
        <v>0.77689806008970175</v>
      </c>
      <c r="I332" s="5" t="str">
        <f>IF(Table1[[#This Row],[Cum %]]&lt;=70%,"A",IF(Table1[[#This Row],[Cum %]]&lt;=90%,"B","C"))</f>
        <v>B</v>
      </c>
    </row>
    <row r="333" spans="2:9" x14ac:dyDescent="0.25">
      <c r="B333" s="5" t="s">
        <v>674</v>
      </c>
      <c r="C333" s="5" t="s">
        <v>675</v>
      </c>
      <c r="D333" s="6">
        <v>31165.200000000004</v>
      </c>
      <c r="E333" s="6">
        <v>3976.0839999999998</v>
      </c>
      <c r="F333" s="6">
        <v>67</v>
      </c>
      <c r="G333" s="6">
        <f>SUM($D$3:D333)</f>
        <v>24005730.000000004</v>
      </c>
      <c r="H333" s="7">
        <f>Table1[[#This Row],[Cumulative]]/SUM(Table1[Sales])</f>
        <v>0.77790797136960566</v>
      </c>
      <c r="I333" s="5" t="str">
        <f>IF(Table1[[#This Row],[Cum %]]&lt;=70%,"A",IF(Table1[[#This Row],[Cum %]]&lt;=90%,"B","C"))</f>
        <v>B</v>
      </c>
    </row>
    <row r="334" spans="2:9" x14ac:dyDescent="0.25">
      <c r="B334" s="5" t="s">
        <v>676</v>
      </c>
      <c r="C334" s="5" t="s">
        <v>677</v>
      </c>
      <c r="D334" s="6">
        <v>30929.4</v>
      </c>
      <c r="E334" s="6">
        <v>1297.5160000000005</v>
      </c>
      <c r="F334" s="6">
        <v>18</v>
      </c>
      <c r="G334" s="6">
        <f>SUM($D$3:D334)</f>
        <v>24036659.400000002</v>
      </c>
      <c r="H334" s="7">
        <f>Table1[[#This Row],[Cumulative]]/SUM(Table1[Sales])</f>
        <v>0.77891024152800858</v>
      </c>
      <c r="I334" s="5" t="str">
        <f>IF(Table1[[#This Row],[Cum %]]&lt;=70%,"A",IF(Table1[[#This Row],[Cum %]]&lt;=90%,"B","C"))</f>
        <v>B</v>
      </c>
    </row>
    <row r="335" spans="2:9" x14ac:dyDescent="0.25">
      <c r="B335" s="5" t="s">
        <v>678</v>
      </c>
      <c r="C335" s="5" t="s">
        <v>679</v>
      </c>
      <c r="D335" s="6">
        <v>30891</v>
      </c>
      <c r="E335" s="6">
        <v>4328.6489999999994</v>
      </c>
      <c r="F335" s="6">
        <v>59</v>
      </c>
      <c r="G335" s="6">
        <f>SUM($D$3:D335)</f>
        <v>24067550.400000002</v>
      </c>
      <c r="H335" s="7">
        <f>Table1[[#This Row],[Cumulative]]/SUM(Table1[Sales])</f>
        <v>0.77991126733074723</v>
      </c>
      <c r="I335" s="5" t="str">
        <f>IF(Table1[[#This Row],[Cum %]]&lt;=70%,"A",IF(Table1[[#This Row],[Cum %]]&lt;=90%,"B","C"))</f>
        <v>B</v>
      </c>
    </row>
    <row r="336" spans="2:9" x14ac:dyDescent="0.25">
      <c r="B336" s="5" t="s">
        <v>680</v>
      </c>
      <c r="C336" s="5" t="s">
        <v>681</v>
      </c>
      <c r="D336" s="6">
        <v>30592.699999999997</v>
      </c>
      <c r="E336" s="6">
        <v>5517.1690000000008</v>
      </c>
      <c r="F336" s="6">
        <v>43</v>
      </c>
      <c r="G336" s="6">
        <f>SUM($D$3:D336)</f>
        <v>24098143.100000001</v>
      </c>
      <c r="H336" s="7">
        <f>Table1[[#This Row],[Cumulative]]/SUM(Table1[Sales])</f>
        <v>0.78090262669352095</v>
      </c>
      <c r="I336" s="5" t="str">
        <f>IF(Table1[[#This Row],[Cum %]]&lt;=70%,"A",IF(Table1[[#This Row],[Cum %]]&lt;=90%,"B","C"))</f>
        <v>B</v>
      </c>
    </row>
    <row r="337" spans="2:9" x14ac:dyDescent="0.25">
      <c r="B337" s="5" t="s">
        <v>682</v>
      </c>
      <c r="C337" s="5" t="s">
        <v>683</v>
      </c>
      <c r="D337" s="6">
        <v>30389.399999999998</v>
      </c>
      <c r="E337" s="6">
        <v>4430.29</v>
      </c>
      <c r="F337" s="6">
        <v>61</v>
      </c>
      <c r="G337" s="6">
        <f>SUM($D$3:D337)</f>
        <v>24128532.5</v>
      </c>
      <c r="H337" s="7">
        <f>Table1[[#This Row],[Cumulative]]/SUM(Table1[Sales])</f>
        <v>0.78188739810039498</v>
      </c>
      <c r="I337" s="5" t="str">
        <f>IF(Table1[[#This Row],[Cum %]]&lt;=70%,"A",IF(Table1[[#This Row],[Cum %]]&lt;=90%,"B","C"))</f>
        <v>B</v>
      </c>
    </row>
    <row r="338" spans="2:9" x14ac:dyDescent="0.25">
      <c r="B338" s="5" t="s">
        <v>684</v>
      </c>
      <c r="C338" s="5" t="s">
        <v>685</v>
      </c>
      <c r="D338" s="6">
        <v>30274</v>
      </c>
      <c r="E338" s="6">
        <v>1230.5640000000001</v>
      </c>
      <c r="F338" s="6">
        <v>60</v>
      </c>
      <c r="G338" s="6">
        <f>SUM($D$3:D338)</f>
        <v>24158806.5</v>
      </c>
      <c r="H338" s="7">
        <f>Table1[[#This Row],[Cumulative]]/SUM(Table1[Sales])</f>
        <v>0.78286842995925721</v>
      </c>
      <c r="I338" s="5" t="str">
        <f>IF(Table1[[#This Row],[Cum %]]&lt;=70%,"A",IF(Table1[[#This Row],[Cum %]]&lt;=90%,"B","C"))</f>
        <v>B</v>
      </c>
    </row>
    <row r="339" spans="2:9" x14ac:dyDescent="0.25">
      <c r="B339" s="5" t="s">
        <v>686</v>
      </c>
      <c r="C339" s="5" t="s">
        <v>687</v>
      </c>
      <c r="D339" s="6">
        <v>30235.8</v>
      </c>
      <c r="E339" s="6">
        <v>4163.0959999999995</v>
      </c>
      <c r="F339" s="6">
        <v>79</v>
      </c>
      <c r="G339" s="6">
        <f>SUM($D$3:D339)</f>
        <v>24189042.300000001</v>
      </c>
      <c r="H339" s="7">
        <f>Table1[[#This Row],[Cumulative]]/SUM(Table1[Sales])</f>
        <v>0.7838482239434742</v>
      </c>
      <c r="I339" s="5" t="str">
        <f>IF(Table1[[#This Row],[Cum %]]&lt;=70%,"A",IF(Table1[[#This Row],[Cum %]]&lt;=90%,"B","C"))</f>
        <v>B</v>
      </c>
    </row>
    <row r="340" spans="2:9" x14ac:dyDescent="0.25">
      <c r="B340" s="5" t="s">
        <v>688</v>
      </c>
      <c r="C340" s="5" t="s">
        <v>689</v>
      </c>
      <c r="D340" s="6">
        <v>30109.600000000002</v>
      </c>
      <c r="E340" s="6">
        <v>2172.9090000000001</v>
      </c>
      <c r="F340" s="6">
        <v>60</v>
      </c>
      <c r="G340" s="6">
        <f>SUM($D$3:D340)</f>
        <v>24219151.900000002</v>
      </c>
      <c r="H340" s="7">
        <f>Table1[[#This Row],[Cumulative]]/SUM(Table1[Sales])</f>
        <v>0.78482392840464876</v>
      </c>
      <c r="I340" s="5" t="str">
        <f>IF(Table1[[#This Row],[Cum %]]&lt;=70%,"A",IF(Table1[[#This Row],[Cum %]]&lt;=90%,"B","C"))</f>
        <v>B</v>
      </c>
    </row>
    <row r="341" spans="2:9" x14ac:dyDescent="0.25">
      <c r="B341" s="5" t="s">
        <v>690</v>
      </c>
      <c r="C341" s="5" t="s">
        <v>691</v>
      </c>
      <c r="D341" s="6">
        <v>29983.1</v>
      </c>
      <c r="E341" s="6">
        <v>4642.2309999999998</v>
      </c>
      <c r="F341" s="6">
        <v>53</v>
      </c>
      <c r="G341" s="6">
        <f>SUM($D$3:D341)</f>
        <v>24249135.000000004</v>
      </c>
      <c r="H341" s="7">
        <f>Table1[[#This Row],[Cumulative]]/SUM(Table1[Sales])</f>
        <v>0.7857955336212521</v>
      </c>
      <c r="I341" s="5" t="str">
        <f>IF(Table1[[#This Row],[Cum %]]&lt;=70%,"A",IF(Table1[[#This Row],[Cum %]]&lt;=90%,"B","C"))</f>
        <v>B</v>
      </c>
    </row>
    <row r="342" spans="2:9" x14ac:dyDescent="0.25">
      <c r="B342" s="5" t="s">
        <v>692</v>
      </c>
      <c r="C342" s="5" t="s">
        <v>693</v>
      </c>
      <c r="D342" s="6">
        <v>29974.499999999996</v>
      </c>
      <c r="E342" s="6">
        <v>1995.5279999999998</v>
      </c>
      <c r="F342" s="6">
        <v>54</v>
      </c>
      <c r="G342" s="6">
        <f>SUM($D$3:D342)</f>
        <v>24279109.500000004</v>
      </c>
      <c r="H342" s="7">
        <f>Table1[[#This Row],[Cumulative]]/SUM(Table1[Sales])</f>
        <v>0.78676686015403485</v>
      </c>
      <c r="I342" s="5" t="str">
        <f>IF(Table1[[#This Row],[Cum %]]&lt;=70%,"A",IF(Table1[[#This Row],[Cum %]]&lt;=90%,"B","C"))</f>
        <v>B</v>
      </c>
    </row>
    <row r="343" spans="2:9" x14ac:dyDescent="0.25">
      <c r="B343" s="5" t="s">
        <v>694</v>
      </c>
      <c r="C343" s="5" t="s">
        <v>695</v>
      </c>
      <c r="D343" s="6">
        <v>29816.3</v>
      </c>
      <c r="E343" s="6">
        <v>2693.7120000000004</v>
      </c>
      <c r="F343" s="6">
        <v>52</v>
      </c>
      <c r="G343" s="6">
        <f>SUM($D$3:D343)</f>
        <v>24308925.800000004</v>
      </c>
      <c r="H343" s="7">
        <f>Table1[[#This Row],[Cumulative]]/SUM(Table1[Sales])</f>
        <v>0.78773306020072154</v>
      </c>
      <c r="I343" s="5" t="str">
        <f>IF(Table1[[#This Row],[Cum %]]&lt;=70%,"A",IF(Table1[[#This Row],[Cum %]]&lt;=90%,"B","C"))</f>
        <v>B</v>
      </c>
    </row>
    <row r="344" spans="2:9" x14ac:dyDescent="0.25">
      <c r="B344" s="5" t="s">
        <v>696</v>
      </c>
      <c r="C344" s="5" t="s">
        <v>697</v>
      </c>
      <c r="D344" s="6">
        <v>29809.100000000006</v>
      </c>
      <c r="E344" s="6">
        <v>4158.1089999999995</v>
      </c>
      <c r="F344" s="6">
        <v>58</v>
      </c>
      <c r="G344" s="6">
        <f>SUM($D$3:D344)</f>
        <v>24338734.900000006</v>
      </c>
      <c r="H344" s="7">
        <f>Table1[[#This Row],[Cumulative]]/SUM(Table1[Sales])</f>
        <v>0.78869902693072125</v>
      </c>
      <c r="I344" s="5" t="str">
        <f>IF(Table1[[#This Row],[Cum %]]&lt;=70%,"A",IF(Table1[[#This Row],[Cum %]]&lt;=90%,"B","C"))</f>
        <v>B</v>
      </c>
    </row>
    <row r="345" spans="2:9" x14ac:dyDescent="0.25">
      <c r="B345" s="5" t="s">
        <v>698</v>
      </c>
      <c r="C345" s="5" t="s">
        <v>699</v>
      </c>
      <c r="D345" s="6">
        <v>29776.300000000003</v>
      </c>
      <c r="E345" s="6">
        <v>5001.8099999999995</v>
      </c>
      <c r="F345" s="6">
        <v>48</v>
      </c>
      <c r="G345" s="6">
        <f>SUM($D$3:D345)</f>
        <v>24368511.200000007</v>
      </c>
      <c r="H345" s="7">
        <f>Table1[[#This Row],[Cumulative]]/SUM(Table1[Sales])</f>
        <v>0.78966393077359098</v>
      </c>
      <c r="I345" s="5" t="str">
        <f>IF(Table1[[#This Row],[Cum %]]&lt;=70%,"A",IF(Table1[[#This Row],[Cum %]]&lt;=90%,"B","C"))</f>
        <v>B</v>
      </c>
    </row>
    <row r="346" spans="2:9" x14ac:dyDescent="0.25">
      <c r="B346" s="5" t="s">
        <v>700</v>
      </c>
      <c r="C346" s="5" t="s">
        <v>701</v>
      </c>
      <c r="D346" s="6">
        <v>29769</v>
      </c>
      <c r="E346" s="6">
        <v>5510.2910000000002</v>
      </c>
      <c r="F346" s="6">
        <v>58</v>
      </c>
      <c r="G346" s="6">
        <f>SUM($D$3:D346)</f>
        <v>24398280.200000007</v>
      </c>
      <c r="H346" s="7">
        <f>Table1[[#This Row],[Cumulative]]/SUM(Table1[Sales])</f>
        <v>0.79062859805926411</v>
      </c>
      <c r="I346" s="5" t="str">
        <f>IF(Table1[[#This Row],[Cum %]]&lt;=70%,"A",IF(Table1[[#This Row],[Cum %]]&lt;=90%,"B","C"))</f>
        <v>B</v>
      </c>
    </row>
    <row r="347" spans="2:9" x14ac:dyDescent="0.25">
      <c r="B347" s="5" t="s">
        <v>702</v>
      </c>
      <c r="C347" s="5" t="s">
        <v>703</v>
      </c>
      <c r="D347" s="6">
        <v>29590.2</v>
      </c>
      <c r="E347" s="6">
        <v>5012.7480000000005</v>
      </c>
      <c r="F347" s="6">
        <v>60</v>
      </c>
      <c r="G347" s="6">
        <f>SUM($D$3:D347)</f>
        <v>24427870.400000006</v>
      </c>
      <c r="H347" s="7">
        <f>Table1[[#This Row],[Cumulative]]/SUM(Table1[Sales])</f>
        <v>0.79158747131387541</v>
      </c>
      <c r="I347" s="5" t="str">
        <f>IF(Table1[[#This Row],[Cum %]]&lt;=70%,"A",IF(Table1[[#This Row],[Cum %]]&lt;=90%,"B","C"))</f>
        <v>B</v>
      </c>
    </row>
    <row r="348" spans="2:9" x14ac:dyDescent="0.25">
      <c r="B348" s="5" t="s">
        <v>704</v>
      </c>
      <c r="C348" s="5" t="s">
        <v>705</v>
      </c>
      <c r="D348" s="6">
        <v>29411.399999999998</v>
      </c>
      <c r="E348" s="6">
        <v>3315.933</v>
      </c>
      <c r="F348" s="6">
        <v>55</v>
      </c>
      <c r="G348" s="6">
        <f>SUM($D$3:D348)</f>
        <v>24457281.800000004</v>
      </c>
      <c r="H348" s="7">
        <f>Table1[[#This Row],[Cumulative]]/SUM(Table1[Sales])</f>
        <v>0.79254055053742489</v>
      </c>
      <c r="I348" s="5" t="str">
        <f>IF(Table1[[#This Row],[Cum %]]&lt;=70%,"A",IF(Table1[[#This Row],[Cum %]]&lt;=90%,"B","C"))</f>
        <v>B</v>
      </c>
    </row>
    <row r="349" spans="2:9" x14ac:dyDescent="0.25">
      <c r="B349" s="5" t="s">
        <v>706</v>
      </c>
      <c r="C349" s="5" t="s">
        <v>707</v>
      </c>
      <c r="D349" s="6">
        <v>29371.500000000004</v>
      </c>
      <c r="E349" s="6">
        <v>3938.3949999999995</v>
      </c>
      <c r="F349" s="6">
        <v>63</v>
      </c>
      <c r="G349" s="6">
        <f>SUM($D$3:D349)</f>
        <v>24486653.300000004</v>
      </c>
      <c r="H349" s="7">
        <f>Table1[[#This Row],[Cumulative]]/SUM(Table1[Sales])</f>
        <v>0.79349233679766706</v>
      </c>
      <c r="I349" s="5" t="str">
        <f>IF(Table1[[#This Row],[Cum %]]&lt;=70%,"A",IF(Table1[[#This Row],[Cum %]]&lt;=90%,"B","C"))</f>
        <v>B</v>
      </c>
    </row>
    <row r="350" spans="2:9" x14ac:dyDescent="0.25">
      <c r="B350" s="5" t="s">
        <v>708</v>
      </c>
      <c r="C350" s="5" t="s">
        <v>709</v>
      </c>
      <c r="D350" s="6">
        <v>29300.1</v>
      </c>
      <c r="E350" s="6">
        <v>1221.4830000000002</v>
      </c>
      <c r="F350" s="6">
        <v>17</v>
      </c>
      <c r="G350" s="6">
        <f>SUM($D$3:D350)</f>
        <v>24515953.400000006</v>
      </c>
      <c r="H350" s="7">
        <f>Table1[[#This Row],[Cumulative]]/SUM(Table1[Sales])</f>
        <v>0.79444180933409592</v>
      </c>
      <c r="I350" s="5" t="str">
        <f>IF(Table1[[#This Row],[Cum %]]&lt;=70%,"A",IF(Table1[[#This Row],[Cum %]]&lt;=90%,"B","C"))</f>
        <v>B</v>
      </c>
    </row>
    <row r="351" spans="2:9" x14ac:dyDescent="0.25">
      <c r="B351" s="5" t="s">
        <v>710</v>
      </c>
      <c r="C351" s="5" t="s">
        <v>711</v>
      </c>
      <c r="D351" s="6">
        <v>29283.600000000006</v>
      </c>
      <c r="E351" s="6">
        <v>1316.9169999999999</v>
      </c>
      <c r="F351" s="6">
        <v>24</v>
      </c>
      <c r="G351" s="6">
        <f>SUM($D$3:D351)</f>
        <v>24545237.000000007</v>
      </c>
      <c r="H351" s="7">
        <f>Table1[[#This Row],[Cumulative]]/SUM(Table1[Sales])</f>
        <v>0.79539074718645031</v>
      </c>
      <c r="I351" s="5" t="str">
        <f>IF(Table1[[#This Row],[Cum %]]&lt;=70%,"A",IF(Table1[[#This Row],[Cum %]]&lt;=90%,"B","C"))</f>
        <v>B</v>
      </c>
    </row>
    <row r="352" spans="2:9" x14ac:dyDescent="0.25">
      <c r="B352" s="5" t="s">
        <v>712</v>
      </c>
      <c r="C352" s="5" t="s">
        <v>713</v>
      </c>
      <c r="D352" s="6">
        <v>29268.2</v>
      </c>
      <c r="E352" s="6">
        <v>4831.411000000001</v>
      </c>
      <c r="F352" s="6">
        <v>55</v>
      </c>
      <c r="G352" s="6">
        <f>SUM($D$3:D352)</f>
        <v>24574505.200000007</v>
      </c>
      <c r="H352" s="7">
        <f>Table1[[#This Row],[Cumulative]]/SUM(Table1[Sales])</f>
        <v>0.79633918600033515</v>
      </c>
      <c r="I352" s="5" t="str">
        <f>IF(Table1[[#This Row],[Cum %]]&lt;=70%,"A",IF(Table1[[#This Row],[Cum %]]&lt;=90%,"B","C"))</f>
        <v>B</v>
      </c>
    </row>
    <row r="353" spans="2:9" x14ac:dyDescent="0.25">
      <c r="B353" s="5" t="s">
        <v>714</v>
      </c>
      <c r="C353" s="5" t="s">
        <v>715</v>
      </c>
      <c r="D353" s="6">
        <v>29264.799999999999</v>
      </c>
      <c r="E353" s="6">
        <v>4965.3850000000002</v>
      </c>
      <c r="F353" s="6">
        <v>71</v>
      </c>
      <c r="G353" s="6">
        <f>SUM($D$3:D353)</f>
        <v>24603770.000000007</v>
      </c>
      <c r="H353" s="7">
        <f>Table1[[#This Row],[Cumulative]]/SUM(Table1[Sales])</f>
        <v>0.79728751463689562</v>
      </c>
      <c r="I353" s="5" t="str">
        <f>IF(Table1[[#This Row],[Cum %]]&lt;=70%,"A",IF(Table1[[#This Row],[Cum %]]&lt;=90%,"B","C"))</f>
        <v>B</v>
      </c>
    </row>
    <row r="354" spans="2:9" x14ac:dyDescent="0.25">
      <c r="B354" s="5" t="s">
        <v>716</v>
      </c>
      <c r="C354" s="5" t="s">
        <v>717</v>
      </c>
      <c r="D354" s="6">
        <v>29184</v>
      </c>
      <c r="E354" s="6">
        <v>3755.6959999999999</v>
      </c>
      <c r="F354" s="6">
        <v>52</v>
      </c>
      <c r="G354" s="6">
        <f>SUM($D$3:D354)</f>
        <v>24632954.000000007</v>
      </c>
      <c r="H354" s="7">
        <f>Table1[[#This Row],[Cumulative]]/SUM(Table1[Sales])</f>
        <v>0.79823322494174576</v>
      </c>
      <c r="I354" s="5" t="str">
        <f>IF(Table1[[#This Row],[Cum %]]&lt;=70%,"A",IF(Table1[[#This Row],[Cum %]]&lt;=90%,"B","C"))</f>
        <v>B</v>
      </c>
    </row>
    <row r="355" spans="2:9" x14ac:dyDescent="0.25">
      <c r="B355" s="5" t="s">
        <v>718</v>
      </c>
      <c r="C355" s="5" t="s">
        <v>719</v>
      </c>
      <c r="D355" s="6">
        <v>29148.699999999997</v>
      </c>
      <c r="E355" s="6">
        <v>2687.6959999999999</v>
      </c>
      <c r="F355" s="6">
        <v>39</v>
      </c>
      <c r="G355" s="6">
        <f>SUM($D$3:D355)</f>
        <v>24662102.700000007</v>
      </c>
      <c r="H355" s="7">
        <f>Table1[[#This Row],[Cumulative]]/SUM(Table1[Sales])</f>
        <v>0.7991777913467274</v>
      </c>
      <c r="I355" s="5" t="str">
        <f>IF(Table1[[#This Row],[Cum %]]&lt;=70%,"A",IF(Table1[[#This Row],[Cum %]]&lt;=90%,"B","C"))</f>
        <v>B</v>
      </c>
    </row>
    <row r="356" spans="2:9" x14ac:dyDescent="0.25">
      <c r="B356" s="5" t="s">
        <v>720</v>
      </c>
      <c r="C356" s="5" t="s">
        <v>721</v>
      </c>
      <c r="D356" s="6">
        <v>29081.8</v>
      </c>
      <c r="E356" s="6">
        <v>2891.2559999999994</v>
      </c>
      <c r="F356" s="6">
        <v>36</v>
      </c>
      <c r="G356" s="6">
        <f>SUM($D$3:D356)</f>
        <v>24691184.500000007</v>
      </c>
      <c r="H356" s="7">
        <f>Table1[[#This Row],[Cumulative]]/SUM(Table1[Sales])</f>
        <v>0.80012018985082534</v>
      </c>
      <c r="I356" s="5" t="str">
        <f>IF(Table1[[#This Row],[Cum %]]&lt;=70%,"A",IF(Table1[[#This Row],[Cum %]]&lt;=90%,"B","C"))</f>
        <v>B</v>
      </c>
    </row>
    <row r="357" spans="2:9" x14ac:dyDescent="0.25">
      <c r="B357" s="5" t="s">
        <v>722</v>
      </c>
      <c r="C357" s="5" t="s">
        <v>723</v>
      </c>
      <c r="D357" s="6">
        <v>29061.5</v>
      </c>
      <c r="E357" s="6">
        <v>2043.2469999999996</v>
      </c>
      <c r="F357" s="6">
        <v>45</v>
      </c>
      <c r="G357" s="6">
        <f>SUM($D$3:D357)</f>
        <v>24720246.000000007</v>
      </c>
      <c r="H357" s="7">
        <f>Table1[[#This Row],[Cumulative]]/SUM(Table1[Sales])</f>
        <v>0.801061930531486</v>
      </c>
      <c r="I357" s="5" t="str">
        <f>IF(Table1[[#This Row],[Cum %]]&lt;=70%,"A",IF(Table1[[#This Row],[Cum %]]&lt;=90%,"B","C"))</f>
        <v>B</v>
      </c>
    </row>
    <row r="358" spans="2:9" x14ac:dyDescent="0.25">
      <c r="B358" s="5" t="s">
        <v>724</v>
      </c>
      <c r="C358" s="5" t="s">
        <v>725</v>
      </c>
      <c r="D358" s="6">
        <v>29043.500000000004</v>
      </c>
      <c r="E358" s="6">
        <v>4139.9400000000005</v>
      </c>
      <c r="F358" s="6">
        <v>72</v>
      </c>
      <c r="G358" s="6">
        <f>SUM($D$3:D358)</f>
        <v>24749289.500000007</v>
      </c>
      <c r="H358" s="7">
        <f>Table1[[#This Row],[Cumulative]]/SUM(Table1[Sales])</f>
        <v>0.80200308792042918</v>
      </c>
      <c r="I358" s="5" t="str">
        <f>IF(Table1[[#This Row],[Cum %]]&lt;=70%,"A",IF(Table1[[#This Row],[Cum %]]&lt;=90%,"B","C"))</f>
        <v>B</v>
      </c>
    </row>
    <row r="359" spans="2:9" x14ac:dyDescent="0.25">
      <c r="B359" s="5" t="s">
        <v>726</v>
      </c>
      <c r="C359" s="5" t="s">
        <v>727</v>
      </c>
      <c r="D359" s="6">
        <v>29022.5</v>
      </c>
      <c r="E359" s="6">
        <v>3199.6379999999999</v>
      </c>
      <c r="F359" s="6">
        <v>52</v>
      </c>
      <c r="G359" s="6">
        <f>SUM($D$3:D359)</f>
        <v>24778312.000000007</v>
      </c>
      <c r="H359" s="7">
        <f>Table1[[#This Row],[Cumulative]]/SUM(Table1[Sales])</f>
        <v>0.80294356480236839</v>
      </c>
      <c r="I359" s="5" t="str">
        <f>IF(Table1[[#This Row],[Cum %]]&lt;=70%,"A",IF(Table1[[#This Row],[Cum %]]&lt;=90%,"B","C"))</f>
        <v>B</v>
      </c>
    </row>
    <row r="360" spans="2:9" x14ac:dyDescent="0.25">
      <c r="B360" s="5" t="s">
        <v>728</v>
      </c>
      <c r="C360" s="5" t="s">
        <v>729</v>
      </c>
      <c r="D360" s="6">
        <v>28728.6</v>
      </c>
      <c r="E360" s="6">
        <v>3455.4939999999997</v>
      </c>
      <c r="F360" s="6">
        <v>47</v>
      </c>
      <c r="G360" s="6">
        <f>SUM($D$3:D360)</f>
        <v>24807040.600000009</v>
      </c>
      <c r="H360" s="7">
        <f>Table1[[#This Row],[Cumulative]]/SUM(Table1[Sales])</f>
        <v>0.80387451782676256</v>
      </c>
      <c r="I360" s="5" t="str">
        <f>IF(Table1[[#This Row],[Cum %]]&lt;=70%,"A",IF(Table1[[#This Row],[Cum %]]&lt;=90%,"B","C"))</f>
        <v>B</v>
      </c>
    </row>
    <row r="361" spans="2:9" x14ac:dyDescent="0.25">
      <c r="B361" s="5" t="s">
        <v>730</v>
      </c>
      <c r="C361" s="5" t="s">
        <v>731</v>
      </c>
      <c r="D361" s="6">
        <v>28622.999999999996</v>
      </c>
      <c r="E361" s="6">
        <v>3509.2919999999999</v>
      </c>
      <c r="F361" s="6">
        <v>66</v>
      </c>
      <c r="G361" s="6">
        <f>SUM($D$3:D361)</f>
        <v>24835663.600000009</v>
      </c>
      <c r="H361" s="7">
        <f>Table1[[#This Row],[Cumulative]]/SUM(Table1[Sales])</f>
        <v>0.80480204887307993</v>
      </c>
      <c r="I361" s="5" t="str">
        <f>IF(Table1[[#This Row],[Cum %]]&lt;=70%,"A",IF(Table1[[#This Row],[Cum %]]&lt;=90%,"B","C"))</f>
        <v>B</v>
      </c>
    </row>
    <row r="362" spans="2:9" x14ac:dyDescent="0.25">
      <c r="B362" s="5" t="s">
        <v>732</v>
      </c>
      <c r="C362" s="5" t="s">
        <v>733</v>
      </c>
      <c r="D362" s="6">
        <v>28611.699999999997</v>
      </c>
      <c r="E362" s="6">
        <v>4035.648999999999</v>
      </c>
      <c r="F362" s="6">
        <v>64</v>
      </c>
      <c r="G362" s="6">
        <f>SUM($D$3:D362)</f>
        <v>24864275.300000008</v>
      </c>
      <c r="H362" s="7">
        <f>Table1[[#This Row],[Cumulative]]/SUM(Table1[Sales])</f>
        <v>0.80572921374181894</v>
      </c>
      <c r="I362" s="5" t="str">
        <f>IF(Table1[[#This Row],[Cum %]]&lt;=70%,"A",IF(Table1[[#This Row],[Cum %]]&lt;=90%,"B","C"))</f>
        <v>B</v>
      </c>
    </row>
    <row r="363" spans="2:9" x14ac:dyDescent="0.25">
      <c r="B363" s="5" t="s">
        <v>734</v>
      </c>
      <c r="C363" s="5" t="s">
        <v>735</v>
      </c>
      <c r="D363" s="6">
        <v>28502.899999999998</v>
      </c>
      <c r="E363" s="6">
        <v>713.54900000000021</v>
      </c>
      <c r="F363" s="6">
        <v>45</v>
      </c>
      <c r="G363" s="6">
        <f>SUM($D$3:D363)</f>
        <v>24892778.200000007</v>
      </c>
      <c r="H363" s="7">
        <f>Table1[[#This Row],[Cumulative]]/SUM(Table1[Sales])</f>
        <v>0.80665285293617583</v>
      </c>
      <c r="I363" s="5" t="str">
        <f>IF(Table1[[#This Row],[Cum %]]&lt;=70%,"A",IF(Table1[[#This Row],[Cum %]]&lt;=90%,"B","C"))</f>
        <v>B</v>
      </c>
    </row>
    <row r="364" spans="2:9" x14ac:dyDescent="0.25">
      <c r="B364" s="5" t="s">
        <v>736</v>
      </c>
      <c r="C364" s="5" t="s">
        <v>737</v>
      </c>
      <c r="D364" s="6">
        <v>28394.7</v>
      </c>
      <c r="E364" s="6">
        <v>2879.19</v>
      </c>
      <c r="F364" s="6">
        <v>62</v>
      </c>
      <c r="G364" s="6">
        <f>SUM($D$3:D364)</f>
        <v>24921172.900000006</v>
      </c>
      <c r="H364" s="7">
        <f>Table1[[#This Row],[Cumulative]]/SUM(Table1[Sales])</f>
        <v>0.8075729858992079</v>
      </c>
      <c r="I364" s="5" t="str">
        <f>IF(Table1[[#This Row],[Cum %]]&lt;=70%,"A",IF(Table1[[#This Row],[Cum %]]&lt;=90%,"B","C"))</f>
        <v>B</v>
      </c>
    </row>
    <row r="365" spans="2:9" x14ac:dyDescent="0.25">
      <c r="B365" s="5" t="s">
        <v>738</v>
      </c>
      <c r="C365" s="5" t="s">
        <v>739</v>
      </c>
      <c r="D365" s="6">
        <v>28369.599999999999</v>
      </c>
      <c r="E365" s="6">
        <v>4600.884</v>
      </c>
      <c r="F365" s="6">
        <v>60</v>
      </c>
      <c r="G365" s="6">
        <f>SUM($D$3:D365)</f>
        <v>24949542.500000007</v>
      </c>
      <c r="H365" s="7">
        <f>Table1[[#This Row],[Cumulative]]/SUM(Table1[Sales])</f>
        <v>0.80849230549434492</v>
      </c>
      <c r="I365" s="5" t="str">
        <f>IF(Table1[[#This Row],[Cum %]]&lt;=70%,"A",IF(Table1[[#This Row],[Cum %]]&lt;=90%,"B","C"))</f>
        <v>B</v>
      </c>
    </row>
    <row r="366" spans="2:9" x14ac:dyDescent="0.25">
      <c r="B366" s="5" t="s">
        <v>740</v>
      </c>
      <c r="C366" s="5" t="s">
        <v>741</v>
      </c>
      <c r="D366" s="6">
        <v>28171.699999999997</v>
      </c>
      <c r="E366" s="6">
        <v>252.69699999999989</v>
      </c>
      <c r="F366" s="6">
        <v>37</v>
      </c>
      <c r="G366" s="6">
        <f>SUM($D$3:D366)</f>
        <v>24977714.200000007</v>
      </c>
      <c r="H366" s="7">
        <f>Table1[[#This Row],[Cumulative]]/SUM(Table1[Sales])</f>
        <v>0.80940521212109751</v>
      </c>
      <c r="I366" s="5" t="str">
        <f>IF(Table1[[#This Row],[Cum %]]&lt;=70%,"A",IF(Table1[[#This Row],[Cum %]]&lt;=90%,"B","C"))</f>
        <v>B</v>
      </c>
    </row>
    <row r="367" spans="2:9" x14ac:dyDescent="0.25">
      <c r="B367" s="5" t="s">
        <v>742</v>
      </c>
      <c r="C367" s="5" t="s">
        <v>743</v>
      </c>
      <c r="D367" s="6">
        <v>28046.1</v>
      </c>
      <c r="E367" s="6">
        <v>6024.8339999999998</v>
      </c>
      <c r="F367" s="6">
        <v>15</v>
      </c>
      <c r="G367" s="6">
        <f>SUM($D$3:D367)</f>
        <v>25005760.300000008</v>
      </c>
      <c r="H367" s="7">
        <f>Table1[[#This Row],[Cumulative]]/SUM(Table1[Sales])</f>
        <v>0.81031404866786483</v>
      </c>
      <c r="I367" s="5" t="str">
        <f>IF(Table1[[#This Row],[Cum %]]&lt;=70%,"A",IF(Table1[[#This Row],[Cum %]]&lt;=90%,"B","C"))</f>
        <v>B</v>
      </c>
    </row>
    <row r="368" spans="2:9" x14ac:dyDescent="0.25">
      <c r="B368" s="5" t="s">
        <v>744</v>
      </c>
      <c r="C368" s="5" t="s">
        <v>745</v>
      </c>
      <c r="D368" s="6">
        <v>27962.3</v>
      </c>
      <c r="E368" s="6">
        <v>2954.192</v>
      </c>
      <c r="F368" s="6">
        <v>74</v>
      </c>
      <c r="G368" s="6">
        <f>SUM($D$3:D368)</f>
        <v>25033722.600000009</v>
      </c>
      <c r="H368" s="7">
        <f>Table1[[#This Row],[Cumulative]]/SUM(Table1[Sales])</f>
        <v>0.81122016966763577</v>
      </c>
      <c r="I368" s="5" t="str">
        <f>IF(Table1[[#This Row],[Cum %]]&lt;=70%,"A",IF(Table1[[#This Row],[Cum %]]&lt;=90%,"B","C"))</f>
        <v>B</v>
      </c>
    </row>
    <row r="369" spans="2:9" x14ac:dyDescent="0.25">
      <c r="B369" s="5" t="s">
        <v>746</v>
      </c>
      <c r="C369" s="5" t="s">
        <v>747</v>
      </c>
      <c r="D369" s="6">
        <v>27911.600000000002</v>
      </c>
      <c r="E369" s="6">
        <v>2144.8239999999992</v>
      </c>
      <c r="F369" s="6">
        <v>50</v>
      </c>
      <c r="G369" s="6">
        <f>SUM($D$3:D369)</f>
        <v>25061634.20000001</v>
      </c>
      <c r="H369" s="7">
        <f>Table1[[#This Row],[Cumulative]]/SUM(Table1[Sales])</f>
        <v>0.81212464772906856</v>
      </c>
      <c r="I369" s="5" t="str">
        <f>IF(Table1[[#This Row],[Cum %]]&lt;=70%,"A",IF(Table1[[#This Row],[Cum %]]&lt;=90%,"B","C"))</f>
        <v>B</v>
      </c>
    </row>
    <row r="370" spans="2:9" x14ac:dyDescent="0.25">
      <c r="B370" s="5" t="s">
        <v>748</v>
      </c>
      <c r="C370" s="5" t="s">
        <v>749</v>
      </c>
      <c r="D370" s="6">
        <v>27868.7</v>
      </c>
      <c r="E370" s="6">
        <v>4754.4580000000005</v>
      </c>
      <c r="F370" s="6">
        <v>36</v>
      </c>
      <c r="G370" s="6">
        <f>SUM($D$3:D370)</f>
        <v>25089502.90000001</v>
      </c>
      <c r="H370" s="7">
        <f>Table1[[#This Row],[Cumulative]]/SUM(Table1[Sales])</f>
        <v>0.81302773561190766</v>
      </c>
      <c r="I370" s="5" t="str">
        <f>IF(Table1[[#This Row],[Cum %]]&lt;=70%,"A",IF(Table1[[#This Row],[Cum %]]&lt;=90%,"B","C"))</f>
        <v>B</v>
      </c>
    </row>
    <row r="371" spans="2:9" x14ac:dyDescent="0.25">
      <c r="B371" s="5" t="s">
        <v>750</v>
      </c>
      <c r="C371" s="5" t="s">
        <v>751</v>
      </c>
      <c r="D371" s="6">
        <v>27830.899999999998</v>
      </c>
      <c r="E371" s="6">
        <v>4572.3059999999996</v>
      </c>
      <c r="F371" s="6">
        <v>42</v>
      </c>
      <c r="G371" s="6">
        <f>SUM($D$3:D371)</f>
        <v>25117333.800000008</v>
      </c>
      <c r="H371" s="7">
        <f>Table1[[#This Row],[Cumulative]]/SUM(Table1[Sales])</f>
        <v>0.81392959858213976</v>
      </c>
      <c r="I371" s="5" t="str">
        <f>IF(Table1[[#This Row],[Cum %]]&lt;=70%,"A",IF(Table1[[#This Row],[Cum %]]&lt;=90%,"B","C"))</f>
        <v>B</v>
      </c>
    </row>
    <row r="372" spans="2:9" x14ac:dyDescent="0.25">
      <c r="B372" s="5" t="s">
        <v>752</v>
      </c>
      <c r="C372" s="5" t="s">
        <v>753</v>
      </c>
      <c r="D372" s="6">
        <v>27693.7</v>
      </c>
      <c r="E372" s="6">
        <v>2722.5040000000004</v>
      </c>
      <c r="F372" s="6">
        <v>51</v>
      </c>
      <c r="G372" s="6">
        <f>SUM($D$3:D372)</f>
        <v>25145027.500000007</v>
      </c>
      <c r="H372" s="7">
        <f>Table1[[#This Row],[Cumulative]]/SUM(Table1[Sales])</f>
        <v>0.81482701557327974</v>
      </c>
      <c r="I372" s="5" t="str">
        <f>IF(Table1[[#This Row],[Cum %]]&lt;=70%,"A",IF(Table1[[#This Row],[Cum %]]&lt;=90%,"B","C"))</f>
        <v>B</v>
      </c>
    </row>
    <row r="373" spans="2:9" x14ac:dyDescent="0.25">
      <c r="B373" s="5" t="s">
        <v>754</v>
      </c>
      <c r="C373" s="5" t="s">
        <v>755</v>
      </c>
      <c r="D373" s="6">
        <v>27641.500000000004</v>
      </c>
      <c r="E373" s="6">
        <v>2511.9660000000003</v>
      </c>
      <c r="F373" s="6">
        <v>52</v>
      </c>
      <c r="G373" s="6">
        <f>SUM($D$3:D373)</f>
        <v>25172669.000000007</v>
      </c>
      <c r="H373" s="7">
        <f>Table1[[#This Row],[Cumulative]]/SUM(Table1[Sales])</f>
        <v>0.81572274101843856</v>
      </c>
      <c r="I373" s="5" t="str">
        <f>IF(Table1[[#This Row],[Cum %]]&lt;=70%,"A",IF(Table1[[#This Row],[Cum %]]&lt;=90%,"B","C"))</f>
        <v>B</v>
      </c>
    </row>
    <row r="374" spans="2:9" x14ac:dyDescent="0.25">
      <c r="B374" s="5" t="s">
        <v>756</v>
      </c>
      <c r="C374" s="5" t="s">
        <v>757</v>
      </c>
      <c r="D374" s="6">
        <v>27637.600000000002</v>
      </c>
      <c r="E374" s="6">
        <v>1708.3430000000003</v>
      </c>
      <c r="F374" s="6">
        <v>48</v>
      </c>
      <c r="G374" s="6">
        <f>SUM($D$3:D374)</f>
        <v>25200306.600000009</v>
      </c>
      <c r="H374" s="7">
        <f>Table1[[#This Row],[Cumulative]]/SUM(Table1[Sales])</f>
        <v>0.81661834008372536</v>
      </c>
      <c r="I374" s="5" t="str">
        <f>IF(Table1[[#This Row],[Cum %]]&lt;=70%,"A",IF(Table1[[#This Row],[Cum %]]&lt;=90%,"B","C"))</f>
        <v>B</v>
      </c>
    </row>
    <row r="375" spans="2:9" x14ac:dyDescent="0.25">
      <c r="B375" s="5" t="s">
        <v>758</v>
      </c>
      <c r="C375" s="5" t="s">
        <v>759</v>
      </c>
      <c r="D375" s="6">
        <v>27611.200000000001</v>
      </c>
      <c r="E375" s="6">
        <v>2496.8929999999996</v>
      </c>
      <c r="F375" s="6">
        <v>48</v>
      </c>
      <c r="G375" s="6">
        <f>SUM($D$3:D375)</f>
        <v>25227917.800000008</v>
      </c>
      <c r="H375" s="7">
        <f>Table1[[#This Row],[Cumulative]]/SUM(Table1[Sales])</f>
        <v>0.81751308365449282</v>
      </c>
      <c r="I375" s="5" t="str">
        <f>IF(Table1[[#This Row],[Cum %]]&lt;=70%,"A",IF(Table1[[#This Row],[Cum %]]&lt;=90%,"B","C"))</f>
        <v>B</v>
      </c>
    </row>
    <row r="376" spans="2:9" x14ac:dyDescent="0.25">
      <c r="B376" s="5" t="s">
        <v>760</v>
      </c>
      <c r="C376" s="5" t="s">
        <v>761</v>
      </c>
      <c r="D376" s="6">
        <v>27548.3</v>
      </c>
      <c r="E376" s="6">
        <v>1301.873</v>
      </c>
      <c r="F376" s="6">
        <v>21</v>
      </c>
      <c r="G376" s="6">
        <f>SUM($D$3:D376)</f>
        <v>25255466.100000009</v>
      </c>
      <c r="H376" s="7">
        <f>Table1[[#This Row],[Cumulative]]/SUM(Table1[Sales])</f>
        <v>0.81840578894475813</v>
      </c>
      <c r="I376" s="5" t="str">
        <f>IF(Table1[[#This Row],[Cum %]]&lt;=70%,"A",IF(Table1[[#This Row],[Cum %]]&lt;=90%,"B","C"))</f>
        <v>B</v>
      </c>
    </row>
    <row r="377" spans="2:9" x14ac:dyDescent="0.25">
      <c r="B377" s="5" t="s">
        <v>762</v>
      </c>
      <c r="C377" s="5" t="s">
        <v>763</v>
      </c>
      <c r="D377" s="6">
        <v>27547.8</v>
      </c>
      <c r="E377" s="6">
        <v>4466.5790000000006</v>
      </c>
      <c r="F377" s="6">
        <v>54</v>
      </c>
      <c r="G377" s="6">
        <f>SUM($D$3:D377)</f>
        <v>25283013.90000001</v>
      </c>
      <c r="H377" s="7">
        <f>Table1[[#This Row],[Cumulative]]/SUM(Table1[Sales])</f>
        <v>0.8192984780324758</v>
      </c>
      <c r="I377" s="5" t="str">
        <f>IF(Table1[[#This Row],[Cum %]]&lt;=70%,"A",IF(Table1[[#This Row],[Cum %]]&lt;=90%,"B","C"))</f>
        <v>B</v>
      </c>
    </row>
    <row r="378" spans="2:9" x14ac:dyDescent="0.25">
      <c r="B378" s="5" t="s">
        <v>764</v>
      </c>
      <c r="C378" s="5" t="s">
        <v>765</v>
      </c>
      <c r="D378" s="6">
        <v>27433.8</v>
      </c>
      <c r="E378" s="6">
        <v>4833.3059999999996</v>
      </c>
      <c r="F378" s="6">
        <v>69</v>
      </c>
      <c r="G378" s="6">
        <f>SUM($D$3:D378)</f>
        <v>25310447.70000001</v>
      </c>
      <c r="H378" s="7">
        <f>Table1[[#This Row],[Cumulative]]/SUM(Table1[Sales])</f>
        <v>0.82018747293931515</v>
      </c>
      <c r="I378" s="5" t="str">
        <f>IF(Table1[[#This Row],[Cum %]]&lt;=70%,"A",IF(Table1[[#This Row],[Cum %]]&lt;=90%,"B","C"))</f>
        <v>B</v>
      </c>
    </row>
    <row r="379" spans="2:9" x14ac:dyDescent="0.25">
      <c r="B379" s="5" t="s">
        <v>766</v>
      </c>
      <c r="C379" s="5" t="s">
        <v>767</v>
      </c>
      <c r="D379" s="6">
        <v>27413.999999999996</v>
      </c>
      <c r="E379" s="6">
        <v>4308.1480000000001</v>
      </c>
      <c r="F379" s="6">
        <v>66</v>
      </c>
      <c r="G379" s="6">
        <f>SUM($D$3:D379)</f>
        <v>25337861.70000001</v>
      </c>
      <c r="H379" s="7">
        <f>Table1[[#This Row],[Cumulative]]/SUM(Table1[Sales])</f>
        <v>0.82107582622526498</v>
      </c>
      <c r="I379" s="5" t="str">
        <f>IF(Table1[[#This Row],[Cum %]]&lt;=70%,"A",IF(Table1[[#This Row],[Cum %]]&lt;=90%,"B","C"))</f>
        <v>B</v>
      </c>
    </row>
    <row r="380" spans="2:9" x14ac:dyDescent="0.25">
      <c r="B380" s="5" t="s">
        <v>768</v>
      </c>
      <c r="C380" s="5" t="s">
        <v>769</v>
      </c>
      <c r="D380" s="6">
        <v>27332.399999999998</v>
      </c>
      <c r="E380" s="6">
        <v>1541.424</v>
      </c>
      <c r="F380" s="6">
        <v>49</v>
      </c>
      <c r="G380" s="6">
        <f>SUM($D$3:D380)</f>
        <v>25365194.100000009</v>
      </c>
      <c r="H380" s="7">
        <f>Table1[[#This Row],[Cumulative]]/SUM(Table1[Sales])</f>
        <v>0.82196153525542826</v>
      </c>
      <c r="I380" s="5" t="str">
        <f>IF(Table1[[#This Row],[Cum %]]&lt;=70%,"A",IF(Table1[[#This Row],[Cum %]]&lt;=90%,"B","C"))</f>
        <v>B</v>
      </c>
    </row>
    <row r="381" spans="2:9" x14ac:dyDescent="0.25">
      <c r="B381" s="5" t="s">
        <v>770</v>
      </c>
      <c r="C381" s="5" t="s">
        <v>771</v>
      </c>
      <c r="D381" s="6">
        <v>27279.599999999999</v>
      </c>
      <c r="E381" s="6">
        <v>3881.3280000000009</v>
      </c>
      <c r="F381" s="6">
        <v>48</v>
      </c>
      <c r="G381" s="6">
        <f>SUM($D$3:D381)</f>
        <v>25392473.70000001</v>
      </c>
      <c r="H381" s="7">
        <f>Table1[[#This Row],[Cumulative]]/SUM(Table1[Sales])</f>
        <v>0.8228455332965533</v>
      </c>
      <c r="I381" s="5" t="str">
        <f>IF(Table1[[#This Row],[Cum %]]&lt;=70%,"A",IF(Table1[[#This Row],[Cum %]]&lt;=90%,"B","C"))</f>
        <v>B</v>
      </c>
    </row>
    <row r="382" spans="2:9" x14ac:dyDescent="0.25">
      <c r="B382" s="5" t="s">
        <v>772</v>
      </c>
      <c r="C382" s="5" t="s">
        <v>773</v>
      </c>
      <c r="D382" s="6">
        <v>27230.399999999998</v>
      </c>
      <c r="E382" s="6">
        <v>4347.9870000000001</v>
      </c>
      <c r="F382" s="6">
        <v>53</v>
      </c>
      <c r="G382" s="6">
        <f>SUM($D$3:D382)</f>
        <v>25419704.100000009</v>
      </c>
      <c r="H382" s="7">
        <f>Table1[[#This Row],[Cumulative]]/SUM(Table1[Sales])</f>
        <v>0.82372793700698332</v>
      </c>
      <c r="I382" s="5" t="str">
        <f>IF(Table1[[#This Row],[Cum %]]&lt;=70%,"A",IF(Table1[[#This Row],[Cum %]]&lt;=90%,"B","C"))</f>
        <v>B</v>
      </c>
    </row>
    <row r="383" spans="2:9" x14ac:dyDescent="0.25">
      <c r="B383" s="5" t="s">
        <v>774</v>
      </c>
      <c r="C383" s="5" t="s">
        <v>775</v>
      </c>
      <c r="D383" s="6">
        <v>26995.399999999998</v>
      </c>
      <c r="E383" s="6">
        <v>2383.4700000000007</v>
      </c>
      <c r="F383" s="6">
        <v>63</v>
      </c>
      <c r="G383" s="6">
        <f>SUM($D$3:D383)</f>
        <v>25446699.500000007</v>
      </c>
      <c r="H383" s="7">
        <f>Table1[[#This Row],[Cumulative]]/SUM(Table1[Sales])</f>
        <v>0.82460272551998881</v>
      </c>
      <c r="I383" s="5" t="str">
        <f>IF(Table1[[#This Row],[Cum %]]&lt;=70%,"A",IF(Table1[[#This Row],[Cum %]]&lt;=90%,"B","C"))</f>
        <v>B</v>
      </c>
    </row>
    <row r="384" spans="2:9" x14ac:dyDescent="0.25">
      <c r="B384" s="5" t="s">
        <v>776</v>
      </c>
      <c r="C384" s="5" t="s">
        <v>777</v>
      </c>
      <c r="D384" s="6">
        <v>26991</v>
      </c>
      <c r="E384" s="6">
        <v>3650.6950000000002</v>
      </c>
      <c r="F384" s="6">
        <v>15</v>
      </c>
      <c r="G384" s="6">
        <f>SUM($D$3:D384)</f>
        <v>25473690.500000007</v>
      </c>
      <c r="H384" s="7">
        <f>Table1[[#This Row],[Cumulative]]/SUM(Table1[Sales])</f>
        <v>0.82547737145057443</v>
      </c>
      <c r="I384" s="5" t="str">
        <f>IF(Table1[[#This Row],[Cum %]]&lt;=70%,"A",IF(Table1[[#This Row],[Cum %]]&lt;=90%,"B","C"))</f>
        <v>B</v>
      </c>
    </row>
    <row r="385" spans="2:9" x14ac:dyDescent="0.25">
      <c r="B385" s="5" t="s">
        <v>778</v>
      </c>
      <c r="C385" s="5" t="s">
        <v>779</v>
      </c>
      <c r="D385" s="6">
        <v>26867.199999999997</v>
      </c>
      <c r="E385" s="6">
        <v>3110.5290000000009</v>
      </c>
      <c r="F385" s="6">
        <v>49</v>
      </c>
      <c r="G385" s="6">
        <f>SUM($D$3:D385)</f>
        <v>25500557.700000007</v>
      </c>
      <c r="H385" s="7">
        <f>Table1[[#This Row],[Cumulative]]/SUM(Table1[Sales])</f>
        <v>0.82634800563034649</v>
      </c>
      <c r="I385" s="5" t="str">
        <f>IF(Table1[[#This Row],[Cum %]]&lt;=70%,"A",IF(Table1[[#This Row],[Cum %]]&lt;=90%,"B","C"))</f>
        <v>B</v>
      </c>
    </row>
    <row r="386" spans="2:9" x14ac:dyDescent="0.25">
      <c r="B386" s="5" t="s">
        <v>780</v>
      </c>
      <c r="C386" s="5" t="s">
        <v>781</v>
      </c>
      <c r="D386" s="6">
        <v>26769.199999999997</v>
      </c>
      <c r="E386" s="6">
        <v>1844.4500000000003</v>
      </c>
      <c r="F386" s="6">
        <v>53</v>
      </c>
      <c r="G386" s="6">
        <f>SUM($D$3:D386)</f>
        <v>25527326.900000006</v>
      </c>
      <c r="H386" s="7">
        <f>Table1[[#This Row],[Cumulative]]/SUM(Table1[Sales])</f>
        <v>0.82721546411076707</v>
      </c>
      <c r="I386" s="5" t="str">
        <f>IF(Table1[[#This Row],[Cum %]]&lt;=70%,"A",IF(Table1[[#This Row],[Cum %]]&lt;=90%,"B","C"))</f>
        <v>B</v>
      </c>
    </row>
    <row r="387" spans="2:9" x14ac:dyDescent="0.25">
      <c r="B387" s="5" t="s">
        <v>782</v>
      </c>
      <c r="C387" s="5" t="s">
        <v>783</v>
      </c>
      <c r="D387" s="6">
        <v>26599.499999999996</v>
      </c>
      <c r="E387" s="6">
        <v>1832.7360000000001</v>
      </c>
      <c r="F387" s="6">
        <v>37</v>
      </c>
      <c r="G387" s="6">
        <f>SUM($D$3:D387)</f>
        <v>25553926.400000006</v>
      </c>
      <c r="H387" s="7">
        <f>Table1[[#This Row],[Cumulative]]/SUM(Table1[Sales])</f>
        <v>0.82807742344649427</v>
      </c>
      <c r="I387" s="5" t="str">
        <f>IF(Table1[[#This Row],[Cum %]]&lt;=70%,"A",IF(Table1[[#This Row],[Cum %]]&lt;=90%,"B","C"))</f>
        <v>B</v>
      </c>
    </row>
    <row r="388" spans="2:9" x14ac:dyDescent="0.25">
      <c r="B388" s="5" t="s">
        <v>784</v>
      </c>
      <c r="C388" s="5" t="s">
        <v>785</v>
      </c>
      <c r="D388" s="6">
        <v>26538.600000000002</v>
      </c>
      <c r="E388" s="6">
        <v>2991.0609999999997</v>
      </c>
      <c r="F388" s="6">
        <v>44</v>
      </c>
      <c r="G388" s="6">
        <f>SUM($D$3:D388)</f>
        <v>25580465.000000007</v>
      </c>
      <c r="H388" s="7">
        <f>Table1[[#This Row],[Cumulative]]/SUM(Table1[Sales])</f>
        <v>0.82893740931191018</v>
      </c>
      <c r="I388" s="5" t="str">
        <f>IF(Table1[[#This Row],[Cum %]]&lt;=70%,"A",IF(Table1[[#This Row],[Cum %]]&lt;=90%,"B","C"))</f>
        <v>B</v>
      </c>
    </row>
    <row r="389" spans="2:9" x14ac:dyDescent="0.25">
      <c r="B389" s="5" t="s">
        <v>786</v>
      </c>
      <c r="C389" s="5" t="s">
        <v>787</v>
      </c>
      <c r="D389" s="6">
        <v>26387.400000000005</v>
      </c>
      <c r="E389" s="6">
        <v>1820.575</v>
      </c>
      <c r="F389" s="6">
        <v>60</v>
      </c>
      <c r="G389" s="6">
        <f>SUM($D$3:D389)</f>
        <v>25606852.400000006</v>
      </c>
      <c r="H389" s="7">
        <f>Table1[[#This Row],[Cumulative]]/SUM(Table1[Sales])</f>
        <v>0.82979249552689782</v>
      </c>
      <c r="I389" s="5" t="str">
        <f>IF(Table1[[#This Row],[Cum %]]&lt;=70%,"A",IF(Table1[[#This Row],[Cum %]]&lt;=90%,"B","C"))</f>
        <v>B</v>
      </c>
    </row>
    <row r="390" spans="2:9" x14ac:dyDescent="0.25">
      <c r="B390" s="5" t="s">
        <v>788</v>
      </c>
      <c r="C390" s="5" t="s">
        <v>789</v>
      </c>
      <c r="D390" s="6">
        <v>26386.2</v>
      </c>
      <c r="E390" s="6">
        <v>4257.3959999999997</v>
      </c>
      <c r="F390" s="6">
        <v>43</v>
      </c>
      <c r="G390" s="6">
        <f>SUM($D$3:D390)</f>
        <v>25633238.600000005</v>
      </c>
      <c r="H390" s="7">
        <f>Table1[[#This Row],[Cumulative]]/SUM(Table1[Sales])</f>
        <v>0.83064754285577114</v>
      </c>
      <c r="I390" s="5" t="str">
        <f>IF(Table1[[#This Row],[Cum %]]&lt;=70%,"A",IF(Table1[[#This Row],[Cum %]]&lt;=90%,"B","C"))</f>
        <v>B</v>
      </c>
    </row>
    <row r="391" spans="2:9" x14ac:dyDescent="0.25">
      <c r="B391" s="5" t="s">
        <v>790</v>
      </c>
      <c r="C391" s="5" t="s">
        <v>791</v>
      </c>
      <c r="D391" s="6">
        <v>26229.500000000004</v>
      </c>
      <c r="E391" s="6">
        <v>2130.2099999999996</v>
      </c>
      <c r="F391" s="6">
        <v>40</v>
      </c>
      <c r="G391" s="6">
        <f>SUM($D$3:D391)</f>
        <v>25659468.100000005</v>
      </c>
      <c r="H391" s="7">
        <f>Table1[[#This Row],[Cumulative]]/SUM(Table1[Sales])</f>
        <v>0.8314975123061914</v>
      </c>
      <c r="I391" s="5" t="str">
        <f>IF(Table1[[#This Row],[Cum %]]&lt;=70%,"A",IF(Table1[[#This Row],[Cum %]]&lt;=90%,"B","C"))</f>
        <v>B</v>
      </c>
    </row>
    <row r="392" spans="2:9" x14ac:dyDescent="0.25">
      <c r="B392" s="5" t="s">
        <v>792</v>
      </c>
      <c r="C392" s="5" t="s">
        <v>793</v>
      </c>
      <c r="D392" s="6">
        <v>26022.100000000006</v>
      </c>
      <c r="E392" s="6">
        <v>2473.741</v>
      </c>
      <c r="F392" s="6">
        <v>48</v>
      </c>
      <c r="G392" s="6">
        <f>SUM($D$3:D392)</f>
        <v>25685490.200000007</v>
      </c>
      <c r="H392" s="7">
        <f>Table1[[#This Row],[Cumulative]]/SUM(Table1[Sales])</f>
        <v>0.8323407609398209</v>
      </c>
      <c r="I392" s="5" t="str">
        <f>IF(Table1[[#This Row],[Cum %]]&lt;=70%,"A",IF(Table1[[#This Row],[Cum %]]&lt;=90%,"B","C"))</f>
        <v>B</v>
      </c>
    </row>
    <row r="393" spans="2:9" x14ac:dyDescent="0.25">
      <c r="B393" s="5" t="s">
        <v>794</v>
      </c>
      <c r="C393" s="5" t="s">
        <v>795</v>
      </c>
      <c r="D393" s="6">
        <v>25948.7</v>
      </c>
      <c r="E393" s="6">
        <v>3517.1410000000001</v>
      </c>
      <c r="F393" s="6">
        <v>54</v>
      </c>
      <c r="G393" s="6">
        <f>SUM($D$3:D393)</f>
        <v>25711438.900000006</v>
      </c>
      <c r="H393" s="7">
        <f>Table1[[#This Row],[Cumulative]]/SUM(Table1[Sales])</f>
        <v>0.8331816310394462</v>
      </c>
      <c r="I393" s="5" t="str">
        <f>IF(Table1[[#This Row],[Cum %]]&lt;=70%,"A",IF(Table1[[#This Row],[Cum %]]&lt;=90%,"B","C"))</f>
        <v>B</v>
      </c>
    </row>
    <row r="394" spans="2:9" x14ac:dyDescent="0.25">
      <c r="B394" s="5" t="s">
        <v>796</v>
      </c>
      <c r="C394" s="5" t="s">
        <v>797</v>
      </c>
      <c r="D394" s="6">
        <v>25820.7</v>
      </c>
      <c r="E394" s="6">
        <v>1489.4229999999995</v>
      </c>
      <c r="F394" s="6">
        <v>64</v>
      </c>
      <c r="G394" s="6">
        <f>SUM($D$3:D394)</f>
        <v>25737259.600000005</v>
      </c>
      <c r="H394" s="7">
        <f>Table1[[#This Row],[Cumulative]]/SUM(Table1[Sales])</f>
        <v>0.83401835328685725</v>
      </c>
      <c r="I394" s="5" t="str">
        <f>IF(Table1[[#This Row],[Cum %]]&lt;=70%,"A",IF(Table1[[#This Row],[Cum %]]&lt;=90%,"B","C"))</f>
        <v>B</v>
      </c>
    </row>
    <row r="395" spans="2:9" x14ac:dyDescent="0.25">
      <c r="B395" s="5" t="s">
        <v>798</v>
      </c>
      <c r="C395" s="5" t="s">
        <v>799</v>
      </c>
      <c r="D395" s="6">
        <v>25803.100000000006</v>
      </c>
      <c r="E395" s="6">
        <v>1449.0390000000004</v>
      </c>
      <c r="F395" s="6">
        <v>42</v>
      </c>
      <c r="G395" s="6">
        <f>SUM($D$3:D395)</f>
        <v>25763062.700000007</v>
      </c>
      <c r="H395" s="7">
        <f>Table1[[#This Row],[Cumulative]]/SUM(Table1[Sales])</f>
        <v>0.83485450520458893</v>
      </c>
      <c r="I395" s="5" t="str">
        <f>IF(Table1[[#This Row],[Cum %]]&lt;=70%,"A",IF(Table1[[#This Row],[Cum %]]&lt;=90%,"B","C"))</f>
        <v>B</v>
      </c>
    </row>
    <row r="396" spans="2:9" x14ac:dyDescent="0.25">
      <c r="B396" s="5" t="s">
        <v>800</v>
      </c>
      <c r="C396" s="5" t="s">
        <v>801</v>
      </c>
      <c r="D396" s="6">
        <v>25754.699999999997</v>
      </c>
      <c r="E396" s="6">
        <v>724.7560000000002</v>
      </c>
      <c r="F396" s="6">
        <v>57</v>
      </c>
      <c r="G396" s="6">
        <f>SUM($D$3:D396)</f>
        <v>25788817.400000006</v>
      </c>
      <c r="H396" s="7">
        <f>Table1[[#This Row],[Cumulative]]/SUM(Table1[Sales])</f>
        <v>0.83568908871570202</v>
      </c>
      <c r="I396" s="5" t="str">
        <f>IF(Table1[[#This Row],[Cum %]]&lt;=70%,"A",IF(Table1[[#This Row],[Cum %]]&lt;=90%,"B","C"))</f>
        <v>B</v>
      </c>
    </row>
    <row r="397" spans="2:9" x14ac:dyDescent="0.25">
      <c r="B397" s="5" t="s">
        <v>802</v>
      </c>
      <c r="C397" s="5" t="s">
        <v>803</v>
      </c>
      <c r="D397" s="6">
        <v>25749.000000000004</v>
      </c>
      <c r="E397" s="6">
        <v>3469.8269999999993</v>
      </c>
      <c r="F397" s="6">
        <v>54</v>
      </c>
      <c r="G397" s="6">
        <f>SUM($D$3:D397)</f>
        <v>25814566.400000006</v>
      </c>
      <c r="H397" s="7">
        <f>Table1[[#This Row],[Cumulative]]/SUM(Table1[Sales])</f>
        <v>0.83652348751777117</v>
      </c>
      <c r="I397" s="5" t="str">
        <f>IF(Table1[[#This Row],[Cum %]]&lt;=70%,"A",IF(Table1[[#This Row],[Cum %]]&lt;=90%,"B","C"))</f>
        <v>B</v>
      </c>
    </row>
    <row r="398" spans="2:9" x14ac:dyDescent="0.25">
      <c r="B398" s="5" t="s">
        <v>804</v>
      </c>
      <c r="C398" s="5" t="s">
        <v>805</v>
      </c>
      <c r="D398" s="6">
        <v>25744.299999999996</v>
      </c>
      <c r="E398" s="6">
        <v>4266.9609999999993</v>
      </c>
      <c r="F398" s="6">
        <v>51</v>
      </c>
      <c r="G398" s="6">
        <f>SUM($D$3:D398)</f>
        <v>25840310.700000007</v>
      </c>
      <c r="H398" s="7">
        <f>Table1[[#This Row],[Cumulative]]/SUM(Table1[Sales])</f>
        <v>0.83735773401589186</v>
      </c>
      <c r="I398" s="5" t="str">
        <f>IF(Table1[[#This Row],[Cum %]]&lt;=70%,"A",IF(Table1[[#This Row],[Cum %]]&lt;=90%,"B","C"))</f>
        <v>B</v>
      </c>
    </row>
    <row r="399" spans="2:9" x14ac:dyDescent="0.25">
      <c r="B399" s="5" t="s">
        <v>806</v>
      </c>
      <c r="C399" s="5" t="s">
        <v>807</v>
      </c>
      <c r="D399" s="6">
        <v>25612.2</v>
      </c>
      <c r="E399" s="6">
        <v>4083.6880000000001</v>
      </c>
      <c r="F399" s="6">
        <v>53</v>
      </c>
      <c r="G399" s="6">
        <f>SUM($D$3:D399)</f>
        <v>25865922.900000006</v>
      </c>
      <c r="H399" s="7">
        <f>Table1[[#This Row],[Cumulative]]/SUM(Table1[Sales])</f>
        <v>0.83818769980090702</v>
      </c>
      <c r="I399" s="5" t="str">
        <f>IF(Table1[[#This Row],[Cum %]]&lt;=70%,"A",IF(Table1[[#This Row],[Cum %]]&lt;=90%,"B","C"))</f>
        <v>B</v>
      </c>
    </row>
    <row r="400" spans="2:9" x14ac:dyDescent="0.25">
      <c r="B400" s="5" t="s">
        <v>808</v>
      </c>
      <c r="C400" s="5" t="s">
        <v>809</v>
      </c>
      <c r="D400" s="6">
        <v>25611.699999999997</v>
      </c>
      <c r="E400" s="6">
        <v>2161.6770000000001</v>
      </c>
      <c r="F400" s="6">
        <v>46</v>
      </c>
      <c r="G400" s="6">
        <f>SUM($D$3:D400)</f>
        <v>25891534.600000005</v>
      </c>
      <c r="H400" s="7">
        <f>Table1[[#This Row],[Cumulative]]/SUM(Table1[Sales])</f>
        <v>0.83901764938337442</v>
      </c>
      <c r="I400" s="5" t="str">
        <f>IF(Table1[[#This Row],[Cum %]]&lt;=70%,"A",IF(Table1[[#This Row],[Cum %]]&lt;=90%,"B","C"))</f>
        <v>B</v>
      </c>
    </row>
    <row r="401" spans="2:9" x14ac:dyDescent="0.25">
      <c r="B401" s="5" t="s">
        <v>810</v>
      </c>
      <c r="C401" s="5" t="s">
        <v>811</v>
      </c>
      <c r="D401" s="6">
        <v>25574.3</v>
      </c>
      <c r="E401" s="6">
        <v>2083.8200000000002</v>
      </c>
      <c r="F401" s="6">
        <v>40</v>
      </c>
      <c r="G401" s="6">
        <f>SUM($D$3:D401)</f>
        <v>25917108.900000006</v>
      </c>
      <c r="H401" s="7">
        <f>Table1[[#This Row],[Cumulative]]/SUM(Table1[Sales])</f>
        <v>0.83984638701527314</v>
      </c>
      <c r="I401" s="5" t="str">
        <f>IF(Table1[[#This Row],[Cum %]]&lt;=70%,"A",IF(Table1[[#This Row],[Cum %]]&lt;=90%,"B","C"))</f>
        <v>B</v>
      </c>
    </row>
    <row r="402" spans="2:9" x14ac:dyDescent="0.25">
      <c r="B402" s="5" t="s">
        <v>812</v>
      </c>
      <c r="C402" s="5" t="s">
        <v>813</v>
      </c>
      <c r="D402" s="6">
        <v>25463.799999999996</v>
      </c>
      <c r="E402" s="6">
        <v>2261.4970000000003</v>
      </c>
      <c r="F402" s="6">
        <v>51</v>
      </c>
      <c r="G402" s="6">
        <f>SUM($D$3:D402)</f>
        <v>25942572.700000007</v>
      </c>
      <c r="H402" s="7">
        <f>Table1[[#This Row],[Cumulative]]/SUM(Table1[Sales])</f>
        <v>0.84067154388412746</v>
      </c>
      <c r="I402" s="5" t="str">
        <f>IF(Table1[[#This Row],[Cum %]]&lt;=70%,"A",IF(Table1[[#This Row],[Cum %]]&lt;=90%,"B","C"))</f>
        <v>B</v>
      </c>
    </row>
    <row r="403" spans="2:9" x14ac:dyDescent="0.25">
      <c r="B403" s="5" t="s">
        <v>814</v>
      </c>
      <c r="C403" s="5" t="s">
        <v>815</v>
      </c>
      <c r="D403" s="6">
        <v>25339.100000000002</v>
      </c>
      <c r="E403" s="6">
        <v>3310.5410000000002</v>
      </c>
      <c r="F403" s="6">
        <v>38</v>
      </c>
      <c r="G403" s="6">
        <f>SUM($D$3:D403)</f>
        <v>25967911.800000008</v>
      </c>
      <c r="H403" s="7">
        <f>Table1[[#This Row],[Cumulative]]/SUM(Table1[Sales])</f>
        <v>0.84149265983758237</v>
      </c>
      <c r="I403" s="5" t="str">
        <f>IF(Table1[[#This Row],[Cum %]]&lt;=70%,"A",IF(Table1[[#This Row],[Cum %]]&lt;=90%,"B","C"))</f>
        <v>B</v>
      </c>
    </row>
    <row r="404" spans="2:9" x14ac:dyDescent="0.25">
      <c r="B404" s="5" t="s">
        <v>816</v>
      </c>
      <c r="C404" s="5" t="s">
        <v>817</v>
      </c>
      <c r="D404" s="6">
        <v>25291.899999999998</v>
      </c>
      <c r="E404" s="6">
        <v>2092.1329999999998</v>
      </c>
      <c r="F404" s="6">
        <v>62</v>
      </c>
      <c r="G404" s="6">
        <f>SUM($D$3:D404)</f>
        <v>25993203.700000007</v>
      </c>
      <c r="H404" s="7">
        <f>Table1[[#This Row],[Cumulative]]/SUM(Table1[Sales])</f>
        <v>0.84231224627053325</v>
      </c>
      <c r="I404" s="5" t="str">
        <f>IF(Table1[[#This Row],[Cum %]]&lt;=70%,"A",IF(Table1[[#This Row],[Cum %]]&lt;=90%,"B","C"))</f>
        <v>B</v>
      </c>
    </row>
    <row r="405" spans="2:9" x14ac:dyDescent="0.25">
      <c r="B405" s="5" t="s">
        <v>818</v>
      </c>
      <c r="C405" s="5" t="s">
        <v>819</v>
      </c>
      <c r="D405" s="6">
        <v>25192.300000000003</v>
      </c>
      <c r="E405" s="6">
        <v>4531.7829999999994</v>
      </c>
      <c r="F405" s="6">
        <v>39</v>
      </c>
      <c r="G405" s="6">
        <f>SUM($D$3:D405)</f>
        <v>26018396.000000007</v>
      </c>
      <c r="H405" s="7">
        <f>Table1[[#This Row],[Cumulative]]/SUM(Table1[Sales])</f>
        <v>0.84312860515597998</v>
      </c>
      <c r="I405" s="5" t="str">
        <f>IF(Table1[[#This Row],[Cum %]]&lt;=70%,"A",IF(Table1[[#This Row],[Cum %]]&lt;=90%,"B","C"))</f>
        <v>B</v>
      </c>
    </row>
    <row r="406" spans="2:9" x14ac:dyDescent="0.25">
      <c r="B406" s="5" t="s">
        <v>820</v>
      </c>
      <c r="C406" s="5" t="s">
        <v>821</v>
      </c>
      <c r="D406" s="6">
        <v>25118.3</v>
      </c>
      <c r="E406" s="6">
        <v>2688.6080000000002</v>
      </c>
      <c r="F406" s="6">
        <v>51</v>
      </c>
      <c r="G406" s="6">
        <f>SUM($D$3:D406)</f>
        <v>26043514.300000008</v>
      </c>
      <c r="H406" s="7">
        <f>Table1[[#This Row],[Cumulative]]/SUM(Table1[Sales])</f>
        <v>0.84394256606436535</v>
      </c>
      <c r="I406" s="5" t="str">
        <f>IF(Table1[[#This Row],[Cum %]]&lt;=70%,"A",IF(Table1[[#This Row],[Cum %]]&lt;=90%,"B","C"))</f>
        <v>B</v>
      </c>
    </row>
    <row r="407" spans="2:9" x14ac:dyDescent="0.25">
      <c r="B407" s="5" t="s">
        <v>822</v>
      </c>
      <c r="C407" s="5" t="s">
        <v>823</v>
      </c>
      <c r="D407" s="6">
        <v>25101.5</v>
      </c>
      <c r="E407" s="6">
        <v>1016.4070000000003</v>
      </c>
      <c r="F407" s="6">
        <v>35</v>
      </c>
      <c r="G407" s="6">
        <f>SUM($D$3:D407)</f>
        <v>26068615.800000008</v>
      </c>
      <c r="H407" s="7">
        <f>Table1[[#This Row],[Cumulative]]/SUM(Table1[Sales])</f>
        <v>0.84475598256714757</v>
      </c>
      <c r="I407" s="5" t="str">
        <f>IF(Table1[[#This Row],[Cum %]]&lt;=70%,"A",IF(Table1[[#This Row],[Cum %]]&lt;=90%,"B","C"))</f>
        <v>B</v>
      </c>
    </row>
    <row r="408" spans="2:9" x14ac:dyDescent="0.25">
      <c r="B408" s="5" t="s">
        <v>824</v>
      </c>
      <c r="C408" s="5" t="s">
        <v>825</v>
      </c>
      <c r="D408" s="6">
        <v>25089.400000000005</v>
      </c>
      <c r="E408" s="6">
        <v>-920.38800000000003</v>
      </c>
      <c r="F408" s="6">
        <v>44</v>
      </c>
      <c r="G408" s="6">
        <f>SUM($D$3:D408)</f>
        <v>26093705.200000007</v>
      </c>
      <c r="H408" s="7">
        <f>Table1[[#This Row],[Cumulative]]/SUM(Table1[Sales])</f>
        <v>0.84556900696827508</v>
      </c>
      <c r="I408" s="5" t="str">
        <f>IF(Table1[[#This Row],[Cum %]]&lt;=70%,"A",IF(Table1[[#This Row],[Cum %]]&lt;=90%,"B","C"))</f>
        <v>B</v>
      </c>
    </row>
    <row r="409" spans="2:9" x14ac:dyDescent="0.25">
      <c r="B409" s="5" t="s">
        <v>826</v>
      </c>
      <c r="C409" s="5" t="s">
        <v>827</v>
      </c>
      <c r="D409" s="6">
        <v>24932.400000000001</v>
      </c>
      <c r="E409" s="6">
        <v>1888.567</v>
      </c>
      <c r="F409" s="6">
        <v>31</v>
      </c>
      <c r="G409" s="6">
        <f>SUM($D$3:D409)</f>
        <v>26118637.600000005</v>
      </c>
      <c r="H409" s="7">
        <f>Table1[[#This Row],[Cumulative]]/SUM(Table1[Sales])</f>
        <v>0.84637694376942108</v>
      </c>
      <c r="I409" s="5" t="str">
        <f>IF(Table1[[#This Row],[Cum %]]&lt;=70%,"A",IF(Table1[[#This Row],[Cum %]]&lt;=90%,"B","C"))</f>
        <v>B</v>
      </c>
    </row>
    <row r="410" spans="2:9" x14ac:dyDescent="0.25">
      <c r="B410" s="5" t="s">
        <v>828</v>
      </c>
      <c r="C410" s="5" t="s">
        <v>829</v>
      </c>
      <c r="D410" s="6">
        <v>24851.9</v>
      </c>
      <c r="E410" s="6">
        <v>3326.3809999999989</v>
      </c>
      <c r="F410" s="6">
        <v>54</v>
      </c>
      <c r="G410" s="6">
        <f>SUM($D$3:D410)</f>
        <v>26143489.500000004</v>
      </c>
      <c r="H410" s="7">
        <f>Table1[[#This Row],[Cumulative]]/SUM(Table1[Sales])</f>
        <v>0.84718227196038542</v>
      </c>
      <c r="I410" s="5" t="str">
        <f>IF(Table1[[#This Row],[Cum %]]&lt;=70%,"A",IF(Table1[[#This Row],[Cum %]]&lt;=90%,"B","C"))</f>
        <v>B</v>
      </c>
    </row>
    <row r="411" spans="2:9" x14ac:dyDescent="0.25">
      <c r="B411" s="5" t="s">
        <v>830</v>
      </c>
      <c r="C411" s="5" t="s">
        <v>831</v>
      </c>
      <c r="D411" s="6">
        <v>24652.3</v>
      </c>
      <c r="E411" s="6">
        <v>3071.7849999999994</v>
      </c>
      <c r="F411" s="6">
        <v>62</v>
      </c>
      <c r="G411" s="6">
        <f>SUM($D$3:D411)</f>
        <v>26168141.800000004</v>
      </c>
      <c r="H411" s="7">
        <f>Table1[[#This Row],[Cumulative]]/SUM(Table1[Sales])</f>
        <v>0.84798113209430337</v>
      </c>
      <c r="I411" s="5" t="str">
        <f>IF(Table1[[#This Row],[Cum %]]&lt;=70%,"A",IF(Table1[[#This Row],[Cum %]]&lt;=90%,"B","C"))</f>
        <v>B</v>
      </c>
    </row>
    <row r="412" spans="2:9" x14ac:dyDescent="0.25">
      <c r="B412" s="5" t="s">
        <v>832</v>
      </c>
      <c r="C412" s="5" t="s">
        <v>833</v>
      </c>
      <c r="D412" s="6">
        <v>24647.100000000002</v>
      </c>
      <c r="E412" s="6">
        <v>2888.6600000000003</v>
      </c>
      <c r="F412" s="6">
        <v>45</v>
      </c>
      <c r="G412" s="6">
        <f>SUM($D$3:D412)</f>
        <v>26192788.900000006</v>
      </c>
      <c r="H412" s="7">
        <f>Table1[[#This Row],[Cumulative]]/SUM(Table1[Sales])</f>
        <v>0.848779823721725</v>
      </c>
      <c r="I412" s="5" t="str">
        <f>IF(Table1[[#This Row],[Cum %]]&lt;=70%,"A",IF(Table1[[#This Row],[Cum %]]&lt;=90%,"B","C"))</f>
        <v>B</v>
      </c>
    </row>
    <row r="413" spans="2:9" x14ac:dyDescent="0.25">
      <c r="B413" s="5" t="s">
        <v>834</v>
      </c>
      <c r="C413" s="5" t="s">
        <v>835</v>
      </c>
      <c r="D413" s="6">
        <v>24613.699999999997</v>
      </c>
      <c r="E413" s="6">
        <v>2943.6559999999999</v>
      </c>
      <c r="F413" s="6">
        <v>44</v>
      </c>
      <c r="G413" s="6">
        <f>SUM($D$3:D413)</f>
        <v>26217402.600000005</v>
      </c>
      <c r="H413" s="7">
        <f>Table1[[#This Row],[Cumulative]]/SUM(Table1[Sales])</f>
        <v>0.84957743301895938</v>
      </c>
      <c r="I413" s="5" t="str">
        <f>IF(Table1[[#This Row],[Cum %]]&lt;=70%,"A",IF(Table1[[#This Row],[Cum %]]&lt;=90%,"B","C"))</f>
        <v>B</v>
      </c>
    </row>
    <row r="414" spans="2:9" x14ac:dyDescent="0.25">
      <c r="B414" s="5" t="s">
        <v>836</v>
      </c>
      <c r="C414" s="5" t="s">
        <v>837</v>
      </c>
      <c r="D414" s="6">
        <v>24580.100000000002</v>
      </c>
      <c r="E414" s="6">
        <v>1558.7930000000001</v>
      </c>
      <c r="F414" s="6">
        <v>63</v>
      </c>
      <c r="G414" s="6">
        <f>SUM($D$3:D414)</f>
        <v>26241982.700000007</v>
      </c>
      <c r="H414" s="7">
        <f>Table1[[#This Row],[Cumulative]]/SUM(Table1[Sales])</f>
        <v>0.85037395350498768</v>
      </c>
      <c r="I414" s="5" t="str">
        <f>IF(Table1[[#This Row],[Cum %]]&lt;=70%,"A",IF(Table1[[#This Row],[Cum %]]&lt;=90%,"B","C"))</f>
        <v>B</v>
      </c>
    </row>
    <row r="415" spans="2:9" x14ac:dyDescent="0.25">
      <c r="B415" s="5" t="s">
        <v>838</v>
      </c>
      <c r="C415" s="5" t="s">
        <v>839</v>
      </c>
      <c r="D415" s="6">
        <v>24482.5</v>
      </c>
      <c r="E415" s="6">
        <v>626.40099999999984</v>
      </c>
      <c r="F415" s="6">
        <v>39</v>
      </c>
      <c r="G415" s="6">
        <f>SUM($D$3:D415)</f>
        <v>26266465.200000007</v>
      </c>
      <c r="H415" s="7">
        <f>Table1[[#This Row],[Cumulative]]/SUM(Table1[Sales])</f>
        <v>0.85116731125370249</v>
      </c>
      <c r="I415" s="5" t="str">
        <f>IF(Table1[[#This Row],[Cum %]]&lt;=70%,"A",IF(Table1[[#This Row],[Cum %]]&lt;=90%,"B","C"))</f>
        <v>B</v>
      </c>
    </row>
    <row r="416" spans="2:9" x14ac:dyDescent="0.25">
      <c r="B416" s="5" t="s">
        <v>840</v>
      </c>
      <c r="C416" s="5" t="s">
        <v>841</v>
      </c>
      <c r="D416" s="6">
        <v>24480.5</v>
      </c>
      <c r="E416" s="6">
        <v>1547.2190000000001</v>
      </c>
      <c r="F416" s="6">
        <v>46</v>
      </c>
      <c r="G416" s="6">
        <f>SUM($D$3:D416)</f>
        <v>26290945.700000007</v>
      </c>
      <c r="H416" s="7">
        <f>Table1[[#This Row],[Cumulative]]/SUM(Table1[Sales])</f>
        <v>0.85196060419222652</v>
      </c>
      <c r="I416" s="5" t="str">
        <f>IF(Table1[[#This Row],[Cum %]]&lt;=70%,"A",IF(Table1[[#This Row],[Cum %]]&lt;=90%,"B","C"))</f>
        <v>B</v>
      </c>
    </row>
    <row r="417" spans="2:9" x14ac:dyDescent="0.25">
      <c r="B417" s="5" t="s">
        <v>842</v>
      </c>
      <c r="C417" s="5" t="s">
        <v>843</v>
      </c>
      <c r="D417" s="6">
        <v>24437.3</v>
      </c>
      <c r="E417" s="6">
        <v>3341.9250000000002</v>
      </c>
      <c r="F417" s="6">
        <v>44</v>
      </c>
      <c r="G417" s="6">
        <f>SUM($D$3:D417)</f>
        <v>26315383.000000007</v>
      </c>
      <c r="H417" s="7">
        <f>Table1[[#This Row],[Cumulative]]/SUM(Table1[Sales])</f>
        <v>0.85275249723062818</v>
      </c>
      <c r="I417" s="5" t="str">
        <f>IF(Table1[[#This Row],[Cum %]]&lt;=70%,"A",IF(Table1[[#This Row],[Cum %]]&lt;=90%,"B","C"))</f>
        <v>B</v>
      </c>
    </row>
    <row r="418" spans="2:9" x14ac:dyDescent="0.25">
      <c r="B418" s="5" t="s">
        <v>844</v>
      </c>
      <c r="C418" s="5" t="s">
        <v>845</v>
      </c>
      <c r="D418" s="6">
        <v>24261.7</v>
      </c>
      <c r="E418" s="6">
        <v>1586.8370000000002</v>
      </c>
      <c r="F418" s="6">
        <v>66</v>
      </c>
      <c r="G418" s="6">
        <f>SUM($D$3:D418)</f>
        <v>26339644.700000007</v>
      </c>
      <c r="H418" s="7">
        <f>Table1[[#This Row],[Cumulative]]/SUM(Table1[Sales])</f>
        <v>0.85353869993427345</v>
      </c>
      <c r="I418" s="5" t="str">
        <f>IF(Table1[[#This Row],[Cum %]]&lt;=70%,"A",IF(Table1[[#This Row],[Cum %]]&lt;=90%,"B","C"))</f>
        <v>B</v>
      </c>
    </row>
    <row r="419" spans="2:9" x14ac:dyDescent="0.25">
      <c r="B419" s="5" t="s">
        <v>846</v>
      </c>
      <c r="C419" s="5" t="s">
        <v>847</v>
      </c>
      <c r="D419" s="6">
        <v>24251.999999999996</v>
      </c>
      <c r="E419" s="6">
        <v>4043.9690000000001</v>
      </c>
      <c r="F419" s="6">
        <v>41</v>
      </c>
      <c r="G419" s="6">
        <f>SUM($D$3:D419)</f>
        <v>26363896.700000007</v>
      </c>
      <c r="H419" s="7">
        <f>Table1[[#This Row],[Cumulative]]/SUM(Table1[Sales])</f>
        <v>0.85432458830849312</v>
      </c>
      <c r="I419" s="5" t="str">
        <f>IF(Table1[[#This Row],[Cum %]]&lt;=70%,"A",IF(Table1[[#This Row],[Cum %]]&lt;=90%,"B","C"))</f>
        <v>B</v>
      </c>
    </row>
    <row r="420" spans="2:9" x14ac:dyDescent="0.25">
      <c r="B420" s="5" t="s">
        <v>848</v>
      </c>
      <c r="C420" s="5" t="s">
        <v>849</v>
      </c>
      <c r="D420" s="6">
        <v>23967.399999999998</v>
      </c>
      <c r="E420" s="6">
        <v>3448.1280000000002</v>
      </c>
      <c r="F420" s="6">
        <v>47</v>
      </c>
      <c r="G420" s="6">
        <f>SUM($D$3:D420)</f>
        <v>26387864.100000005</v>
      </c>
      <c r="H420" s="7">
        <f>Table1[[#This Row],[Cumulative]]/SUM(Table1[Sales])</f>
        <v>0.855101254192555</v>
      </c>
      <c r="I420" s="5" t="str">
        <f>IF(Table1[[#This Row],[Cum %]]&lt;=70%,"A",IF(Table1[[#This Row],[Cum %]]&lt;=90%,"B","C"))</f>
        <v>B</v>
      </c>
    </row>
    <row r="421" spans="2:9" x14ac:dyDescent="0.25">
      <c r="B421" s="5" t="s">
        <v>850</v>
      </c>
      <c r="C421" s="5" t="s">
        <v>851</v>
      </c>
      <c r="D421" s="6">
        <v>23914.6</v>
      </c>
      <c r="E421" s="6">
        <v>4156.2040000000006</v>
      </c>
      <c r="F421" s="6">
        <v>29</v>
      </c>
      <c r="G421" s="6">
        <f>SUM($D$3:D421)</f>
        <v>26411778.700000007</v>
      </c>
      <c r="H421" s="7">
        <f>Table1[[#This Row],[Cumulative]]/SUM(Table1[Sales])</f>
        <v>0.85587620908757878</v>
      </c>
      <c r="I421" s="5" t="str">
        <f>IF(Table1[[#This Row],[Cum %]]&lt;=70%,"A",IF(Table1[[#This Row],[Cum %]]&lt;=90%,"B","C"))</f>
        <v>B</v>
      </c>
    </row>
    <row r="422" spans="2:9" x14ac:dyDescent="0.25">
      <c r="B422" s="5" t="s">
        <v>852</v>
      </c>
      <c r="C422" s="5" t="s">
        <v>853</v>
      </c>
      <c r="D422" s="6">
        <v>23828.7</v>
      </c>
      <c r="E422" s="6">
        <v>1837.94</v>
      </c>
      <c r="F422" s="6">
        <v>49</v>
      </c>
      <c r="G422" s="6">
        <f>SUM($D$3:D422)</f>
        <v>26435607.400000006</v>
      </c>
      <c r="H422" s="7">
        <f>Table1[[#This Row],[Cumulative]]/SUM(Table1[Sales])</f>
        <v>0.85664838038490543</v>
      </c>
      <c r="I422" s="5" t="str">
        <f>IF(Table1[[#This Row],[Cum %]]&lt;=70%,"A",IF(Table1[[#This Row],[Cum %]]&lt;=90%,"B","C"))</f>
        <v>B</v>
      </c>
    </row>
    <row r="423" spans="2:9" x14ac:dyDescent="0.25">
      <c r="B423" s="5" t="s">
        <v>854</v>
      </c>
      <c r="C423" s="5" t="s">
        <v>855</v>
      </c>
      <c r="D423" s="6">
        <v>23785.9</v>
      </c>
      <c r="E423" s="6">
        <v>2590.701</v>
      </c>
      <c r="F423" s="6">
        <v>10</v>
      </c>
      <c r="G423" s="6">
        <f>SUM($D$3:D423)</f>
        <v>26459393.300000004</v>
      </c>
      <c r="H423" s="7">
        <f>Table1[[#This Row],[Cumulative]]/SUM(Table1[Sales])</f>
        <v>0.85741916474414792</v>
      </c>
      <c r="I423" s="5" t="str">
        <f>IF(Table1[[#This Row],[Cum %]]&lt;=70%,"A",IF(Table1[[#This Row],[Cum %]]&lt;=90%,"B","C"))</f>
        <v>B</v>
      </c>
    </row>
    <row r="424" spans="2:9" x14ac:dyDescent="0.25">
      <c r="B424" s="5" t="s">
        <v>856</v>
      </c>
      <c r="C424" s="5" t="s">
        <v>857</v>
      </c>
      <c r="D424" s="6">
        <v>23716.799999999996</v>
      </c>
      <c r="E424" s="6">
        <v>4186.277</v>
      </c>
      <c r="F424" s="6">
        <v>9</v>
      </c>
      <c r="G424" s="6">
        <f>SUM($D$3:D424)</f>
        <v>26483110.100000005</v>
      </c>
      <c r="H424" s="7">
        <f>Table1[[#This Row],[Cumulative]]/SUM(Table1[Sales])</f>
        <v>0.85818770991129678</v>
      </c>
      <c r="I424" s="5" t="str">
        <f>IF(Table1[[#This Row],[Cum %]]&lt;=70%,"A",IF(Table1[[#This Row],[Cum %]]&lt;=90%,"B","C"))</f>
        <v>B</v>
      </c>
    </row>
    <row r="425" spans="2:9" x14ac:dyDescent="0.25">
      <c r="B425" s="5" t="s">
        <v>858</v>
      </c>
      <c r="C425" s="5" t="s">
        <v>859</v>
      </c>
      <c r="D425" s="6">
        <v>23694.100000000002</v>
      </c>
      <c r="E425" s="6">
        <v>3727.9879999999998</v>
      </c>
      <c r="F425" s="6">
        <v>50</v>
      </c>
      <c r="G425" s="6">
        <f>SUM($D$3:D425)</f>
        <v>26506804.200000007</v>
      </c>
      <c r="H425" s="7">
        <f>Table1[[#This Row],[Cumulative]]/SUM(Table1[Sales])</f>
        <v>0.85895551948277948</v>
      </c>
      <c r="I425" s="5" t="str">
        <f>IF(Table1[[#This Row],[Cum %]]&lt;=70%,"A",IF(Table1[[#This Row],[Cum %]]&lt;=90%,"B","C"))</f>
        <v>B</v>
      </c>
    </row>
    <row r="426" spans="2:9" x14ac:dyDescent="0.25">
      <c r="B426" s="5" t="s">
        <v>860</v>
      </c>
      <c r="C426" s="5" t="s">
        <v>861</v>
      </c>
      <c r="D426" s="6">
        <v>23664.3</v>
      </c>
      <c r="E426" s="6">
        <v>2157.877</v>
      </c>
      <c r="F426" s="6">
        <v>67</v>
      </c>
      <c r="G426" s="6">
        <f>SUM($D$3:D426)</f>
        <v>26530468.500000007</v>
      </c>
      <c r="H426" s="7">
        <f>Table1[[#This Row],[Cumulative]]/SUM(Table1[Sales])</f>
        <v>0.85972236338241848</v>
      </c>
      <c r="I426" s="5" t="str">
        <f>IF(Table1[[#This Row],[Cum %]]&lt;=70%,"A",IF(Table1[[#This Row],[Cum %]]&lt;=90%,"B","C"))</f>
        <v>B</v>
      </c>
    </row>
    <row r="427" spans="2:9" x14ac:dyDescent="0.25">
      <c r="B427" s="5" t="s">
        <v>862</v>
      </c>
      <c r="C427" s="5" t="s">
        <v>863</v>
      </c>
      <c r="D427" s="6">
        <v>23533.900000000005</v>
      </c>
      <c r="E427" s="6">
        <v>3633.6909999999993</v>
      </c>
      <c r="F427" s="6">
        <v>32</v>
      </c>
      <c r="G427" s="6">
        <f>SUM($D$3:D427)</f>
        <v>26554002.400000006</v>
      </c>
      <c r="H427" s="7">
        <f>Table1[[#This Row],[Cumulative]]/SUM(Table1[Sales])</f>
        <v>0.86048498165761422</v>
      </c>
      <c r="I427" s="5" t="str">
        <f>IF(Table1[[#This Row],[Cum %]]&lt;=70%,"A",IF(Table1[[#This Row],[Cum %]]&lt;=90%,"B","C"))</f>
        <v>B</v>
      </c>
    </row>
    <row r="428" spans="2:9" x14ac:dyDescent="0.25">
      <c r="B428" s="5" t="s">
        <v>864</v>
      </c>
      <c r="C428" s="5" t="s">
        <v>865</v>
      </c>
      <c r="D428" s="6">
        <v>23471.599999999999</v>
      </c>
      <c r="E428" s="6">
        <v>3026.5360000000001</v>
      </c>
      <c r="F428" s="6">
        <v>43</v>
      </c>
      <c r="G428" s="6">
        <f>SUM($D$3:D428)</f>
        <v>26577474.000000007</v>
      </c>
      <c r="H428" s="7">
        <f>Table1[[#This Row],[Cumulative]]/SUM(Table1[Sales])</f>
        <v>0.8612455810953652</v>
      </c>
      <c r="I428" s="5" t="str">
        <f>IF(Table1[[#This Row],[Cum %]]&lt;=70%,"A",IF(Table1[[#This Row],[Cum %]]&lt;=90%,"B","C"))</f>
        <v>B</v>
      </c>
    </row>
    <row r="429" spans="2:9" x14ac:dyDescent="0.25">
      <c r="B429" s="5" t="s">
        <v>866</v>
      </c>
      <c r="C429" s="5" t="s">
        <v>867</v>
      </c>
      <c r="D429" s="6">
        <v>23400.800000000003</v>
      </c>
      <c r="E429" s="6">
        <v>3373.3140000000003</v>
      </c>
      <c r="F429" s="6">
        <v>30</v>
      </c>
      <c r="G429" s="6">
        <f>SUM($D$3:D429)</f>
        <v>26600874.800000008</v>
      </c>
      <c r="H429" s="7">
        <f>Table1[[#This Row],[Cumulative]]/SUM(Table1[Sales])</f>
        <v>0.86200388625236002</v>
      </c>
      <c r="I429" s="5" t="str">
        <f>IF(Table1[[#This Row],[Cum %]]&lt;=70%,"A",IF(Table1[[#This Row],[Cum %]]&lt;=90%,"B","C"))</f>
        <v>B</v>
      </c>
    </row>
    <row r="430" spans="2:9" x14ac:dyDescent="0.25">
      <c r="B430" s="5" t="s">
        <v>868</v>
      </c>
      <c r="C430" s="5" t="s">
        <v>869</v>
      </c>
      <c r="D430" s="6">
        <v>23397.599999999995</v>
      </c>
      <c r="E430" s="6">
        <v>1728.1909999999998</v>
      </c>
      <c r="F430" s="6">
        <v>45</v>
      </c>
      <c r="G430" s="6">
        <f>SUM($D$3:D430)</f>
        <v>26624272.40000001</v>
      </c>
      <c r="H430" s="7">
        <f>Table1[[#This Row],[Cumulative]]/SUM(Table1[Sales])</f>
        <v>0.86276208771304952</v>
      </c>
      <c r="I430" s="5" t="str">
        <f>IF(Table1[[#This Row],[Cum %]]&lt;=70%,"A",IF(Table1[[#This Row],[Cum %]]&lt;=90%,"B","C"))</f>
        <v>B</v>
      </c>
    </row>
    <row r="431" spans="2:9" x14ac:dyDescent="0.25">
      <c r="B431" s="5" t="s">
        <v>870</v>
      </c>
      <c r="C431" s="5" t="s">
        <v>871</v>
      </c>
      <c r="D431" s="6">
        <v>23284</v>
      </c>
      <c r="E431" s="6">
        <v>3849.8209999999999</v>
      </c>
      <c r="F431" s="6">
        <v>16</v>
      </c>
      <c r="G431" s="6">
        <f>SUM($D$3:D431)</f>
        <v>26647556.40000001</v>
      </c>
      <c r="H431" s="7">
        <f>Table1[[#This Row],[Cumulative]]/SUM(Table1[Sales])</f>
        <v>0.86351660795489893</v>
      </c>
      <c r="I431" s="5" t="str">
        <f>IF(Table1[[#This Row],[Cum %]]&lt;=70%,"A",IF(Table1[[#This Row],[Cum %]]&lt;=90%,"B","C"))</f>
        <v>B</v>
      </c>
    </row>
    <row r="432" spans="2:9" x14ac:dyDescent="0.25">
      <c r="B432" s="5" t="s">
        <v>872</v>
      </c>
      <c r="C432" s="5" t="s">
        <v>873</v>
      </c>
      <c r="D432" s="6">
        <v>23245.599999999999</v>
      </c>
      <c r="E432" s="6">
        <v>4751.8259999999991</v>
      </c>
      <c r="F432" s="6">
        <v>36</v>
      </c>
      <c r="G432" s="6">
        <f>SUM($D$3:D432)</f>
        <v>26670802.000000011</v>
      </c>
      <c r="H432" s="7">
        <f>Table1[[#This Row],[Cumulative]]/SUM(Table1[Sales])</f>
        <v>0.86426988384108405</v>
      </c>
      <c r="I432" s="5" t="str">
        <f>IF(Table1[[#This Row],[Cum %]]&lt;=70%,"A",IF(Table1[[#This Row],[Cum %]]&lt;=90%,"B","C"))</f>
        <v>B</v>
      </c>
    </row>
    <row r="433" spans="2:9" x14ac:dyDescent="0.25">
      <c r="B433" s="5" t="s">
        <v>874</v>
      </c>
      <c r="C433" s="5" t="s">
        <v>875</v>
      </c>
      <c r="D433" s="6">
        <v>23220.399999999998</v>
      </c>
      <c r="E433" s="6">
        <v>4141.53</v>
      </c>
      <c r="F433" s="6">
        <v>37</v>
      </c>
      <c r="G433" s="6">
        <f>SUM($D$3:D433)</f>
        <v>26694022.40000001</v>
      </c>
      <c r="H433" s="7">
        <f>Table1[[#This Row],[Cumulative]]/SUM(Table1[Sales])</f>
        <v>0.86502234311886428</v>
      </c>
      <c r="I433" s="5" t="str">
        <f>IF(Table1[[#This Row],[Cum %]]&lt;=70%,"A",IF(Table1[[#This Row],[Cum %]]&lt;=90%,"B","C"))</f>
        <v>B</v>
      </c>
    </row>
    <row r="434" spans="2:9" x14ac:dyDescent="0.25">
      <c r="B434" s="5" t="s">
        <v>876</v>
      </c>
      <c r="C434" s="5" t="s">
        <v>877</v>
      </c>
      <c r="D434" s="6">
        <v>23033.499999999996</v>
      </c>
      <c r="E434" s="6">
        <v>950.95400000000006</v>
      </c>
      <c r="F434" s="6">
        <v>57</v>
      </c>
      <c r="G434" s="6">
        <f>SUM($D$3:D434)</f>
        <v>26717055.90000001</v>
      </c>
      <c r="H434" s="7">
        <f>Table1[[#This Row],[Cumulative]]/SUM(Table1[Sales])</f>
        <v>0.86576874588430996</v>
      </c>
      <c r="I434" s="5" t="str">
        <f>IF(Table1[[#This Row],[Cum %]]&lt;=70%,"A",IF(Table1[[#This Row],[Cum %]]&lt;=90%,"B","C"))</f>
        <v>B</v>
      </c>
    </row>
    <row r="435" spans="2:9" x14ac:dyDescent="0.25">
      <c r="B435" s="5" t="s">
        <v>878</v>
      </c>
      <c r="C435" s="5" t="s">
        <v>879</v>
      </c>
      <c r="D435" s="6">
        <v>22844.2</v>
      </c>
      <c r="E435" s="6">
        <v>1279.405</v>
      </c>
      <c r="F435" s="6">
        <v>39</v>
      </c>
      <c r="G435" s="6">
        <f>SUM($D$3:D435)</f>
        <v>26739900.100000009</v>
      </c>
      <c r="H435" s="7">
        <f>Table1[[#This Row],[Cumulative]]/SUM(Table1[Sales])</f>
        <v>0.8665090143651919</v>
      </c>
      <c r="I435" s="5" t="str">
        <f>IF(Table1[[#This Row],[Cum %]]&lt;=70%,"A",IF(Table1[[#This Row],[Cum %]]&lt;=90%,"B","C"))</f>
        <v>B</v>
      </c>
    </row>
    <row r="436" spans="2:9" x14ac:dyDescent="0.25">
      <c r="B436" s="5" t="s">
        <v>880</v>
      </c>
      <c r="C436" s="5" t="s">
        <v>881</v>
      </c>
      <c r="D436" s="6">
        <v>22832.5</v>
      </c>
      <c r="E436" s="6">
        <v>3638.7139999999999</v>
      </c>
      <c r="F436" s="6">
        <v>36</v>
      </c>
      <c r="G436" s="6">
        <f>SUM($D$3:D436)</f>
        <v>26762732.600000009</v>
      </c>
      <c r="H436" s="7">
        <f>Table1[[#This Row],[Cumulative]]/SUM(Table1[Sales])</f>
        <v>0.86724890370645735</v>
      </c>
      <c r="I436" s="5" t="str">
        <f>IF(Table1[[#This Row],[Cum %]]&lt;=70%,"A",IF(Table1[[#This Row],[Cum %]]&lt;=90%,"B","C"))</f>
        <v>B</v>
      </c>
    </row>
    <row r="437" spans="2:9" x14ac:dyDescent="0.25">
      <c r="B437" s="5" t="s">
        <v>882</v>
      </c>
      <c r="C437" s="5" t="s">
        <v>883</v>
      </c>
      <c r="D437" s="6">
        <v>22817</v>
      </c>
      <c r="E437" s="6">
        <v>2811.6659999999993</v>
      </c>
      <c r="F437" s="6">
        <v>45</v>
      </c>
      <c r="G437" s="6">
        <f>SUM($D$3:D437)</f>
        <v>26785549.600000009</v>
      </c>
      <c r="H437" s="7">
        <f>Table1[[#This Row],[Cumulative]]/SUM(Table1[Sales])</f>
        <v>0.86798829076874373</v>
      </c>
      <c r="I437" s="5" t="str">
        <f>IF(Table1[[#This Row],[Cum %]]&lt;=70%,"A",IF(Table1[[#This Row],[Cum %]]&lt;=90%,"B","C"))</f>
        <v>B</v>
      </c>
    </row>
    <row r="438" spans="2:9" x14ac:dyDescent="0.25">
      <c r="B438" s="5" t="s">
        <v>884</v>
      </c>
      <c r="C438" s="5" t="s">
        <v>885</v>
      </c>
      <c r="D438" s="6">
        <v>22722.099999999995</v>
      </c>
      <c r="E438" s="6">
        <v>1968.08</v>
      </c>
      <c r="F438" s="6">
        <v>45</v>
      </c>
      <c r="G438" s="6">
        <f>SUM($D$3:D438)</f>
        <v>26808271.70000001</v>
      </c>
      <c r="H438" s="7">
        <f>Table1[[#This Row],[Cumulative]]/SUM(Table1[Sales])</f>
        <v>0.86872460258747441</v>
      </c>
      <c r="I438" s="5" t="str">
        <f>IF(Table1[[#This Row],[Cum %]]&lt;=70%,"A",IF(Table1[[#This Row],[Cum %]]&lt;=90%,"B","C"))</f>
        <v>B</v>
      </c>
    </row>
    <row r="439" spans="2:9" x14ac:dyDescent="0.25">
      <c r="B439" s="5" t="s">
        <v>886</v>
      </c>
      <c r="C439" s="5" t="s">
        <v>887</v>
      </c>
      <c r="D439" s="6">
        <v>22711.200000000001</v>
      </c>
      <c r="E439" s="6">
        <v>1244.8889999999999</v>
      </c>
      <c r="F439" s="6">
        <v>51</v>
      </c>
      <c r="G439" s="6">
        <f>SUM($D$3:D439)</f>
        <v>26830982.90000001</v>
      </c>
      <c r="H439" s="7">
        <f>Table1[[#This Row],[Cumulative]]/SUM(Table1[Sales])</f>
        <v>0.86946056119066495</v>
      </c>
      <c r="I439" s="5" t="str">
        <f>IF(Table1[[#This Row],[Cum %]]&lt;=70%,"A",IF(Table1[[#This Row],[Cum %]]&lt;=90%,"B","C"))</f>
        <v>B</v>
      </c>
    </row>
    <row r="440" spans="2:9" x14ac:dyDescent="0.25">
      <c r="B440" s="5" t="s">
        <v>888</v>
      </c>
      <c r="C440" s="5" t="s">
        <v>889</v>
      </c>
      <c r="D440" s="6">
        <v>22696.399999999994</v>
      </c>
      <c r="E440" s="6">
        <v>3360.2869999999998</v>
      </c>
      <c r="F440" s="6">
        <v>40</v>
      </c>
      <c r="G440" s="6">
        <f>SUM($D$3:D440)</f>
        <v>26853679.300000008</v>
      </c>
      <c r="H440" s="7">
        <f>Table1[[#This Row],[Cumulative]]/SUM(Table1[Sales])</f>
        <v>0.87019604019844321</v>
      </c>
      <c r="I440" s="5" t="str">
        <f>IF(Table1[[#This Row],[Cum %]]&lt;=70%,"A",IF(Table1[[#This Row],[Cum %]]&lt;=90%,"B","C"))</f>
        <v>B</v>
      </c>
    </row>
    <row r="441" spans="2:9" x14ac:dyDescent="0.25">
      <c r="B441" s="5" t="s">
        <v>890</v>
      </c>
      <c r="C441" s="5" t="s">
        <v>891</v>
      </c>
      <c r="D441" s="6">
        <v>22545.900000000005</v>
      </c>
      <c r="E441" s="6">
        <v>1715.0240000000003</v>
      </c>
      <c r="F441" s="6">
        <v>39</v>
      </c>
      <c r="G441" s="6">
        <f>SUM($D$3:D441)</f>
        <v>26876225.200000007</v>
      </c>
      <c r="H441" s="7">
        <f>Table1[[#This Row],[Cumulative]]/SUM(Table1[Sales])</f>
        <v>0.87092664223936012</v>
      </c>
      <c r="I441" s="5" t="str">
        <f>IF(Table1[[#This Row],[Cum %]]&lt;=70%,"A",IF(Table1[[#This Row],[Cum %]]&lt;=90%,"B","C"))</f>
        <v>B</v>
      </c>
    </row>
    <row r="442" spans="2:9" x14ac:dyDescent="0.25">
      <c r="B442" s="5" t="s">
        <v>892</v>
      </c>
      <c r="C442" s="5" t="s">
        <v>893</v>
      </c>
      <c r="D442" s="6">
        <v>22451.699999999997</v>
      </c>
      <c r="E442" s="6">
        <v>2661.3939999999998</v>
      </c>
      <c r="F442" s="6">
        <v>25</v>
      </c>
      <c r="G442" s="6">
        <f>SUM($D$3:D442)</f>
        <v>26898676.900000006</v>
      </c>
      <c r="H442" s="7">
        <f>Table1[[#This Row],[Cumulative]]/SUM(Table1[Sales])</f>
        <v>0.87165419172028813</v>
      </c>
      <c r="I442" s="5" t="str">
        <f>IF(Table1[[#This Row],[Cum %]]&lt;=70%,"A",IF(Table1[[#This Row],[Cum %]]&lt;=90%,"B","C"))</f>
        <v>B</v>
      </c>
    </row>
    <row r="443" spans="2:9" x14ac:dyDescent="0.25">
      <c r="B443" s="5" t="s">
        <v>894</v>
      </c>
      <c r="C443" s="5" t="s">
        <v>895</v>
      </c>
      <c r="D443" s="6">
        <v>22402.100000000002</v>
      </c>
      <c r="E443" s="6">
        <v>3966.7820000000002</v>
      </c>
      <c r="F443" s="6">
        <v>50</v>
      </c>
      <c r="G443" s="6">
        <f>SUM($D$3:D443)</f>
        <v>26921079.000000007</v>
      </c>
      <c r="H443" s="7">
        <f>Table1[[#This Row],[Cumulative]]/SUM(Table1[Sales])</f>
        <v>0.87238013390848324</v>
      </c>
      <c r="I443" s="5" t="str">
        <f>IF(Table1[[#This Row],[Cum %]]&lt;=70%,"A",IF(Table1[[#This Row],[Cum %]]&lt;=90%,"B","C"))</f>
        <v>B</v>
      </c>
    </row>
    <row r="444" spans="2:9" x14ac:dyDescent="0.25">
      <c r="B444" s="5" t="s">
        <v>896</v>
      </c>
      <c r="C444" s="5" t="s">
        <v>897</v>
      </c>
      <c r="D444" s="6">
        <v>22380.600000000002</v>
      </c>
      <c r="E444" s="6">
        <v>3916.7379999999994</v>
      </c>
      <c r="F444" s="6">
        <v>48</v>
      </c>
      <c r="G444" s="6">
        <f>SUM($D$3:D444)</f>
        <v>26943459.600000009</v>
      </c>
      <c r="H444" s="7">
        <f>Table1[[#This Row],[Cumulative]]/SUM(Table1[Sales])</f>
        <v>0.87310537938712673</v>
      </c>
      <c r="I444" s="5" t="str">
        <f>IF(Table1[[#This Row],[Cum %]]&lt;=70%,"A",IF(Table1[[#This Row],[Cum %]]&lt;=90%,"B","C"))</f>
        <v>B</v>
      </c>
    </row>
    <row r="445" spans="2:9" x14ac:dyDescent="0.25">
      <c r="B445" s="5" t="s">
        <v>898</v>
      </c>
      <c r="C445" s="5" t="s">
        <v>899</v>
      </c>
      <c r="D445" s="6">
        <v>22378.2</v>
      </c>
      <c r="E445" s="6">
        <v>4294.5709999999999</v>
      </c>
      <c r="F445" s="6">
        <v>37</v>
      </c>
      <c r="G445" s="6">
        <f>SUM($D$3:D445)</f>
        <v>26965837.800000008</v>
      </c>
      <c r="H445" s="7">
        <f>Table1[[#This Row],[Cumulative]]/SUM(Table1[Sales])</f>
        <v>0.87383054709354102</v>
      </c>
      <c r="I445" s="5" t="str">
        <f>IF(Table1[[#This Row],[Cum %]]&lt;=70%,"A",IF(Table1[[#This Row],[Cum %]]&lt;=90%,"B","C"))</f>
        <v>B</v>
      </c>
    </row>
    <row r="446" spans="2:9" x14ac:dyDescent="0.25">
      <c r="B446" s="5" t="s">
        <v>900</v>
      </c>
      <c r="C446" s="5" t="s">
        <v>901</v>
      </c>
      <c r="D446" s="6">
        <v>22254.3</v>
      </c>
      <c r="E446" s="6">
        <v>623.71399999999971</v>
      </c>
      <c r="F446" s="6">
        <v>33</v>
      </c>
      <c r="G446" s="6">
        <f>SUM($D$3:D446)</f>
        <v>26988092.100000009</v>
      </c>
      <c r="H446" s="7">
        <f>Table1[[#This Row],[Cumulative]]/SUM(Table1[Sales])</f>
        <v>0.87455169980863245</v>
      </c>
      <c r="I446" s="5" t="str">
        <f>IF(Table1[[#This Row],[Cum %]]&lt;=70%,"A",IF(Table1[[#This Row],[Cum %]]&lt;=90%,"B","C"))</f>
        <v>B</v>
      </c>
    </row>
    <row r="447" spans="2:9" x14ac:dyDescent="0.25">
      <c r="B447" s="5" t="s">
        <v>902</v>
      </c>
      <c r="C447" s="5" t="s">
        <v>903</v>
      </c>
      <c r="D447" s="6">
        <v>22232.7</v>
      </c>
      <c r="E447" s="6">
        <v>3387.6640000000002</v>
      </c>
      <c r="F447" s="6">
        <v>41</v>
      </c>
      <c r="G447" s="6">
        <f>SUM($D$3:D447)</f>
        <v>27010324.800000008</v>
      </c>
      <c r="H447" s="7">
        <f>Table1[[#This Row],[Cumulative]]/SUM(Table1[Sales])</f>
        <v>0.87527215257366264</v>
      </c>
      <c r="I447" s="5" t="str">
        <f>IF(Table1[[#This Row],[Cum %]]&lt;=70%,"A",IF(Table1[[#This Row],[Cum %]]&lt;=90%,"B","C"))</f>
        <v>B</v>
      </c>
    </row>
    <row r="448" spans="2:9" x14ac:dyDescent="0.25">
      <c r="B448" s="5" t="s">
        <v>904</v>
      </c>
      <c r="C448" s="5" t="s">
        <v>905</v>
      </c>
      <c r="D448" s="6">
        <v>22128.1</v>
      </c>
      <c r="E448" s="6">
        <v>-683.16600000000005</v>
      </c>
      <c r="F448" s="6">
        <v>41</v>
      </c>
      <c r="G448" s="6">
        <f>SUM($D$3:D448)</f>
        <v>27032452.90000001</v>
      </c>
      <c r="H448" s="7">
        <f>Table1[[#This Row],[Cumulative]]/SUM(Table1[Sales])</f>
        <v>0.87598921576571165</v>
      </c>
      <c r="I448" s="5" t="str">
        <f>IF(Table1[[#This Row],[Cum %]]&lt;=70%,"A",IF(Table1[[#This Row],[Cum %]]&lt;=90%,"B","C"))</f>
        <v>B</v>
      </c>
    </row>
    <row r="449" spans="2:9" x14ac:dyDescent="0.25">
      <c r="B449" s="5" t="s">
        <v>906</v>
      </c>
      <c r="C449" s="5" t="s">
        <v>907</v>
      </c>
      <c r="D449" s="6">
        <v>21998.9</v>
      </c>
      <c r="E449" s="6">
        <v>4029.3520000000003</v>
      </c>
      <c r="F449" s="6">
        <v>46</v>
      </c>
      <c r="G449" s="6">
        <f>SUM($D$3:D449)</f>
        <v>27054451.800000008</v>
      </c>
      <c r="H449" s="7">
        <f>Table1[[#This Row],[Cumulative]]/SUM(Table1[Sales])</f>
        <v>0.87670209221943174</v>
      </c>
      <c r="I449" s="5" t="str">
        <f>IF(Table1[[#This Row],[Cum %]]&lt;=70%,"A",IF(Table1[[#This Row],[Cum %]]&lt;=90%,"B","C"))</f>
        <v>B</v>
      </c>
    </row>
    <row r="450" spans="2:9" x14ac:dyDescent="0.25">
      <c r="B450" s="5" t="s">
        <v>908</v>
      </c>
      <c r="C450" s="5" t="s">
        <v>909</v>
      </c>
      <c r="D450" s="6">
        <v>21905.1</v>
      </c>
      <c r="E450" s="6">
        <v>-2581.3709999999996</v>
      </c>
      <c r="F450" s="6">
        <v>17</v>
      </c>
      <c r="G450" s="6">
        <f>SUM($D$3:D450)</f>
        <v>27076356.90000001</v>
      </c>
      <c r="H450" s="7">
        <f>Table1[[#This Row],[Cumulative]]/SUM(Table1[Sales])</f>
        <v>0.87741192907520116</v>
      </c>
      <c r="I450" s="5" t="str">
        <f>IF(Table1[[#This Row],[Cum %]]&lt;=70%,"A",IF(Table1[[#This Row],[Cum %]]&lt;=90%,"B","C"))</f>
        <v>B</v>
      </c>
    </row>
    <row r="451" spans="2:9" x14ac:dyDescent="0.25">
      <c r="B451" s="5" t="s">
        <v>910</v>
      </c>
      <c r="C451" s="5" t="s">
        <v>911</v>
      </c>
      <c r="D451" s="6">
        <v>21899.7</v>
      </c>
      <c r="E451" s="6">
        <v>3528.2369999999996</v>
      </c>
      <c r="F451" s="6">
        <v>47</v>
      </c>
      <c r="G451" s="6">
        <f>SUM($D$3:D451)</f>
        <v>27098256.600000009</v>
      </c>
      <c r="H451" s="7">
        <f>Table1[[#This Row],[Cumulative]]/SUM(Table1[Sales])</f>
        <v>0.87812159094345521</v>
      </c>
      <c r="I451" s="5" t="str">
        <f>IF(Table1[[#This Row],[Cum %]]&lt;=70%,"A",IF(Table1[[#This Row],[Cum %]]&lt;=90%,"B","C"))</f>
        <v>B</v>
      </c>
    </row>
    <row r="452" spans="2:9" x14ac:dyDescent="0.25">
      <c r="B452" s="5" t="s">
        <v>912</v>
      </c>
      <c r="C452" s="5" t="s">
        <v>913</v>
      </c>
      <c r="D452" s="6">
        <v>21843.100000000002</v>
      </c>
      <c r="E452" s="6">
        <v>4489.7849999999999</v>
      </c>
      <c r="F452" s="6">
        <v>30</v>
      </c>
      <c r="G452" s="6">
        <f>SUM($D$3:D452)</f>
        <v>27120099.70000001</v>
      </c>
      <c r="H452" s="7">
        <f>Table1[[#This Row],[Cumulative]]/SUM(Table1[Sales])</f>
        <v>0.87882941868330833</v>
      </c>
      <c r="I452" s="5" t="str">
        <f>IF(Table1[[#This Row],[Cum %]]&lt;=70%,"A",IF(Table1[[#This Row],[Cum %]]&lt;=90%,"B","C"))</f>
        <v>B</v>
      </c>
    </row>
    <row r="453" spans="2:9" x14ac:dyDescent="0.25">
      <c r="B453" s="5" t="s">
        <v>914</v>
      </c>
      <c r="C453" s="5" t="s">
        <v>915</v>
      </c>
      <c r="D453" s="6">
        <v>21589.399999999998</v>
      </c>
      <c r="E453" s="6">
        <v>2434.777</v>
      </c>
      <c r="F453" s="6">
        <v>40</v>
      </c>
      <c r="G453" s="6">
        <f>SUM($D$3:D453)</f>
        <v>27141689.100000009</v>
      </c>
      <c r="H453" s="7">
        <f>Table1[[#This Row],[Cumulative]]/SUM(Table1[Sales])</f>
        <v>0.87952902525045229</v>
      </c>
      <c r="I453" s="5" t="str">
        <f>IF(Table1[[#This Row],[Cum %]]&lt;=70%,"A",IF(Table1[[#This Row],[Cum %]]&lt;=90%,"B","C"))</f>
        <v>B</v>
      </c>
    </row>
    <row r="454" spans="2:9" x14ac:dyDescent="0.25">
      <c r="B454" s="5" t="s">
        <v>916</v>
      </c>
      <c r="C454" s="5" t="s">
        <v>917</v>
      </c>
      <c r="D454" s="6">
        <v>21572.6</v>
      </c>
      <c r="E454" s="6">
        <v>2474.2149999999997</v>
      </c>
      <c r="F454" s="6">
        <v>33</v>
      </c>
      <c r="G454" s="6">
        <f>SUM($D$3:D454)</f>
        <v>27163261.70000001</v>
      </c>
      <c r="H454" s="7">
        <f>Table1[[#This Row],[Cumulative]]/SUM(Table1[Sales])</f>
        <v>0.88022808741199332</v>
      </c>
      <c r="I454" s="5" t="str">
        <f>IF(Table1[[#This Row],[Cum %]]&lt;=70%,"A",IF(Table1[[#This Row],[Cum %]]&lt;=90%,"B","C"))</f>
        <v>B</v>
      </c>
    </row>
    <row r="455" spans="2:9" x14ac:dyDescent="0.25">
      <c r="B455" s="5" t="s">
        <v>918</v>
      </c>
      <c r="C455" s="5" t="s">
        <v>919</v>
      </c>
      <c r="D455" s="6">
        <v>21563.699999999997</v>
      </c>
      <c r="E455" s="6">
        <v>2951.598</v>
      </c>
      <c r="F455" s="6">
        <v>51</v>
      </c>
      <c r="G455" s="6">
        <f>SUM($D$3:D455)</f>
        <v>27184825.40000001</v>
      </c>
      <c r="H455" s="7">
        <f>Table1[[#This Row],[Cumulative]]/SUM(Table1[Sales])</f>
        <v>0.88092686116818486</v>
      </c>
      <c r="I455" s="5" t="str">
        <f>IF(Table1[[#This Row],[Cum %]]&lt;=70%,"A",IF(Table1[[#This Row],[Cum %]]&lt;=90%,"B","C"))</f>
        <v>B</v>
      </c>
    </row>
    <row r="456" spans="2:9" x14ac:dyDescent="0.25">
      <c r="B456" s="5" t="s">
        <v>920</v>
      </c>
      <c r="C456" s="5" t="s">
        <v>921</v>
      </c>
      <c r="D456" s="6">
        <v>21419.9</v>
      </c>
      <c r="E456" s="6">
        <v>1355.2619999999995</v>
      </c>
      <c r="F456" s="6">
        <v>34</v>
      </c>
      <c r="G456" s="6">
        <f>SUM($D$3:D456)</f>
        <v>27206245.300000008</v>
      </c>
      <c r="H456" s="7">
        <f>Table1[[#This Row],[Cumulative]]/SUM(Table1[Sales])</f>
        <v>0.8816209750716546</v>
      </c>
      <c r="I456" s="5" t="str">
        <f>IF(Table1[[#This Row],[Cum %]]&lt;=70%,"A",IF(Table1[[#This Row],[Cum %]]&lt;=90%,"B","C"))</f>
        <v>B</v>
      </c>
    </row>
    <row r="457" spans="2:9" x14ac:dyDescent="0.25">
      <c r="B457" s="5" t="s">
        <v>922</v>
      </c>
      <c r="C457" s="5" t="s">
        <v>923</v>
      </c>
      <c r="D457" s="6">
        <v>21228.599999999995</v>
      </c>
      <c r="E457" s="6">
        <v>1610.0820000000001</v>
      </c>
      <c r="F457" s="6">
        <v>33</v>
      </c>
      <c r="G457" s="6">
        <f>SUM($D$3:D457)</f>
        <v>27227473.90000001</v>
      </c>
      <c r="H457" s="7">
        <f>Table1[[#This Row],[Cumulative]]/SUM(Table1[Sales])</f>
        <v>0.88230888988036971</v>
      </c>
      <c r="I457" s="5" t="str">
        <f>IF(Table1[[#This Row],[Cum %]]&lt;=70%,"A",IF(Table1[[#This Row],[Cum %]]&lt;=90%,"B","C"))</f>
        <v>B</v>
      </c>
    </row>
    <row r="458" spans="2:9" x14ac:dyDescent="0.25">
      <c r="B458" s="5" t="s">
        <v>924</v>
      </c>
      <c r="C458" s="5" t="s">
        <v>925</v>
      </c>
      <c r="D458" s="6">
        <v>21200.6</v>
      </c>
      <c r="E458" s="6">
        <v>1179.982</v>
      </c>
      <c r="F458" s="6">
        <v>43</v>
      </c>
      <c r="G458" s="6">
        <f>SUM($D$3:D458)</f>
        <v>27248674.500000011</v>
      </c>
      <c r="H458" s="7">
        <f>Table1[[#This Row],[Cumulative]]/SUM(Table1[Sales])</f>
        <v>0.88299589734641304</v>
      </c>
      <c r="I458" s="5" t="str">
        <f>IF(Table1[[#This Row],[Cum %]]&lt;=70%,"A",IF(Table1[[#This Row],[Cum %]]&lt;=90%,"B","C"))</f>
        <v>B</v>
      </c>
    </row>
    <row r="459" spans="2:9" x14ac:dyDescent="0.25">
      <c r="B459" s="5" t="s">
        <v>926</v>
      </c>
      <c r="C459" s="5" t="s">
        <v>927</v>
      </c>
      <c r="D459" s="6">
        <v>21186.6</v>
      </c>
      <c r="E459" s="6">
        <v>785.05499999999972</v>
      </c>
      <c r="F459" s="6">
        <v>51</v>
      </c>
      <c r="G459" s="6">
        <f>SUM($D$3:D459)</f>
        <v>27269861.100000013</v>
      </c>
      <c r="H459" s="7">
        <f>Table1[[#This Row],[Cumulative]]/SUM(Table1[Sales])</f>
        <v>0.88368245114112043</v>
      </c>
      <c r="I459" s="5" t="str">
        <f>IF(Table1[[#This Row],[Cum %]]&lt;=70%,"A",IF(Table1[[#This Row],[Cum %]]&lt;=90%,"B","C"))</f>
        <v>B</v>
      </c>
    </row>
    <row r="460" spans="2:9" x14ac:dyDescent="0.25">
      <c r="B460" s="5" t="s">
        <v>928</v>
      </c>
      <c r="C460" s="5" t="s">
        <v>929</v>
      </c>
      <c r="D460" s="6">
        <v>21172.699999999997</v>
      </c>
      <c r="E460" s="6">
        <v>2130.1759999999999</v>
      </c>
      <c r="F460" s="6">
        <v>44</v>
      </c>
      <c r="G460" s="6">
        <f>SUM($D$3:D460)</f>
        <v>27291033.800000012</v>
      </c>
      <c r="H460" s="7">
        <f>Table1[[#This Row],[Cumulative]]/SUM(Table1[Sales])</f>
        <v>0.88436855450500129</v>
      </c>
      <c r="I460" s="5" t="str">
        <f>IF(Table1[[#This Row],[Cum %]]&lt;=70%,"A",IF(Table1[[#This Row],[Cum %]]&lt;=90%,"B","C"))</f>
        <v>B</v>
      </c>
    </row>
    <row r="461" spans="2:9" x14ac:dyDescent="0.25">
      <c r="B461" s="5" t="s">
        <v>930</v>
      </c>
      <c r="C461" s="5" t="s">
        <v>931</v>
      </c>
      <c r="D461" s="6">
        <v>21163.300000000003</v>
      </c>
      <c r="E461" s="6">
        <v>3124.3629999999998</v>
      </c>
      <c r="F461" s="6">
        <v>41</v>
      </c>
      <c r="G461" s="6">
        <f>SUM($D$3:D461)</f>
        <v>27312197.100000013</v>
      </c>
      <c r="H461" s="7">
        <f>Table1[[#This Row],[Cumulative]]/SUM(Table1[Sales])</f>
        <v>0.88505435326098525</v>
      </c>
      <c r="I461" s="5" t="str">
        <f>IF(Table1[[#This Row],[Cum %]]&lt;=70%,"A",IF(Table1[[#This Row],[Cum %]]&lt;=90%,"B","C"))</f>
        <v>B</v>
      </c>
    </row>
    <row r="462" spans="2:9" x14ac:dyDescent="0.25">
      <c r="B462" s="5" t="s">
        <v>932</v>
      </c>
      <c r="C462" s="5" t="s">
        <v>933</v>
      </c>
      <c r="D462" s="6">
        <v>21153.4</v>
      </c>
      <c r="E462" s="6">
        <v>3770.0520000000001</v>
      </c>
      <c r="F462" s="6">
        <v>46</v>
      </c>
      <c r="G462" s="6">
        <f>SUM($D$3:D462)</f>
        <v>27333350.500000011</v>
      </c>
      <c r="H462" s="7">
        <f>Table1[[#This Row],[Cumulative]]/SUM(Table1[Sales])</f>
        <v>0.88573983120652444</v>
      </c>
      <c r="I462" s="5" t="str">
        <f>IF(Table1[[#This Row],[Cum %]]&lt;=70%,"A",IF(Table1[[#This Row],[Cum %]]&lt;=90%,"B","C"))</f>
        <v>B</v>
      </c>
    </row>
    <row r="463" spans="2:9" x14ac:dyDescent="0.25">
      <c r="B463" s="5" t="s">
        <v>934</v>
      </c>
      <c r="C463" s="5" t="s">
        <v>935</v>
      </c>
      <c r="D463" s="6">
        <v>21141.9</v>
      </c>
      <c r="E463" s="6">
        <v>3727.5680000000002</v>
      </c>
      <c r="F463" s="6">
        <v>39</v>
      </c>
      <c r="G463" s="6">
        <f>SUM($D$3:D463)</f>
        <v>27354492.40000001</v>
      </c>
      <c r="H463" s="7">
        <f>Table1[[#This Row],[Cumulative]]/SUM(Table1[Sales])</f>
        <v>0.88642493649346632</v>
      </c>
      <c r="I463" s="5" t="str">
        <f>IF(Table1[[#This Row],[Cum %]]&lt;=70%,"A",IF(Table1[[#This Row],[Cum %]]&lt;=90%,"B","C"))</f>
        <v>B</v>
      </c>
    </row>
    <row r="464" spans="2:9" x14ac:dyDescent="0.25">
      <c r="B464" s="5" t="s">
        <v>936</v>
      </c>
      <c r="C464" s="5" t="s">
        <v>937</v>
      </c>
      <c r="D464" s="6">
        <v>21060.1</v>
      </c>
      <c r="E464" s="6">
        <v>1097.9080000000001</v>
      </c>
      <c r="F464" s="6">
        <v>33</v>
      </c>
      <c r="G464" s="6">
        <f>SUM($D$3:D464)</f>
        <v>27375552.500000011</v>
      </c>
      <c r="H464" s="7">
        <f>Table1[[#This Row],[Cumulative]]/SUM(Table1[Sales])</f>
        <v>0.88710739104360248</v>
      </c>
      <c r="I464" s="5" t="str">
        <f>IF(Table1[[#This Row],[Cum %]]&lt;=70%,"A",IF(Table1[[#This Row],[Cum %]]&lt;=90%,"B","C"))</f>
        <v>B</v>
      </c>
    </row>
    <row r="465" spans="2:9" x14ac:dyDescent="0.25">
      <c r="B465" s="5" t="s">
        <v>938</v>
      </c>
      <c r="C465" s="5" t="s">
        <v>939</v>
      </c>
      <c r="D465" s="6">
        <v>21007.8</v>
      </c>
      <c r="E465" s="6">
        <v>3817.5410000000002</v>
      </c>
      <c r="F465" s="6">
        <v>34</v>
      </c>
      <c r="G465" s="6">
        <f>SUM($D$3:D465)</f>
        <v>27396560.300000012</v>
      </c>
      <c r="H465" s="7">
        <f>Table1[[#This Row],[Cumulative]]/SUM(Table1[Sales])</f>
        <v>0.88778815080724804</v>
      </c>
      <c r="I465" s="5" t="str">
        <f>IF(Table1[[#This Row],[Cum %]]&lt;=70%,"A",IF(Table1[[#This Row],[Cum %]]&lt;=90%,"B","C"))</f>
        <v>B</v>
      </c>
    </row>
    <row r="466" spans="2:9" x14ac:dyDescent="0.25">
      <c r="B466" s="5" t="s">
        <v>940</v>
      </c>
      <c r="C466" s="5" t="s">
        <v>941</v>
      </c>
      <c r="D466" s="6">
        <v>20968.000000000004</v>
      </c>
      <c r="E466" s="6">
        <v>699.75099999999986</v>
      </c>
      <c r="F466" s="6">
        <v>33</v>
      </c>
      <c r="G466" s="6">
        <f>SUM($D$3:D466)</f>
        <v>27417528.300000012</v>
      </c>
      <c r="H466" s="7">
        <f>Table1[[#This Row],[Cumulative]]/SUM(Table1[Sales])</f>
        <v>0.88846762084809572</v>
      </c>
      <c r="I466" s="5" t="str">
        <f>IF(Table1[[#This Row],[Cum %]]&lt;=70%,"A",IF(Table1[[#This Row],[Cum %]]&lt;=90%,"B","C"))</f>
        <v>B</v>
      </c>
    </row>
    <row r="467" spans="2:9" x14ac:dyDescent="0.25">
      <c r="B467" s="5" t="s">
        <v>942</v>
      </c>
      <c r="C467" s="5" t="s">
        <v>943</v>
      </c>
      <c r="D467" s="6">
        <v>20941.099999999999</v>
      </c>
      <c r="E467" s="6">
        <v>1769.2790000000002</v>
      </c>
      <c r="F467" s="6">
        <v>39</v>
      </c>
      <c r="G467" s="6">
        <f>SUM($D$3:D467)</f>
        <v>27438469.400000013</v>
      </c>
      <c r="H467" s="7">
        <f>Table1[[#This Row],[Cumulative]]/SUM(Table1[Sales])</f>
        <v>0.88914621919187653</v>
      </c>
      <c r="I467" s="5" t="str">
        <f>IF(Table1[[#This Row],[Cum %]]&lt;=70%,"A",IF(Table1[[#This Row],[Cum %]]&lt;=90%,"B","C"))</f>
        <v>B</v>
      </c>
    </row>
    <row r="468" spans="2:9" x14ac:dyDescent="0.25">
      <c r="B468" s="5" t="s">
        <v>944</v>
      </c>
      <c r="C468" s="5" t="s">
        <v>945</v>
      </c>
      <c r="D468" s="6">
        <v>20645.000000000004</v>
      </c>
      <c r="E468" s="6">
        <v>918.74400000000003</v>
      </c>
      <c r="F468" s="6">
        <v>48</v>
      </c>
      <c r="G468" s="6">
        <f>SUM($D$3:D468)</f>
        <v>27459114.400000013</v>
      </c>
      <c r="H468" s="7">
        <f>Table1[[#This Row],[Cumulative]]/SUM(Table1[Sales])</f>
        <v>0.88981522238690225</v>
      </c>
      <c r="I468" s="5" t="str">
        <f>IF(Table1[[#This Row],[Cum %]]&lt;=70%,"A",IF(Table1[[#This Row],[Cum %]]&lt;=90%,"B","C"))</f>
        <v>B</v>
      </c>
    </row>
    <row r="469" spans="2:9" x14ac:dyDescent="0.25">
      <c r="B469" s="5" t="s">
        <v>946</v>
      </c>
      <c r="C469" s="5" t="s">
        <v>947</v>
      </c>
      <c r="D469" s="6">
        <v>20635.900000000001</v>
      </c>
      <c r="E469" s="6">
        <v>2145.127</v>
      </c>
      <c r="F469" s="6">
        <v>50</v>
      </c>
      <c r="G469" s="6">
        <f>SUM($D$3:D469)</f>
        <v>27479750.300000012</v>
      </c>
      <c r="H469" s="7">
        <f>Table1[[#This Row],[Cumulative]]/SUM(Table1[Sales])</f>
        <v>0.89048393069555964</v>
      </c>
      <c r="I469" s="5" t="str">
        <f>IF(Table1[[#This Row],[Cum %]]&lt;=70%,"A",IF(Table1[[#This Row],[Cum %]]&lt;=90%,"B","C"))</f>
        <v>B</v>
      </c>
    </row>
    <row r="470" spans="2:9" x14ac:dyDescent="0.25">
      <c r="B470" s="5" t="s">
        <v>948</v>
      </c>
      <c r="C470" s="5" t="s">
        <v>949</v>
      </c>
      <c r="D470" s="6">
        <v>20541</v>
      </c>
      <c r="E470" s="6">
        <v>2401.2290000000003</v>
      </c>
      <c r="F470" s="6">
        <v>31</v>
      </c>
      <c r="G470" s="6">
        <f>SUM($D$3:D470)</f>
        <v>27500291.300000012</v>
      </c>
      <c r="H470" s="7">
        <f>Table1[[#This Row],[Cumulative]]/SUM(Table1[Sales])</f>
        <v>0.89114956376066135</v>
      </c>
      <c r="I470" s="5" t="str">
        <f>IF(Table1[[#This Row],[Cum %]]&lt;=70%,"A",IF(Table1[[#This Row],[Cum %]]&lt;=90%,"B","C"))</f>
        <v>B</v>
      </c>
    </row>
    <row r="471" spans="2:9" x14ac:dyDescent="0.25">
      <c r="B471" s="5" t="s">
        <v>950</v>
      </c>
      <c r="C471" s="5" t="s">
        <v>951</v>
      </c>
      <c r="D471" s="6">
        <v>20514.099999999999</v>
      </c>
      <c r="E471" s="6">
        <v>3191.953</v>
      </c>
      <c r="F471" s="6">
        <v>54</v>
      </c>
      <c r="G471" s="6">
        <f>SUM($D$3:D471)</f>
        <v>27520805.400000013</v>
      </c>
      <c r="H471" s="7">
        <f>Table1[[#This Row],[Cumulative]]/SUM(Table1[Sales])</f>
        <v>0.89181432512869607</v>
      </c>
      <c r="I471" s="5" t="str">
        <f>IF(Table1[[#This Row],[Cum %]]&lt;=70%,"A",IF(Table1[[#This Row],[Cum %]]&lt;=90%,"B","C"))</f>
        <v>B</v>
      </c>
    </row>
    <row r="472" spans="2:9" x14ac:dyDescent="0.25">
      <c r="B472" s="5" t="s">
        <v>952</v>
      </c>
      <c r="C472" s="5" t="s">
        <v>953</v>
      </c>
      <c r="D472" s="6">
        <v>20264.899999999998</v>
      </c>
      <c r="E472" s="6">
        <v>259.96100000000001</v>
      </c>
      <c r="F472" s="6">
        <v>31</v>
      </c>
      <c r="G472" s="6">
        <f>SUM($D$3:D472)</f>
        <v>27541070.300000012</v>
      </c>
      <c r="H472" s="7">
        <f>Table1[[#This Row],[Cumulative]]/SUM(Table1[Sales])</f>
        <v>0.89247101114695127</v>
      </c>
      <c r="I472" s="5" t="str">
        <f>IF(Table1[[#This Row],[Cum %]]&lt;=70%,"A",IF(Table1[[#This Row],[Cum %]]&lt;=90%,"B","C"))</f>
        <v>B</v>
      </c>
    </row>
    <row r="473" spans="2:9" x14ac:dyDescent="0.25">
      <c r="B473" s="5" t="s">
        <v>954</v>
      </c>
      <c r="C473" s="5" t="s">
        <v>955</v>
      </c>
      <c r="D473" s="6">
        <v>20187.300000000003</v>
      </c>
      <c r="E473" s="6">
        <v>1619.4859999999999</v>
      </c>
      <c r="F473" s="6">
        <v>32</v>
      </c>
      <c r="G473" s="6">
        <f>SUM($D$3:D473)</f>
        <v>27561257.600000013</v>
      </c>
      <c r="H473" s="7">
        <f>Table1[[#This Row],[Cumulative]]/SUM(Table1[Sales])</f>
        <v>0.89312518252980144</v>
      </c>
      <c r="I473" s="5" t="str">
        <f>IF(Table1[[#This Row],[Cum %]]&lt;=70%,"A",IF(Table1[[#This Row],[Cum %]]&lt;=90%,"B","C"))</f>
        <v>B</v>
      </c>
    </row>
    <row r="474" spans="2:9" x14ac:dyDescent="0.25">
      <c r="B474" s="5" t="s">
        <v>956</v>
      </c>
      <c r="C474" s="5" t="s">
        <v>957</v>
      </c>
      <c r="D474" s="6">
        <v>20146.900000000001</v>
      </c>
      <c r="E474" s="6">
        <v>-1004.258</v>
      </c>
      <c r="F474" s="6">
        <v>35</v>
      </c>
      <c r="G474" s="6">
        <f>SUM($D$3:D474)</f>
        <v>27581404.500000011</v>
      </c>
      <c r="H474" s="7">
        <f>Table1[[#This Row],[Cumulative]]/SUM(Table1[Sales])</f>
        <v>0.89377804474679656</v>
      </c>
      <c r="I474" s="5" t="str">
        <f>IF(Table1[[#This Row],[Cum %]]&lt;=70%,"A",IF(Table1[[#This Row],[Cum %]]&lt;=90%,"B","C"))</f>
        <v>B</v>
      </c>
    </row>
    <row r="475" spans="2:9" x14ac:dyDescent="0.25">
      <c r="B475" s="5" t="s">
        <v>958</v>
      </c>
      <c r="C475" s="5" t="s">
        <v>959</v>
      </c>
      <c r="D475" s="6">
        <v>20046.900000000001</v>
      </c>
      <c r="E475" s="6">
        <v>2830.0940000000001</v>
      </c>
      <c r="F475" s="6">
        <v>36</v>
      </c>
      <c r="G475" s="6">
        <f>SUM($D$3:D475)</f>
        <v>27601451.40000001</v>
      </c>
      <c r="H475" s="7">
        <f>Table1[[#This Row],[Cumulative]]/SUM(Table1[Sales])</f>
        <v>0.8944276664542492</v>
      </c>
      <c r="I475" s="5" t="str">
        <f>IF(Table1[[#This Row],[Cum %]]&lt;=70%,"A",IF(Table1[[#This Row],[Cum %]]&lt;=90%,"B","C"))</f>
        <v>B</v>
      </c>
    </row>
    <row r="476" spans="2:9" x14ac:dyDescent="0.25">
      <c r="B476" s="5" t="s">
        <v>960</v>
      </c>
      <c r="C476" s="5" t="s">
        <v>961</v>
      </c>
      <c r="D476" s="6">
        <v>19956.2</v>
      </c>
      <c r="E476" s="6">
        <v>1674.0479999999995</v>
      </c>
      <c r="F476" s="6">
        <v>17</v>
      </c>
      <c r="G476" s="6">
        <f>SUM($D$3:D476)</f>
        <v>27621407.600000009</v>
      </c>
      <c r="H476" s="7">
        <f>Table1[[#This Row],[Cumulative]]/SUM(Table1[Sales])</f>
        <v>0.89507434901954697</v>
      </c>
      <c r="I476" s="5" t="str">
        <f>IF(Table1[[#This Row],[Cum %]]&lt;=70%,"A",IF(Table1[[#This Row],[Cum %]]&lt;=90%,"B","C"))</f>
        <v>B</v>
      </c>
    </row>
    <row r="477" spans="2:9" x14ac:dyDescent="0.25">
      <c r="B477" s="5" t="s">
        <v>962</v>
      </c>
      <c r="C477" s="5" t="s">
        <v>963</v>
      </c>
      <c r="D477" s="6">
        <v>19925.399999999998</v>
      </c>
      <c r="E477" s="6">
        <v>2008.145</v>
      </c>
      <c r="F477" s="6">
        <v>42</v>
      </c>
      <c r="G477" s="6">
        <f>SUM($D$3:D477)</f>
        <v>27641333.000000007</v>
      </c>
      <c r="H477" s="7">
        <f>Table1[[#This Row],[Cumulative]]/SUM(Table1[Sales])</f>
        <v>0.89572003350790574</v>
      </c>
      <c r="I477" s="5" t="str">
        <f>IF(Table1[[#This Row],[Cum %]]&lt;=70%,"A",IF(Table1[[#This Row],[Cum %]]&lt;=90%,"B","C"))</f>
        <v>B</v>
      </c>
    </row>
    <row r="478" spans="2:9" x14ac:dyDescent="0.25">
      <c r="B478" s="5" t="s">
        <v>964</v>
      </c>
      <c r="C478" s="5" t="s">
        <v>965</v>
      </c>
      <c r="D478" s="6">
        <v>19905.599999999999</v>
      </c>
      <c r="E478" s="6">
        <v>2687.8959999999997</v>
      </c>
      <c r="F478" s="6">
        <v>31</v>
      </c>
      <c r="G478" s="6">
        <f>SUM($D$3:D478)</f>
        <v>27661238.600000009</v>
      </c>
      <c r="H478" s="7">
        <f>Table1[[#This Row],[Cumulative]]/SUM(Table1[Sales])</f>
        <v>0.8963650763753751</v>
      </c>
      <c r="I478" s="5" t="str">
        <f>IF(Table1[[#This Row],[Cum %]]&lt;=70%,"A",IF(Table1[[#This Row],[Cum %]]&lt;=90%,"B","C"))</f>
        <v>B</v>
      </c>
    </row>
    <row r="479" spans="2:9" x14ac:dyDescent="0.25">
      <c r="B479" s="5" t="s">
        <v>966</v>
      </c>
      <c r="C479" s="5" t="s">
        <v>967</v>
      </c>
      <c r="D479" s="6">
        <v>19851.8</v>
      </c>
      <c r="E479" s="6">
        <v>2485.4899999999998</v>
      </c>
      <c r="F479" s="6">
        <v>34</v>
      </c>
      <c r="G479" s="6">
        <f>SUM($D$3:D479)</f>
        <v>27681090.40000001</v>
      </c>
      <c r="H479" s="7">
        <f>Table1[[#This Row],[Cumulative]]/SUM(Table1[Sales])</f>
        <v>0.89700837584871063</v>
      </c>
      <c r="I479" s="5" t="str">
        <f>IF(Table1[[#This Row],[Cum %]]&lt;=70%,"A",IF(Table1[[#This Row],[Cum %]]&lt;=90%,"B","C"))</f>
        <v>B</v>
      </c>
    </row>
    <row r="480" spans="2:9" x14ac:dyDescent="0.25">
      <c r="B480" s="5" t="s">
        <v>968</v>
      </c>
      <c r="C480" s="5" t="s">
        <v>969</v>
      </c>
      <c r="D480" s="6">
        <v>19758</v>
      </c>
      <c r="E480" s="6">
        <v>3114.6469999999995</v>
      </c>
      <c r="F480" s="6">
        <v>29</v>
      </c>
      <c r="G480" s="6">
        <f>SUM($D$3:D480)</f>
        <v>27700848.40000001</v>
      </c>
      <c r="H480" s="7">
        <f>Table1[[#This Row],[Cumulative]]/SUM(Table1[Sales])</f>
        <v>0.89764863572409548</v>
      </c>
      <c r="I480" s="5" t="str">
        <f>IF(Table1[[#This Row],[Cum %]]&lt;=70%,"A",IF(Table1[[#This Row],[Cum %]]&lt;=90%,"B","C"))</f>
        <v>B</v>
      </c>
    </row>
    <row r="481" spans="2:9" x14ac:dyDescent="0.25">
      <c r="B481" s="5" t="s">
        <v>970</v>
      </c>
      <c r="C481" s="5" t="s">
        <v>971</v>
      </c>
      <c r="D481" s="6">
        <v>19655.599999999999</v>
      </c>
      <c r="E481" s="6">
        <v>2498.6989999999996</v>
      </c>
      <c r="F481" s="6">
        <v>29</v>
      </c>
      <c r="G481" s="6">
        <f>SUM($D$3:D481)</f>
        <v>27720504.000000011</v>
      </c>
      <c r="H481" s="7">
        <f>Table1[[#This Row],[Cumulative]]/SUM(Table1[Sales])</f>
        <v>0.89828557731770886</v>
      </c>
      <c r="I481" s="5" t="str">
        <f>IF(Table1[[#This Row],[Cum %]]&lt;=70%,"A",IF(Table1[[#This Row],[Cum %]]&lt;=90%,"B","C"))</f>
        <v>B</v>
      </c>
    </row>
    <row r="482" spans="2:9" x14ac:dyDescent="0.25">
      <c r="B482" s="5" t="s">
        <v>972</v>
      </c>
      <c r="C482" s="5" t="s">
        <v>973</v>
      </c>
      <c r="D482" s="6">
        <v>19553.400000000001</v>
      </c>
      <c r="E482" s="6">
        <v>2334.538</v>
      </c>
      <c r="F482" s="6">
        <v>38</v>
      </c>
      <c r="G482" s="6">
        <f>SUM($D$3:D482)</f>
        <v>27740057.40000001</v>
      </c>
      <c r="H482" s="7">
        <f>Table1[[#This Row],[Cumulative]]/SUM(Table1[Sales])</f>
        <v>0.89891920711056983</v>
      </c>
      <c r="I482" s="5" t="str">
        <f>IF(Table1[[#This Row],[Cum %]]&lt;=70%,"A",IF(Table1[[#This Row],[Cum %]]&lt;=90%,"B","C"))</f>
        <v>B</v>
      </c>
    </row>
    <row r="483" spans="2:9" x14ac:dyDescent="0.25">
      <c r="B483" s="5" t="s">
        <v>974</v>
      </c>
      <c r="C483" s="5" t="s">
        <v>975</v>
      </c>
      <c r="D483" s="6">
        <v>19471.699999999997</v>
      </c>
      <c r="E483" s="6">
        <v>2346.9249999999997</v>
      </c>
      <c r="F483" s="6">
        <v>32</v>
      </c>
      <c r="G483" s="6">
        <f>SUM($D$3:D483)</f>
        <v>27759529.100000009</v>
      </c>
      <c r="H483" s="7">
        <f>Table1[[#This Row],[Cumulative]]/SUM(Table1[Sales])</f>
        <v>0.89955018940713471</v>
      </c>
      <c r="I483" s="5" t="str">
        <f>IF(Table1[[#This Row],[Cum %]]&lt;=70%,"A",IF(Table1[[#This Row],[Cum %]]&lt;=90%,"B","C"))</f>
        <v>B</v>
      </c>
    </row>
    <row r="484" spans="2:9" x14ac:dyDescent="0.25">
      <c r="B484" s="5" t="s">
        <v>976</v>
      </c>
      <c r="C484" s="5" t="s">
        <v>977</v>
      </c>
      <c r="D484" s="6">
        <v>19471.100000000002</v>
      </c>
      <c r="E484" s="6">
        <v>3672.1449999999995</v>
      </c>
      <c r="F484" s="6">
        <v>49</v>
      </c>
      <c r="G484" s="6">
        <f>SUM($D$3:D484)</f>
        <v>27779000.20000001</v>
      </c>
      <c r="H484" s="7">
        <f>Table1[[#This Row],[Cumulative]]/SUM(Table1[Sales])</f>
        <v>0.90018115226064244</v>
      </c>
      <c r="I484" s="5" t="str">
        <f>IF(Table1[[#This Row],[Cum %]]&lt;=70%,"A",IF(Table1[[#This Row],[Cum %]]&lt;=90%,"B","C"))</f>
        <v>C</v>
      </c>
    </row>
    <row r="485" spans="2:9" x14ac:dyDescent="0.25">
      <c r="B485" s="5" t="s">
        <v>978</v>
      </c>
      <c r="C485" s="5" t="s">
        <v>979</v>
      </c>
      <c r="D485" s="6">
        <v>19428.099999999995</v>
      </c>
      <c r="E485" s="6">
        <v>889.24199999999996</v>
      </c>
      <c r="F485" s="6">
        <v>35</v>
      </c>
      <c r="G485" s="6">
        <f>SUM($D$3:D485)</f>
        <v>27798428.300000012</v>
      </c>
      <c r="H485" s="7">
        <f>Table1[[#This Row],[Cumulative]]/SUM(Table1[Sales])</f>
        <v>0.90081072169504695</v>
      </c>
      <c r="I485" s="5" t="str">
        <f>IF(Table1[[#This Row],[Cum %]]&lt;=70%,"A",IF(Table1[[#This Row],[Cum %]]&lt;=90%,"B","C"))</f>
        <v>C</v>
      </c>
    </row>
    <row r="486" spans="2:9" x14ac:dyDescent="0.25">
      <c r="B486" s="5" t="s">
        <v>980</v>
      </c>
      <c r="C486" s="5" t="s">
        <v>981</v>
      </c>
      <c r="D486" s="6">
        <v>19422.899999999998</v>
      </c>
      <c r="E486" s="6">
        <v>3683.808</v>
      </c>
      <c r="F486" s="6">
        <v>40</v>
      </c>
      <c r="G486" s="6">
        <f>SUM($D$3:D486)</f>
        <v>27817851.20000001</v>
      </c>
      <c r="H486" s="7">
        <f>Table1[[#This Row],[Cumulative]]/SUM(Table1[Sales])</f>
        <v>0.90144012262295514</v>
      </c>
      <c r="I486" s="5" t="str">
        <f>IF(Table1[[#This Row],[Cum %]]&lt;=70%,"A",IF(Table1[[#This Row],[Cum %]]&lt;=90%,"B","C"))</f>
        <v>C</v>
      </c>
    </row>
    <row r="487" spans="2:9" x14ac:dyDescent="0.25">
      <c r="B487" s="5" t="s">
        <v>982</v>
      </c>
      <c r="C487" s="5" t="s">
        <v>983</v>
      </c>
      <c r="D487" s="6">
        <v>19404.400000000001</v>
      </c>
      <c r="E487" s="6">
        <v>3022.5509999999999</v>
      </c>
      <c r="F487" s="6">
        <v>43</v>
      </c>
      <c r="G487" s="6">
        <f>SUM($D$3:D487)</f>
        <v>27837255.600000009</v>
      </c>
      <c r="H487" s="7">
        <f>Table1[[#This Row],[Cumulative]]/SUM(Table1[Sales])</f>
        <v>0.902068924056598</v>
      </c>
      <c r="I487" s="5" t="str">
        <f>IF(Table1[[#This Row],[Cum %]]&lt;=70%,"A",IF(Table1[[#This Row],[Cum %]]&lt;=90%,"B","C"))</f>
        <v>C</v>
      </c>
    </row>
    <row r="488" spans="2:9" x14ac:dyDescent="0.25">
      <c r="B488" s="5" t="s">
        <v>984</v>
      </c>
      <c r="C488" s="5" t="s">
        <v>985</v>
      </c>
      <c r="D488" s="6">
        <v>19367.8</v>
      </c>
      <c r="E488" s="6">
        <v>2986.4829999999997</v>
      </c>
      <c r="F488" s="6">
        <v>35</v>
      </c>
      <c r="G488" s="6">
        <f>SUM($D$3:D488)</f>
        <v>27856623.40000001</v>
      </c>
      <c r="H488" s="7">
        <f>Table1[[#This Row],[Cumulative]]/SUM(Table1[Sales])</f>
        <v>0.90269653946374839</v>
      </c>
      <c r="I488" s="5" t="str">
        <f>IF(Table1[[#This Row],[Cum %]]&lt;=70%,"A",IF(Table1[[#This Row],[Cum %]]&lt;=90%,"B","C"))</f>
        <v>C</v>
      </c>
    </row>
    <row r="489" spans="2:9" x14ac:dyDescent="0.25">
      <c r="B489" s="5" t="s">
        <v>986</v>
      </c>
      <c r="C489" s="5" t="s">
        <v>987</v>
      </c>
      <c r="D489" s="6">
        <v>19320.400000000001</v>
      </c>
      <c r="E489" s="6">
        <v>2388.6899999999996</v>
      </c>
      <c r="F489" s="6">
        <v>35</v>
      </c>
      <c r="G489" s="6">
        <f>SUM($D$3:D489)</f>
        <v>27875943.800000008</v>
      </c>
      <c r="H489" s="7">
        <f>Table1[[#This Row],[Cumulative]]/SUM(Table1[Sales])</f>
        <v>0.9033226188693757</v>
      </c>
      <c r="I489" s="5" t="str">
        <f>IF(Table1[[#This Row],[Cum %]]&lt;=70%,"A",IF(Table1[[#This Row],[Cum %]]&lt;=90%,"B","C"))</f>
        <v>C</v>
      </c>
    </row>
    <row r="490" spans="2:9" x14ac:dyDescent="0.25">
      <c r="B490" s="5" t="s">
        <v>988</v>
      </c>
      <c r="C490" s="5" t="s">
        <v>989</v>
      </c>
      <c r="D490" s="6">
        <v>19263.7</v>
      </c>
      <c r="E490" s="6">
        <v>1302.0260000000001</v>
      </c>
      <c r="F490" s="6">
        <v>30</v>
      </c>
      <c r="G490" s="6">
        <f>SUM($D$3:D490)</f>
        <v>27895207.500000007</v>
      </c>
      <c r="H490" s="7">
        <f>Table1[[#This Row],[Cumulative]]/SUM(Table1[Sales])</f>
        <v>0.90394686090609244</v>
      </c>
      <c r="I490" s="5" t="str">
        <f>IF(Table1[[#This Row],[Cum %]]&lt;=70%,"A",IF(Table1[[#This Row],[Cum %]]&lt;=90%,"B","C"))</f>
        <v>C</v>
      </c>
    </row>
    <row r="491" spans="2:9" x14ac:dyDescent="0.25">
      <c r="B491" s="5" t="s">
        <v>990</v>
      </c>
      <c r="C491" s="5" t="s">
        <v>991</v>
      </c>
      <c r="D491" s="6">
        <v>19252.600000000002</v>
      </c>
      <c r="E491" s="6">
        <v>2683.904</v>
      </c>
      <c r="F491" s="6">
        <v>35</v>
      </c>
      <c r="G491" s="6">
        <f>SUM($D$3:D491)</f>
        <v>27914460.100000009</v>
      </c>
      <c r="H491" s="7">
        <f>Table1[[#This Row],[Cumulative]]/SUM(Table1[Sales])</f>
        <v>0.90457074324624998</v>
      </c>
      <c r="I491" s="5" t="str">
        <f>IF(Table1[[#This Row],[Cum %]]&lt;=70%,"A",IF(Table1[[#This Row],[Cum %]]&lt;=90%,"B","C"))</f>
        <v>C</v>
      </c>
    </row>
    <row r="492" spans="2:9" x14ac:dyDescent="0.25">
      <c r="B492" s="5" t="s">
        <v>992</v>
      </c>
      <c r="C492" s="5" t="s">
        <v>993</v>
      </c>
      <c r="D492" s="6">
        <v>19165.3</v>
      </c>
      <c r="E492" s="6">
        <v>1199.3899999999999</v>
      </c>
      <c r="F492" s="6">
        <v>39</v>
      </c>
      <c r="G492" s="6">
        <f>SUM($D$3:D492)</f>
        <v>27933625.40000001</v>
      </c>
      <c r="H492" s="7">
        <f>Table1[[#This Row],[Cumulative]]/SUM(Table1[Sales])</f>
        <v>0.90519179662157712</v>
      </c>
      <c r="I492" s="5" t="str">
        <f>IF(Table1[[#This Row],[Cum %]]&lt;=70%,"A",IF(Table1[[#This Row],[Cum %]]&lt;=90%,"B","C"))</f>
        <v>C</v>
      </c>
    </row>
    <row r="493" spans="2:9" x14ac:dyDescent="0.25">
      <c r="B493" s="5" t="s">
        <v>994</v>
      </c>
      <c r="C493" s="5" t="s">
        <v>995</v>
      </c>
      <c r="D493" s="6">
        <v>19160</v>
      </c>
      <c r="E493" s="6">
        <v>2082.7780000000002</v>
      </c>
      <c r="F493" s="6">
        <v>30</v>
      </c>
      <c r="G493" s="6">
        <f>SUM($D$3:D493)</f>
        <v>27952785.40000001</v>
      </c>
      <c r="H493" s="7">
        <f>Table1[[#This Row],[Cumulative]]/SUM(Table1[Sales])</f>
        <v>0.90581267824989842</v>
      </c>
      <c r="I493" s="5" t="str">
        <f>IF(Table1[[#This Row],[Cum %]]&lt;=70%,"A",IF(Table1[[#This Row],[Cum %]]&lt;=90%,"B","C"))</f>
        <v>C</v>
      </c>
    </row>
    <row r="494" spans="2:9" x14ac:dyDescent="0.25">
      <c r="B494" s="5" t="s">
        <v>996</v>
      </c>
      <c r="C494" s="5" t="s">
        <v>997</v>
      </c>
      <c r="D494" s="6">
        <v>19154.8</v>
      </c>
      <c r="E494" s="6">
        <v>1599.5919999999999</v>
      </c>
      <c r="F494" s="6">
        <v>43</v>
      </c>
      <c r="G494" s="6">
        <f>SUM($D$3:D494)</f>
        <v>27971940.20000001</v>
      </c>
      <c r="H494" s="7">
        <f>Table1[[#This Row],[Cumulative]]/SUM(Table1[Sales])</f>
        <v>0.90643339137172352</v>
      </c>
      <c r="I494" s="5" t="str">
        <f>IF(Table1[[#This Row],[Cum %]]&lt;=70%,"A",IF(Table1[[#This Row],[Cum %]]&lt;=90%,"B","C"))</f>
        <v>C</v>
      </c>
    </row>
    <row r="495" spans="2:9" x14ac:dyDescent="0.25">
      <c r="B495" s="5" t="s">
        <v>998</v>
      </c>
      <c r="C495" s="5" t="s">
        <v>999</v>
      </c>
      <c r="D495" s="6">
        <v>19144.399999999998</v>
      </c>
      <c r="E495" s="6">
        <v>3397.1120000000001</v>
      </c>
      <c r="F495" s="6">
        <v>33</v>
      </c>
      <c r="G495" s="6">
        <f>SUM($D$3:D495)</f>
        <v>27991084.600000009</v>
      </c>
      <c r="H495" s="7">
        <f>Table1[[#This Row],[Cumulative]]/SUM(Table1[Sales])</f>
        <v>0.90705376748055622</v>
      </c>
      <c r="I495" s="5" t="str">
        <f>IF(Table1[[#This Row],[Cum %]]&lt;=70%,"A",IF(Table1[[#This Row],[Cum %]]&lt;=90%,"B","C"))</f>
        <v>C</v>
      </c>
    </row>
    <row r="496" spans="2:9" x14ac:dyDescent="0.25">
      <c r="B496" s="5" t="s">
        <v>1000</v>
      </c>
      <c r="C496" s="5" t="s">
        <v>1001</v>
      </c>
      <c r="D496" s="6">
        <v>18971.5</v>
      </c>
      <c r="E496" s="6">
        <v>870.72599999999989</v>
      </c>
      <c r="F496" s="6">
        <v>33</v>
      </c>
      <c r="G496" s="6">
        <f>SUM($D$3:D496)</f>
        <v>28010056.100000009</v>
      </c>
      <c r="H496" s="7">
        <f>Table1[[#This Row],[Cumulative]]/SUM(Table1[Sales])</f>
        <v>0.9076685407483901</v>
      </c>
      <c r="I496" s="5" t="str">
        <f>IF(Table1[[#This Row],[Cum %]]&lt;=70%,"A",IF(Table1[[#This Row],[Cum %]]&lt;=90%,"B","C"))</f>
        <v>C</v>
      </c>
    </row>
    <row r="497" spans="2:9" x14ac:dyDescent="0.25">
      <c r="B497" s="5" t="s">
        <v>1002</v>
      </c>
      <c r="C497" s="5" t="s">
        <v>1003</v>
      </c>
      <c r="D497" s="6">
        <v>18829.899999999998</v>
      </c>
      <c r="E497" s="6">
        <v>-963.846</v>
      </c>
      <c r="F497" s="6">
        <v>39</v>
      </c>
      <c r="G497" s="6">
        <f>SUM($D$3:D497)</f>
        <v>28028886.000000007</v>
      </c>
      <c r="H497" s="7">
        <f>Table1[[#This Row],[Cumulative]]/SUM(Table1[Sales])</f>
        <v>0.90827872545471189</v>
      </c>
      <c r="I497" s="5" t="str">
        <f>IF(Table1[[#This Row],[Cum %]]&lt;=70%,"A",IF(Table1[[#This Row],[Cum %]]&lt;=90%,"B","C"))</f>
        <v>C</v>
      </c>
    </row>
    <row r="498" spans="2:9" x14ac:dyDescent="0.25">
      <c r="B498" s="5" t="s">
        <v>1004</v>
      </c>
      <c r="C498" s="5" t="s">
        <v>1005</v>
      </c>
      <c r="D498" s="6">
        <v>18827.399999999998</v>
      </c>
      <c r="E498" s="6">
        <v>2730.9750000000004</v>
      </c>
      <c r="F498" s="6">
        <v>17</v>
      </c>
      <c r="G498" s="6">
        <f>SUM($D$3:D498)</f>
        <v>28047713.400000006</v>
      </c>
      <c r="H498" s="7">
        <f>Table1[[#This Row],[Cumulative]]/SUM(Table1[Sales])</f>
        <v>0.90888882914829516</v>
      </c>
      <c r="I498" s="5" t="str">
        <f>IF(Table1[[#This Row],[Cum %]]&lt;=70%,"A",IF(Table1[[#This Row],[Cum %]]&lt;=90%,"B","C"))</f>
        <v>C</v>
      </c>
    </row>
    <row r="499" spans="2:9" x14ac:dyDescent="0.25">
      <c r="B499" s="5" t="s">
        <v>1006</v>
      </c>
      <c r="C499" s="5" t="s">
        <v>1007</v>
      </c>
      <c r="D499" s="6">
        <v>18627.599999999999</v>
      </c>
      <c r="E499" s="6">
        <v>2131.4430000000002</v>
      </c>
      <c r="F499" s="6">
        <v>27</v>
      </c>
      <c r="G499" s="6">
        <f>SUM($D$3:D499)</f>
        <v>28066341.000000007</v>
      </c>
      <c r="H499" s="7">
        <f>Table1[[#This Row],[Cumulative]]/SUM(Table1[Sales])</f>
        <v>0.90949245830381287</v>
      </c>
      <c r="I499" s="5" t="str">
        <f>IF(Table1[[#This Row],[Cum %]]&lt;=70%,"A",IF(Table1[[#This Row],[Cum %]]&lt;=90%,"B","C"))</f>
        <v>C</v>
      </c>
    </row>
    <row r="500" spans="2:9" x14ac:dyDescent="0.25">
      <c r="B500" s="5" t="s">
        <v>1008</v>
      </c>
      <c r="C500" s="5" t="s">
        <v>1009</v>
      </c>
      <c r="D500" s="6">
        <v>18424</v>
      </c>
      <c r="E500" s="6">
        <v>3476.2040000000002</v>
      </c>
      <c r="F500" s="6">
        <v>32</v>
      </c>
      <c r="G500" s="6">
        <f>SUM($D$3:D500)</f>
        <v>28084765.000000007</v>
      </c>
      <c r="H500" s="7">
        <f>Table1[[#This Row],[Cumulative]]/SUM(Table1[Sales])</f>
        <v>0.91008948978190218</v>
      </c>
      <c r="I500" s="5" t="str">
        <f>IF(Table1[[#This Row],[Cum %]]&lt;=70%,"A",IF(Table1[[#This Row],[Cum %]]&lt;=90%,"B","C"))</f>
        <v>C</v>
      </c>
    </row>
    <row r="501" spans="2:9" x14ac:dyDescent="0.25">
      <c r="B501" s="5" t="s">
        <v>1010</v>
      </c>
      <c r="C501" s="5" t="s">
        <v>1011</v>
      </c>
      <c r="D501" s="6">
        <v>18399.699999999997</v>
      </c>
      <c r="E501" s="6">
        <v>1927.3589999999995</v>
      </c>
      <c r="F501" s="6">
        <v>43</v>
      </c>
      <c r="G501" s="6">
        <f>SUM($D$3:D501)</f>
        <v>28103164.700000007</v>
      </c>
      <c r="H501" s="7">
        <f>Table1[[#This Row],[Cumulative]]/SUM(Table1[Sales])</f>
        <v>0.91068573381617279</v>
      </c>
      <c r="I501" s="5" t="str">
        <f>IF(Table1[[#This Row],[Cum %]]&lt;=70%,"A",IF(Table1[[#This Row],[Cum %]]&lt;=90%,"B","C"))</f>
        <v>C</v>
      </c>
    </row>
    <row r="502" spans="2:9" x14ac:dyDescent="0.25">
      <c r="B502" s="5" t="s">
        <v>1012</v>
      </c>
      <c r="C502" s="5" t="s">
        <v>1013</v>
      </c>
      <c r="D502" s="6">
        <v>18392.399999999998</v>
      </c>
      <c r="E502" s="6">
        <v>1573.9299999999998</v>
      </c>
      <c r="F502" s="6">
        <v>38</v>
      </c>
      <c r="G502" s="6">
        <f>SUM($D$3:D502)</f>
        <v>28121557.100000005</v>
      </c>
      <c r="H502" s="7">
        <f>Table1[[#This Row],[Cumulative]]/SUM(Table1[Sales])</f>
        <v>0.91128174129324668</v>
      </c>
      <c r="I502" s="5" t="str">
        <f>IF(Table1[[#This Row],[Cum %]]&lt;=70%,"A",IF(Table1[[#This Row],[Cum %]]&lt;=90%,"B","C"))</f>
        <v>C</v>
      </c>
    </row>
    <row r="503" spans="2:9" x14ac:dyDescent="0.25">
      <c r="B503" s="5" t="s">
        <v>1014</v>
      </c>
      <c r="C503" s="5" t="s">
        <v>1015</v>
      </c>
      <c r="D503" s="6">
        <v>18365.099999999999</v>
      </c>
      <c r="E503" s="6">
        <v>3231.9340000000002</v>
      </c>
      <c r="F503" s="6">
        <v>29</v>
      </c>
      <c r="G503" s="6">
        <f>SUM($D$3:D503)</f>
        <v>28139922.200000007</v>
      </c>
      <c r="H503" s="7">
        <f>Table1[[#This Row],[Cumulative]]/SUM(Table1[Sales])</f>
        <v>0.9118768641112156</v>
      </c>
      <c r="I503" s="5" t="str">
        <f>IF(Table1[[#This Row],[Cum %]]&lt;=70%,"A",IF(Table1[[#This Row],[Cum %]]&lt;=90%,"B","C"))</f>
        <v>C</v>
      </c>
    </row>
    <row r="504" spans="2:9" x14ac:dyDescent="0.25">
      <c r="B504" s="5" t="s">
        <v>1016</v>
      </c>
      <c r="C504" s="5" t="s">
        <v>1017</v>
      </c>
      <c r="D504" s="6">
        <v>18314.099999999999</v>
      </c>
      <c r="E504" s="6">
        <v>1258.4059999999999</v>
      </c>
      <c r="F504" s="6">
        <v>41</v>
      </c>
      <c r="G504" s="6">
        <f>SUM($D$3:D504)</f>
        <v>28158236.300000008</v>
      </c>
      <c r="H504" s="7">
        <f>Table1[[#This Row],[Cumulative]]/SUM(Table1[Sales])</f>
        <v>0.9124703342693179</v>
      </c>
      <c r="I504" s="5" t="str">
        <f>IF(Table1[[#This Row],[Cum %]]&lt;=70%,"A",IF(Table1[[#This Row],[Cum %]]&lt;=90%,"B","C"))</f>
        <v>C</v>
      </c>
    </row>
    <row r="505" spans="2:9" x14ac:dyDescent="0.25">
      <c r="B505" s="5" t="s">
        <v>1018</v>
      </c>
      <c r="C505" s="5" t="s">
        <v>1019</v>
      </c>
      <c r="D505" s="6">
        <v>18183.600000000002</v>
      </c>
      <c r="E505" s="6">
        <v>1316.095</v>
      </c>
      <c r="F505" s="6">
        <v>36</v>
      </c>
      <c r="G505" s="6">
        <f>SUM($D$3:D505)</f>
        <v>28176419.90000001</v>
      </c>
      <c r="H505" s="7">
        <f>Table1[[#This Row],[Cumulative]]/SUM(Table1[Sales])</f>
        <v>0.91305957556246742</v>
      </c>
      <c r="I505" s="5" t="str">
        <f>IF(Table1[[#This Row],[Cum %]]&lt;=70%,"A",IF(Table1[[#This Row],[Cum %]]&lt;=90%,"B","C"))</f>
        <v>C</v>
      </c>
    </row>
    <row r="506" spans="2:9" x14ac:dyDescent="0.25">
      <c r="B506" s="5" t="s">
        <v>1020</v>
      </c>
      <c r="C506" s="5" t="s">
        <v>1021</v>
      </c>
      <c r="D506" s="6">
        <v>18165.200000000004</v>
      </c>
      <c r="E506" s="6">
        <v>1524.7190000000001</v>
      </c>
      <c r="F506" s="6">
        <v>45</v>
      </c>
      <c r="G506" s="6">
        <f>SUM($D$3:D506)</f>
        <v>28194585.100000009</v>
      </c>
      <c r="H506" s="7">
        <f>Table1[[#This Row],[Cumulative]]/SUM(Table1[Sales])</f>
        <v>0.91364822060186102</v>
      </c>
      <c r="I506" s="5" t="str">
        <f>IF(Table1[[#This Row],[Cum %]]&lt;=70%,"A",IF(Table1[[#This Row],[Cum %]]&lt;=90%,"B","C"))</f>
        <v>C</v>
      </c>
    </row>
    <row r="507" spans="2:9" x14ac:dyDescent="0.25">
      <c r="B507" s="5" t="s">
        <v>1022</v>
      </c>
      <c r="C507" s="5" t="s">
        <v>1023</v>
      </c>
      <c r="D507" s="6">
        <v>18121.899999999998</v>
      </c>
      <c r="E507" s="6">
        <v>2108.0680000000002</v>
      </c>
      <c r="F507" s="6">
        <v>47</v>
      </c>
      <c r="G507" s="6">
        <f>SUM($D$3:D507)</f>
        <v>28212707.000000007</v>
      </c>
      <c r="H507" s="7">
        <f>Table1[[#This Row],[Cumulative]]/SUM(Table1[Sales])</f>
        <v>0.91423546250062271</v>
      </c>
      <c r="I507" s="5" t="str">
        <f>IF(Table1[[#This Row],[Cum %]]&lt;=70%,"A",IF(Table1[[#This Row],[Cum %]]&lt;=90%,"B","C"))</f>
        <v>C</v>
      </c>
    </row>
    <row r="508" spans="2:9" x14ac:dyDescent="0.25">
      <c r="B508" s="5" t="s">
        <v>1024</v>
      </c>
      <c r="C508" s="5" t="s">
        <v>1025</v>
      </c>
      <c r="D508" s="6">
        <v>18051.8</v>
      </c>
      <c r="E508" s="6">
        <v>3323.893</v>
      </c>
      <c r="F508" s="6">
        <v>13</v>
      </c>
      <c r="G508" s="6">
        <f>SUM($D$3:D508)</f>
        <v>28230758.800000008</v>
      </c>
      <c r="H508" s="7">
        <f>Table1[[#This Row],[Cumulative]]/SUM(Table1[Sales])</f>
        <v>0.91482043280219538</v>
      </c>
      <c r="I508" s="5" t="str">
        <f>IF(Table1[[#This Row],[Cum %]]&lt;=70%,"A",IF(Table1[[#This Row],[Cum %]]&lt;=90%,"B","C"))</f>
        <v>C</v>
      </c>
    </row>
    <row r="509" spans="2:9" x14ac:dyDescent="0.25">
      <c r="B509" s="5" t="s">
        <v>1026</v>
      </c>
      <c r="C509" s="5" t="s">
        <v>1027</v>
      </c>
      <c r="D509" s="6">
        <v>17964</v>
      </c>
      <c r="E509" s="6">
        <v>710.44000000000028</v>
      </c>
      <c r="F509" s="6">
        <v>32</v>
      </c>
      <c r="G509" s="6">
        <f>SUM($D$3:D509)</f>
        <v>28248722.800000008</v>
      </c>
      <c r="H509" s="7">
        <f>Table1[[#This Row],[Cumulative]]/SUM(Table1[Sales])</f>
        <v>0.91540255793638969</v>
      </c>
      <c r="I509" s="5" t="str">
        <f>IF(Table1[[#This Row],[Cum %]]&lt;=70%,"A",IF(Table1[[#This Row],[Cum %]]&lt;=90%,"B","C"))</f>
        <v>C</v>
      </c>
    </row>
    <row r="510" spans="2:9" x14ac:dyDescent="0.25">
      <c r="B510" s="5" t="s">
        <v>1028</v>
      </c>
      <c r="C510" s="5" t="s">
        <v>1029</v>
      </c>
      <c r="D510" s="6">
        <v>17862.2</v>
      </c>
      <c r="E510" s="6">
        <v>2252.7719999999999</v>
      </c>
      <c r="F510" s="6">
        <v>32</v>
      </c>
      <c r="G510" s="6">
        <f>SUM($D$3:D510)</f>
        <v>28266585.000000007</v>
      </c>
      <c r="H510" s="7">
        <f>Table1[[#This Row],[Cumulative]]/SUM(Table1[Sales])</f>
        <v>0.91598138423186992</v>
      </c>
      <c r="I510" s="5" t="str">
        <f>IF(Table1[[#This Row],[Cum %]]&lt;=70%,"A",IF(Table1[[#This Row],[Cum %]]&lt;=90%,"B","C"))</f>
        <v>C</v>
      </c>
    </row>
    <row r="511" spans="2:9" x14ac:dyDescent="0.25">
      <c r="B511" s="5" t="s">
        <v>1030</v>
      </c>
      <c r="C511" s="5" t="s">
        <v>1031</v>
      </c>
      <c r="D511" s="6">
        <v>17850.400000000001</v>
      </c>
      <c r="E511" s="6">
        <v>1110.6210000000001</v>
      </c>
      <c r="F511" s="6">
        <v>22</v>
      </c>
      <c r="G511" s="6">
        <f>SUM($D$3:D511)</f>
        <v>28284435.400000006</v>
      </c>
      <c r="H511" s="7">
        <f>Table1[[#This Row],[Cumulative]]/SUM(Table1[Sales])</f>
        <v>0.91655982814722403</v>
      </c>
      <c r="I511" s="5" t="str">
        <f>IF(Table1[[#This Row],[Cum %]]&lt;=70%,"A",IF(Table1[[#This Row],[Cum %]]&lt;=90%,"B","C"))</f>
        <v>C</v>
      </c>
    </row>
    <row r="512" spans="2:9" x14ac:dyDescent="0.25">
      <c r="B512" s="5" t="s">
        <v>1032</v>
      </c>
      <c r="C512" s="5" t="s">
        <v>1033</v>
      </c>
      <c r="D512" s="6">
        <v>17842.7</v>
      </c>
      <c r="E512" s="6">
        <v>1326.51</v>
      </c>
      <c r="F512" s="6">
        <v>31</v>
      </c>
      <c r="G512" s="6">
        <f>SUM($D$3:D512)</f>
        <v>28302278.100000005</v>
      </c>
      <c r="H512" s="7">
        <f>Table1[[#This Row],[Cumulative]]/SUM(Table1[Sales])</f>
        <v>0.91713802254334342</v>
      </c>
      <c r="I512" s="5" t="str">
        <f>IF(Table1[[#This Row],[Cum %]]&lt;=70%,"A",IF(Table1[[#This Row],[Cum %]]&lt;=90%,"B","C"))</f>
        <v>C</v>
      </c>
    </row>
    <row r="513" spans="2:9" x14ac:dyDescent="0.25">
      <c r="B513" s="5" t="s">
        <v>1034</v>
      </c>
      <c r="C513" s="5" t="s">
        <v>1035</v>
      </c>
      <c r="D513" s="6">
        <v>17840.900000000001</v>
      </c>
      <c r="E513" s="6">
        <v>1220.0239999999999</v>
      </c>
      <c r="F513" s="6">
        <v>44</v>
      </c>
      <c r="G513" s="6">
        <f>SUM($D$3:D513)</f>
        <v>28320119.000000004</v>
      </c>
      <c r="H513" s="7">
        <f>Table1[[#This Row],[Cumulative]]/SUM(Table1[Sales])</f>
        <v>0.9177161586102911</v>
      </c>
      <c r="I513" s="5" t="str">
        <f>IF(Table1[[#This Row],[Cum %]]&lt;=70%,"A",IF(Table1[[#This Row],[Cum %]]&lt;=90%,"B","C"))</f>
        <v>C</v>
      </c>
    </row>
    <row r="514" spans="2:9" x14ac:dyDescent="0.25">
      <c r="B514" s="5" t="s">
        <v>1036</v>
      </c>
      <c r="C514" s="5" t="s">
        <v>1037</v>
      </c>
      <c r="D514" s="6">
        <v>17819.7</v>
      </c>
      <c r="E514" s="6">
        <v>3305.018</v>
      </c>
      <c r="F514" s="6">
        <v>27</v>
      </c>
      <c r="G514" s="6">
        <f>SUM($D$3:D514)</f>
        <v>28337938.700000003</v>
      </c>
      <c r="H514" s="7">
        <f>Table1[[#This Row],[Cumulative]]/SUM(Table1[Sales])</f>
        <v>0.91829360768921575</v>
      </c>
      <c r="I514" s="5" t="str">
        <f>IF(Table1[[#This Row],[Cum %]]&lt;=70%,"A",IF(Table1[[#This Row],[Cum %]]&lt;=90%,"B","C"))</f>
        <v>C</v>
      </c>
    </row>
    <row r="515" spans="2:9" x14ac:dyDescent="0.25">
      <c r="B515" s="5" t="s">
        <v>1038</v>
      </c>
      <c r="C515" s="5" t="s">
        <v>1039</v>
      </c>
      <c r="D515" s="6">
        <v>17813.300000000003</v>
      </c>
      <c r="E515" s="6">
        <v>2208.047</v>
      </c>
      <c r="F515" s="6">
        <v>21</v>
      </c>
      <c r="G515" s="6">
        <f>SUM($D$3:D515)</f>
        <v>28355752.000000004</v>
      </c>
      <c r="H515" s="7">
        <f>Table1[[#This Row],[Cumulative]]/SUM(Table1[Sales])</f>
        <v>0.91887084937552976</v>
      </c>
      <c r="I515" s="5" t="str">
        <f>IF(Table1[[#This Row],[Cum %]]&lt;=70%,"A",IF(Table1[[#This Row],[Cum %]]&lt;=90%,"B","C"))</f>
        <v>C</v>
      </c>
    </row>
    <row r="516" spans="2:9" x14ac:dyDescent="0.25">
      <c r="B516" s="5" t="s">
        <v>1040</v>
      </c>
      <c r="C516" s="5" t="s">
        <v>1041</v>
      </c>
      <c r="D516" s="6">
        <v>17751</v>
      </c>
      <c r="E516" s="6">
        <v>-623.16899999999987</v>
      </c>
      <c r="F516" s="6">
        <v>45</v>
      </c>
      <c r="G516" s="6">
        <f>SUM($D$3:D516)</f>
        <v>28373503.000000004</v>
      </c>
      <c r="H516" s="7">
        <f>Table1[[#This Row],[Cumulative]]/SUM(Table1[Sales])</f>
        <v>0.91944607222439889</v>
      </c>
      <c r="I516" s="5" t="str">
        <f>IF(Table1[[#This Row],[Cum %]]&lt;=70%,"A",IF(Table1[[#This Row],[Cum %]]&lt;=90%,"B","C"))</f>
        <v>C</v>
      </c>
    </row>
    <row r="517" spans="2:9" x14ac:dyDescent="0.25">
      <c r="B517" s="5" t="s">
        <v>1042</v>
      </c>
      <c r="C517" s="5" t="s">
        <v>1043</v>
      </c>
      <c r="D517" s="6">
        <v>17716.8</v>
      </c>
      <c r="E517" s="6">
        <v>2149.9380000000001</v>
      </c>
      <c r="F517" s="6">
        <v>40</v>
      </c>
      <c r="G517" s="6">
        <f>SUM($D$3:D517)</f>
        <v>28391219.800000004</v>
      </c>
      <c r="H517" s="7">
        <f>Table1[[#This Row],[Cumulative]]/SUM(Table1[Sales])</f>
        <v>0.92002018681900444</v>
      </c>
      <c r="I517" s="5" t="str">
        <f>IF(Table1[[#This Row],[Cum %]]&lt;=70%,"A",IF(Table1[[#This Row],[Cum %]]&lt;=90%,"B","C"))</f>
        <v>C</v>
      </c>
    </row>
    <row r="518" spans="2:9" x14ac:dyDescent="0.25">
      <c r="B518" s="5" t="s">
        <v>1044</v>
      </c>
      <c r="C518" s="5" t="s">
        <v>1045</v>
      </c>
      <c r="D518" s="6">
        <v>17635.599999999995</v>
      </c>
      <c r="E518" s="6">
        <v>2470.8359999999998</v>
      </c>
      <c r="F518" s="6">
        <v>117</v>
      </c>
      <c r="G518" s="6">
        <f>SUM($D$3:D518)</f>
        <v>28408855.400000006</v>
      </c>
      <c r="H518" s="7">
        <f>Table1[[#This Row],[Cumulative]]/SUM(Table1[Sales])</f>
        <v>0.92059167011986165</v>
      </c>
      <c r="I518" s="5" t="str">
        <f>IF(Table1[[#This Row],[Cum %]]&lt;=70%,"A",IF(Table1[[#This Row],[Cum %]]&lt;=90%,"B","C"))</f>
        <v>C</v>
      </c>
    </row>
    <row r="519" spans="2:9" x14ac:dyDescent="0.25">
      <c r="B519" s="5" t="s">
        <v>1046</v>
      </c>
      <c r="C519" s="5" t="s">
        <v>1047</v>
      </c>
      <c r="D519" s="6">
        <v>17547.300000000003</v>
      </c>
      <c r="E519" s="6">
        <v>1588.076</v>
      </c>
      <c r="F519" s="6">
        <v>35</v>
      </c>
      <c r="G519" s="6">
        <f>SUM($D$3:D519)</f>
        <v>28426402.700000007</v>
      </c>
      <c r="H519" s="7">
        <f>Table1[[#This Row],[Cumulative]]/SUM(Table1[Sales])</f>
        <v>0.92116029205079297</v>
      </c>
      <c r="I519" s="5" t="str">
        <f>IF(Table1[[#This Row],[Cum %]]&lt;=70%,"A",IF(Table1[[#This Row],[Cum %]]&lt;=90%,"B","C"))</f>
        <v>C</v>
      </c>
    </row>
    <row r="520" spans="2:9" x14ac:dyDescent="0.25">
      <c r="B520" s="5" t="s">
        <v>1048</v>
      </c>
      <c r="C520" s="5" t="s">
        <v>1049</v>
      </c>
      <c r="D520" s="6">
        <v>17484.899999999998</v>
      </c>
      <c r="E520" s="6">
        <v>3038.1669999999995</v>
      </c>
      <c r="F520" s="6">
        <v>29</v>
      </c>
      <c r="G520" s="6">
        <f>SUM($D$3:D520)</f>
        <v>28443887.600000005</v>
      </c>
      <c r="H520" s="7">
        <f>Table1[[#This Row],[Cumulative]]/SUM(Table1[Sales])</f>
        <v>0.92172689190376966</v>
      </c>
      <c r="I520" s="5" t="str">
        <f>IF(Table1[[#This Row],[Cum %]]&lt;=70%,"A",IF(Table1[[#This Row],[Cum %]]&lt;=90%,"B","C"))</f>
        <v>C</v>
      </c>
    </row>
    <row r="521" spans="2:9" x14ac:dyDescent="0.25">
      <c r="B521" s="5" t="s">
        <v>1050</v>
      </c>
      <c r="C521" s="5" t="s">
        <v>1051</v>
      </c>
      <c r="D521" s="6">
        <v>17469.5</v>
      </c>
      <c r="E521" s="6">
        <v>2172.8819999999996</v>
      </c>
      <c r="F521" s="6">
        <v>30</v>
      </c>
      <c r="G521" s="6">
        <f>SUM($D$3:D521)</f>
        <v>28461357.100000005</v>
      </c>
      <c r="H521" s="7">
        <f>Table1[[#This Row],[Cumulative]]/SUM(Table1[Sales])</f>
        <v>0.92229299271827692</v>
      </c>
      <c r="I521" s="5" t="str">
        <f>IF(Table1[[#This Row],[Cum %]]&lt;=70%,"A",IF(Table1[[#This Row],[Cum %]]&lt;=90%,"B","C"))</f>
        <v>C</v>
      </c>
    </row>
    <row r="522" spans="2:9" x14ac:dyDescent="0.25">
      <c r="B522" s="5" t="s">
        <v>1052</v>
      </c>
      <c r="C522" s="5" t="s">
        <v>1053</v>
      </c>
      <c r="D522" s="6">
        <v>17411.7</v>
      </c>
      <c r="E522" s="6">
        <v>2206.3700000000003</v>
      </c>
      <c r="F522" s="6">
        <v>138</v>
      </c>
      <c r="G522" s="6">
        <f>SUM($D$3:D522)</f>
        <v>28478768.800000004</v>
      </c>
      <c r="H522" s="7">
        <f>Table1[[#This Row],[Cumulative]]/SUM(Table1[Sales])</f>
        <v>0.92285722051826868</v>
      </c>
      <c r="I522" s="5" t="str">
        <f>IF(Table1[[#This Row],[Cum %]]&lt;=70%,"A",IF(Table1[[#This Row],[Cum %]]&lt;=90%,"B","C"))</f>
        <v>C</v>
      </c>
    </row>
    <row r="523" spans="2:9" x14ac:dyDescent="0.25">
      <c r="B523" s="5" t="s">
        <v>1054</v>
      </c>
      <c r="C523" s="5" t="s">
        <v>1055</v>
      </c>
      <c r="D523" s="6">
        <v>17336.400000000001</v>
      </c>
      <c r="E523" s="6">
        <v>2546.1010000000001</v>
      </c>
      <c r="F523" s="6">
        <v>31</v>
      </c>
      <c r="G523" s="6">
        <f>SUM($D$3:D523)</f>
        <v>28496105.200000003</v>
      </c>
      <c r="H523" s="7">
        <f>Table1[[#This Row],[Cumulative]]/SUM(Table1[Sales])</f>
        <v>0.9234190082145749</v>
      </c>
      <c r="I523" s="5" t="str">
        <f>IF(Table1[[#This Row],[Cum %]]&lt;=70%,"A",IF(Table1[[#This Row],[Cum %]]&lt;=90%,"B","C"))</f>
        <v>C</v>
      </c>
    </row>
    <row r="524" spans="2:9" x14ac:dyDescent="0.25">
      <c r="B524" s="5" t="s">
        <v>1056</v>
      </c>
      <c r="C524" s="5" t="s">
        <v>1057</v>
      </c>
      <c r="D524" s="6">
        <v>17163.400000000001</v>
      </c>
      <c r="E524" s="6">
        <v>-388.51499999999999</v>
      </c>
      <c r="F524" s="6">
        <v>32</v>
      </c>
      <c r="G524" s="6">
        <f>SUM($D$3:D524)</f>
        <v>28513268.600000001</v>
      </c>
      <c r="H524" s="7">
        <f>Table1[[#This Row],[Cumulative]]/SUM(Table1[Sales])</f>
        <v>0.92397518982937288</v>
      </c>
      <c r="I524" s="5" t="str">
        <f>IF(Table1[[#This Row],[Cum %]]&lt;=70%,"A",IF(Table1[[#This Row],[Cum %]]&lt;=90%,"B","C"))</f>
        <v>C</v>
      </c>
    </row>
    <row r="525" spans="2:9" x14ac:dyDescent="0.25">
      <c r="B525" s="5" t="s">
        <v>1058</v>
      </c>
      <c r="C525" s="5" t="s">
        <v>1059</v>
      </c>
      <c r="D525" s="6">
        <v>17022.3</v>
      </c>
      <c r="E525" s="6">
        <v>2048.1210000000001</v>
      </c>
      <c r="F525" s="6">
        <v>47</v>
      </c>
      <c r="G525" s="6">
        <f>SUM($D$3:D525)</f>
        <v>28530290.900000002</v>
      </c>
      <c r="H525" s="7">
        <f>Table1[[#This Row],[Cumulative]]/SUM(Table1[Sales])</f>
        <v>0.92452679908520663</v>
      </c>
      <c r="I525" s="5" t="str">
        <f>IF(Table1[[#This Row],[Cum %]]&lt;=70%,"A",IF(Table1[[#This Row],[Cum %]]&lt;=90%,"B","C"))</f>
        <v>C</v>
      </c>
    </row>
    <row r="526" spans="2:9" x14ac:dyDescent="0.25">
      <c r="B526" s="5" t="s">
        <v>1060</v>
      </c>
      <c r="C526" s="5" t="s">
        <v>1061</v>
      </c>
      <c r="D526" s="6">
        <v>16759.5</v>
      </c>
      <c r="E526" s="6">
        <v>3315.5740000000001</v>
      </c>
      <c r="F526" s="6">
        <v>43</v>
      </c>
      <c r="G526" s="6">
        <f>SUM($D$3:D526)</f>
        <v>28547050.400000002</v>
      </c>
      <c r="H526" s="7">
        <f>Table1[[#This Row],[Cumulative]]/SUM(Table1[Sales])</f>
        <v>0.9250698922819629</v>
      </c>
      <c r="I526" s="5" t="str">
        <f>IF(Table1[[#This Row],[Cum %]]&lt;=70%,"A",IF(Table1[[#This Row],[Cum %]]&lt;=90%,"B","C"))</f>
        <v>C</v>
      </c>
    </row>
    <row r="527" spans="2:9" x14ac:dyDescent="0.25">
      <c r="B527" s="5" t="s">
        <v>1062</v>
      </c>
      <c r="C527" s="5" t="s">
        <v>1063</v>
      </c>
      <c r="D527" s="6">
        <v>16753.400000000001</v>
      </c>
      <c r="E527" s="6">
        <v>697.02899999999977</v>
      </c>
      <c r="F527" s="6">
        <v>29</v>
      </c>
      <c r="G527" s="6">
        <f>SUM($D$3:D527)</f>
        <v>28563803.800000001</v>
      </c>
      <c r="H527" s="7">
        <f>Table1[[#This Row],[Cumulative]]/SUM(Table1[Sales])</f>
        <v>0.92561278780763712</v>
      </c>
      <c r="I527" s="5" t="str">
        <f>IF(Table1[[#This Row],[Cum %]]&lt;=70%,"A",IF(Table1[[#This Row],[Cum %]]&lt;=90%,"B","C"))</f>
        <v>C</v>
      </c>
    </row>
    <row r="528" spans="2:9" x14ac:dyDescent="0.25">
      <c r="B528" s="5" t="s">
        <v>1064</v>
      </c>
      <c r="C528" s="5" t="s">
        <v>1065</v>
      </c>
      <c r="D528" s="6">
        <v>16681.099999999999</v>
      </c>
      <c r="E528" s="6">
        <v>912.68299999999977</v>
      </c>
      <c r="F528" s="6">
        <v>8</v>
      </c>
      <c r="G528" s="6">
        <f>SUM($D$3:D528)</f>
        <v>28580484.900000002</v>
      </c>
      <c r="H528" s="7">
        <f>Table1[[#This Row],[Cumulative]]/SUM(Table1[Sales])</f>
        <v>0.92615334044491227</v>
      </c>
      <c r="I528" s="5" t="str">
        <f>IF(Table1[[#This Row],[Cum %]]&lt;=70%,"A",IF(Table1[[#This Row],[Cum %]]&lt;=90%,"B","C"))</f>
        <v>C</v>
      </c>
    </row>
    <row r="529" spans="2:9" x14ac:dyDescent="0.25">
      <c r="B529" s="5" t="s">
        <v>1066</v>
      </c>
      <c r="C529" s="5" t="s">
        <v>1067</v>
      </c>
      <c r="D529" s="6">
        <v>16676.199999999997</v>
      </c>
      <c r="E529" s="6">
        <v>1873.249</v>
      </c>
      <c r="F529" s="6">
        <v>28</v>
      </c>
      <c r="G529" s="6">
        <f>SUM($D$3:D529)</f>
        <v>28597161.100000001</v>
      </c>
      <c r="H529" s="7">
        <f>Table1[[#This Row],[Cumulative]]/SUM(Table1[Sales])</f>
        <v>0.9266937342972198</v>
      </c>
      <c r="I529" s="5" t="str">
        <f>IF(Table1[[#This Row],[Cum %]]&lt;=70%,"A",IF(Table1[[#This Row],[Cum %]]&lt;=90%,"B","C"))</f>
        <v>C</v>
      </c>
    </row>
    <row r="530" spans="2:9" x14ac:dyDescent="0.25">
      <c r="B530" s="5" t="s">
        <v>1068</v>
      </c>
      <c r="C530" s="5" t="s">
        <v>1069</v>
      </c>
      <c r="D530" s="6">
        <v>16590</v>
      </c>
      <c r="E530" s="6">
        <v>1201.5260000000001</v>
      </c>
      <c r="F530" s="6">
        <v>24</v>
      </c>
      <c r="G530" s="6">
        <f>SUM($D$3:D530)</f>
        <v>28613751.100000001</v>
      </c>
      <c r="H530" s="7">
        <f>Table1[[#This Row],[Cumulative]]/SUM(Table1[Sales])</f>
        <v>0.92723133483030173</v>
      </c>
      <c r="I530" s="5" t="str">
        <f>IF(Table1[[#This Row],[Cum %]]&lt;=70%,"A",IF(Table1[[#This Row],[Cum %]]&lt;=90%,"B","C"))</f>
        <v>C</v>
      </c>
    </row>
    <row r="531" spans="2:9" x14ac:dyDescent="0.25">
      <c r="B531" s="5" t="s">
        <v>1070</v>
      </c>
      <c r="C531" s="5" t="s">
        <v>1071</v>
      </c>
      <c r="D531" s="6">
        <v>16242</v>
      </c>
      <c r="E531" s="6">
        <v>2257.4630000000002</v>
      </c>
      <c r="F531" s="6">
        <v>35</v>
      </c>
      <c r="G531" s="6">
        <f>SUM($D$3:D531)</f>
        <v>28629993.100000001</v>
      </c>
      <c r="H531" s="7">
        <f>Table1[[#This Row],[Cumulative]]/SUM(Table1[Sales])</f>
        <v>0.92775765839017621</v>
      </c>
      <c r="I531" s="5" t="str">
        <f>IF(Table1[[#This Row],[Cum %]]&lt;=70%,"A",IF(Table1[[#This Row],[Cum %]]&lt;=90%,"B","C"))</f>
        <v>C</v>
      </c>
    </row>
    <row r="532" spans="2:9" x14ac:dyDescent="0.25">
      <c r="B532" s="5" t="s">
        <v>1072</v>
      </c>
      <c r="C532" s="5" t="s">
        <v>1073</v>
      </c>
      <c r="D532" s="6">
        <v>16229.9</v>
      </c>
      <c r="E532" s="6">
        <v>916.45499999999993</v>
      </c>
      <c r="F532" s="6">
        <v>31</v>
      </c>
      <c r="G532" s="6">
        <f>SUM($D$3:D532)</f>
        <v>28646223</v>
      </c>
      <c r="H532" s="7">
        <f>Table1[[#This Row],[Cumulative]]/SUM(Table1[Sales])</f>
        <v>0.92828358984839598</v>
      </c>
      <c r="I532" s="5" t="str">
        <f>IF(Table1[[#This Row],[Cum %]]&lt;=70%,"A",IF(Table1[[#This Row],[Cum %]]&lt;=90%,"B","C"))</f>
        <v>C</v>
      </c>
    </row>
    <row r="533" spans="2:9" x14ac:dyDescent="0.25">
      <c r="B533" s="5" t="s">
        <v>1074</v>
      </c>
      <c r="C533" s="5" t="s">
        <v>1075</v>
      </c>
      <c r="D533" s="6">
        <v>16193.9</v>
      </c>
      <c r="E533" s="6">
        <v>1965.105</v>
      </c>
      <c r="F533" s="6">
        <v>43</v>
      </c>
      <c r="G533" s="6">
        <f>SUM($D$3:D533)</f>
        <v>28662416.899999999</v>
      </c>
      <c r="H533" s="7">
        <f>Table1[[#This Row],[Cumulative]]/SUM(Table1[Sales])</f>
        <v>0.92880835472318046</v>
      </c>
      <c r="I533" s="5" t="str">
        <f>IF(Table1[[#This Row],[Cum %]]&lt;=70%,"A",IF(Table1[[#This Row],[Cum %]]&lt;=90%,"B","C"))</f>
        <v>C</v>
      </c>
    </row>
    <row r="534" spans="2:9" x14ac:dyDescent="0.25">
      <c r="B534" s="5" t="s">
        <v>1076</v>
      </c>
      <c r="C534" s="5" t="s">
        <v>1077</v>
      </c>
      <c r="D534" s="6">
        <v>16186.100000000002</v>
      </c>
      <c r="E534" s="6">
        <v>1596.422</v>
      </c>
      <c r="F534" s="6">
        <v>30</v>
      </c>
      <c r="G534" s="6">
        <f>SUM($D$3:D534)</f>
        <v>28678603</v>
      </c>
      <c r="H534" s="7">
        <f>Table1[[#This Row],[Cumulative]]/SUM(Table1[Sales])</f>
        <v>0.92933286683822081</v>
      </c>
      <c r="I534" s="5" t="str">
        <f>IF(Table1[[#This Row],[Cum %]]&lt;=70%,"A",IF(Table1[[#This Row],[Cum %]]&lt;=90%,"B","C"))</f>
        <v>C</v>
      </c>
    </row>
    <row r="535" spans="2:9" x14ac:dyDescent="0.25">
      <c r="B535" s="5" t="s">
        <v>1078</v>
      </c>
      <c r="C535" s="5" t="s">
        <v>1079</v>
      </c>
      <c r="D535" s="6">
        <v>16163.500000000002</v>
      </c>
      <c r="E535" s="6">
        <v>2565.8830000000003</v>
      </c>
      <c r="F535" s="6">
        <v>30</v>
      </c>
      <c r="G535" s="6">
        <f>SUM($D$3:D535)</f>
        <v>28694766.5</v>
      </c>
      <c r="H535" s="7">
        <f>Table1[[#This Row],[Cumulative]]/SUM(Table1[Sales])</f>
        <v>0.92985664659810452</v>
      </c>
      <c r="I535" s="5" t="str">
        <f>IF(Table1[[#This Row],[Cum %]]&lt;=70%,"A",IF(Table1[[#This Row],[Cum %]]&lt;=90%,"B","C"))</f>
        <v>C</v>
      </c>
    </row>
    <row r="536" spans="2:9" x14ac:dyDescent="0.25">
      <c r="B536" s="5" t="s">
        <v>1080</v>
      </c>
      <c r="C536" s="5" t="s">
        <v>1081</v>
      </c>
      <c r="D536" s="6">
        <v>16143.500000000002</v>
      </c>
      <c r="E536" s="6">
        <v>2531.4070000000002</v>
      </c>
      <c r="F536" s="6">
        <v>18</v>
      </c>
      <c r="G536" s="6">
        <f>SUM($D$3:D536)</f>
        <v>28710910</v>
      </c>
      <c r="H536" s="7">
        <f>Table1[[#This Row],[Cumulative]]/SUM(Table1[Sales])</f>
        <v>0.93037977825607965</v>
      </c>
      <c r="I536" s="5" t="str">
        <f>IF(Table1[[#This Row],[Cum %]]&lt;=70%,"A",IF(Table1[[#This Row],[Cum %]]&lt;=90%,"B","C"))</f>
        <v>C</v>
      </c>
    </row>
    <row r="537" spans="2:9" x14ac:dyDescent="0.25">
      <c r="B537" s="5" t="s">
        <v>1082</v>
      </c>
      <c r="C537" s="5" t="s">
        <v>1083</v>
      </c>
      <c r="D537" s="6">
        <v>16076.3</v>
      </c>
      <c r="E537" s="6">
        <v>2481.0659999999998</v>
      </c>
      <c r="F537" s="6">
        <v>8</v>
      </c>
      <c r="G537" s="6">
        <f>SUM($D$3:D537)</f>
        <v>28726986.300000001</v>
      </c>
      <c r="H537" s="7">
        <f>Table1[[#This Row],[Cumulative]]/SUM(Table1[Sales])</f>
        <v>0.93090073229164239</v>
      </c>
      <c r="I537" s="5" t="str">
        <f>IF(Table1[[#This Row],[Cum %]]&lt;=70%,"A",IF(Table1[[#This Row],[Cum %]]&lt;=90%,"B","C"))</f>
        <v>C</v>
      </c>
    </row>
    <row r="538" spans="2:9" x14ac:dyDescent="0.25">
      <c r="B538" s="5" t="s">
        <v>1084</v>
      </c>
      <c r="C538" s="5" t="s">
        <v>1085</v>
      </c>
      <c r="D538" s="6">
        <v>16073.5</v>
      </c>
      <c r="E538" s="6">
        <v>1294.0279999999998</v>
      </c>
      <c r="F538" s="6">
        <v>31</v>
      </c>
      <c r="G538" s="6">
        <f>SUM($D$3:D538)</f>
        <v>28743059.800000001</v>
      </c>
      <c r="H538" s="7">
        <f>Table1[[#This Row],[Cumulative]]/SUM(Table1[Sales])</f>
        <v>0.93142159559293802</v>
      </c>
      <c r="I538" s="5" t="str">
        <f>IF(Table1[[#This Row],[Cum %]]&lt;=70%,"A",IF(Table1[[#This Row],[Cum %]]&lt;=90%,"B","C"))</f>
        <v>C</v>
      </c>
    </row>
    <row r="539" spans="2:9" x14ac:dyDescent="0.25">
      <c r="B539" s="5" t="s">
        <v>1086</v>
      </c>
      <c r="C539" s="5" t="s">
        <v>1087</v>
      </c>
      <c r="D539" s="6">
        <v>15995</v>
      </c>
      <c r="E539" s="6">
        <v>1062.0900000000001</v>
      </c>
      <c r="F539" s="6">
        <v>24</v>
      </c>
      <c r="G539" s="6">
        <f>SUM($D$3:D539)</f>
        <v>28759054.800000001</v>
      </c>
      <c r="H539" s="7">
        <f>Table1[[#This Row],[Cumulative]]/SUM(Table1[Sales])</f>
        <v>0.93193991509424279</v>
      </c>
      <c r="I539" s="5" t="str">
        <f>IF(Table1[[#This Row],[Cum %]]&lt;=70%,"A",IF(Table1[[#This Row],[Cum %]]&lt;=90%,"B","C"))</f>
        <v>C</v>
      </c>
    </row>
    <row r="540" spans="2:9" x14ac:dyDescent="0.25">
      <c r="B540" s="5" t="s">
        <v>1088</v>
      </c>
      <c r="C540" s="5" t="s">
        <v>1089</v>
      </c>
      <c r="D540" s="6">
        <v>15965.1</v>
      </c>
      <c r="E540" s="6">
        <v>-175.81899999999996</v>
      </c>
      <c r="F540" s="6">
        <v>42</v>
      </c>
      <c r="G540" s="6">
        <f>SUM($D$3:D540)</f>
        <v>28775019.900000002</v>
      </c>
      <c r="H540" s="7">
        <f>Table1[[#This Row],[Cumulative]]/SUM(Table1[Sales])</f>
        <v>0.93245726568319443</v>
      </c>
      <c r="I540" s="5" t="str">
        <f>IF(Table1[[#This Row],[Cum %]]&lt;=70%,"A",IF(Table1[[#This Row],[Cum %]]&lt;=90%,"B","C"))</f>
        <v>C</v>
      </c>
    </row>
    <row r="541" spans="2:9" x14ac:dyDescent="0.25">
      <c r="B541" s="5" t="s">
        <v>1090</v>
      </c>
      <c r="C541" s="5" t="s">
        <v>1091</v>
      </c>
      <c r="D541" s="6">
        <v>15812.4</v>
      </c>
      <c r="E541" s="6">
        <v>-886.49800000000005</v>
      </c>
      <c r="F541" s="6">
        <v>19</v>
      </c>
      <c r="G541" s="6">
        <f>SUM($D$3:D541)</f>
        <v>28790832.300000001</v>
      </c>
      <c r="H541" s="7">
        <f>Table1[[#This Row],[Cumulative]]/SUM(Table1[Sales])</f>
        <v>0.93296966801407466</v>
      </c>
      <c r="I541" s="5" t="str">
        <f>IF(Table1[[#This Row],[Cum %]]&lt;=70%,"A",IF(Table1[[#This Row],[Cum %]]&lt;=90%,"B","C"))</f>
        <v>C</v>
      </c>
    </row>
    <row r="542" spans="2:9" x14ac:dyDescent="0.25">
      <c r="B542" s="5" t="s">
        <v>1092</v>
      </c>
      <c r="C542" s="5" t="s">
        <v>1093</v>
      </c>
      <c r="D542" s="6">
        <v>15678.700000000003</v>
      </c>
      <c r="E542" s="6">
        <v>-263.27299999999997</v>
      </c>
      <c r="F542" s="6">
        <v>43</v>
      </c>
      <c r="G542" s="6">
        <f>SUM($D$3:D542)</f>
        <v>28806511</v>
      </c>
      <c r="H542" s="7">
        <f>Table1[[#This Row],[Cumulative]]/SUM(Table1[Sales])</f>
        <v>0.93347773778369691</v>
      </c>
      <c r="I542" s="5" t="str">
        <f>IF(Table1[[#This Row],[Cum %]]&lt;=70%,"A",IF(Table1[[#This Row],[Cum %]]&lt;=90%,"B","C"))</f>
        <v>C</v>
      </c>
    </row>
    <row r="543" spans="2:9" x14ac:dyDescent="0.25">
      <c r="B543" s="5" t="s">
        <v>1094</v>
      </c>
      <c r="C543" s="5" t="s">
        <v>1095</v>
      </c>
      <c r="D543" s="6">
        <v>15640.099999999999</v>
      </c>
      <c r="E543" s="6">
        <v>2460.357</v>
      </c>
      <c r="F543" s="6">
        <v>20</v>
      </c>
      <c r="G543" s="6">
        <f>SUM($D$3:D543)</f>
        <v>28822151.100000001</v>
      </c>
      <c r="H543" s="7">
        <f>Table1[[#This Row],[Cumulative]]/SUM(Table1[Sales])</f>
        <v>0.93398455671663572</v>
      </c>
      <c r="I543" s="5" t="str">
        <f>IF(Table1[[#This Row],[Cum %]]&lt;=70%,"A",IF(Table1[[#This Row],[Cum %]]&lt;=90%,"B","C"))</f>
        <v>C</v>
      </c>
    </row>
    <row r="544" spans="2:9" x14ac:dyDescent="0.25">
      <c r="B544" s="5" t="s">
        <v>1096</v>
      </c>
      <c r="C544" s="5" t="s">
        <v>1097</v>
      </c>
      <c r="D544" s="6">
        <v>15578.699999999999</v>
      </c>
      <c r="E544" s="6">
        <v>947.31800000000021</v>
      </c>
      <c r="F544" s="6">
        <v>33</v>
      </c>
      <c r="G544" s="6">
        <f>SUM($D$3:D544)</f>
        <v>28837729.800000001</v>
      </c>
      <c r="H544" s="7">
        <f>Table1[[#This Row],[Cumulative]]/SUM(Table1[Sales])</f>
        <v>0.93448938597671549</v>
      </c>
      <c r="I544" s="5" t="str">
        <f>IF(Table1[[#This Row],[Cum %]]&lt;=70%,"A",IF(Table1[[#This Row],[Cum %]]&lt;=90%,"B","C"))</f>
        <v>C</v>
      </c>
    </row>
    <row r="545" spans="2:9" x14ac:dyDescent="0.25">
      <c r="B545" s="5" t="s">
        <v>1098</v>
      </c>
      <c r="C545" s="5" t="s">
        <v>1099</v>
      </c>
      <c r="D545" s="6">
        <v>15378</v>
      </c>
      <c r="E545" s="6">
        <v>-500.26499999999999</v>
      </c>
      <c r="F545" s="6">
        <v>27</v>
      </c>
      <c r="G545" s="6">
        <f>SUM($D$3:D545)</f>
        <v>28853107.800000001</v>
      </c>
      <c r="H545" s="7">
        <f>Table1[[#This Row],[Cumulative]]/SUM(Table1[Sales])</f>
        <v>0.93498771153414373</v>
      </c>
      <c r="I545" s="5" t="str">
        <f>IF(Table1[[#This Row],[Cum %]]&lt;=70%,"A",IF(Table1[[#This Row],[Cum %]]&lt;=90%,"B","C"))</f>
        <v>C</v>
      </c>
    </row>
    <row r="546" spans="2:9" x14ac:dyDescent="0.25">
      <c r="B546" s="5" t="s">
        <v>1100</v>
      </c>
      <c r="C546" s="5" t="s">
        <v>1101</v>
      </c>
      <c r="D546" s="6">
        <v>15214.2</v>
      </c>
      <c r="E546" s="6">
        <v>2046.7219999999998</v>
      </c>
      <c r="F546" s="6">
        <v>21</v>
      </c>
      <c r="G546" s="6">
        <f>SUM($D$3:D546)</f>
        <v>28868322</v>
      </c>
      <c r="H546" s="7">
        <f>Table1[[#This Row],[Cumulative]]/SUM(Table1[Sales])</f>
        <v>0.93548072913694158</v>
      </c>
      <c r="I546" s="5" t="str">
        <f>IF(Table1[[#This Row],[Cum %]]&lt;=70%,"A",IF(Table1[[#This Row],[Cum %]]&lt;=90%,"B","C"))</f>
        <v>C</v>
      </c>
    </row>
    <row r="547" spans="2:9" x14ac:dyDescent="0.25">
      <c r="B547" s="5" t="s">
        <v>1102</v>
      </c>
      <c r="C547" s="5" t="s">
        <v>1103</v>
      </c>
      <c r="D547" s="6">
        <v>15176.7</v>
      </c>
      <c r="E547" s="6">
        <v>2081.5049999999997</v>
      </c>
      <c r="F547" s="6">
        <v>43</v>
      </c>
      <c r="G547" s="6">
        <f>SUM($D$3:D547)</f>
        <v>28883498.699999999</v>
      </c>
      <c r="H547" s="7">
        <f>Table1[[#This Row],[Cumulative]]/SUM(Table1[Sales])</f>
        <v>0.935972531548661</v>
      </c>
      <c r="I547" s="5" t="str">
        <f>IF(Table1[[#This Row],[Cum %]]&lt;=70%,"A",IF(Table1[[#This Row],[Cum %]]&lt;=90%,"B","C"))</f>
        <v>C</v>
      </c>
    </row>
    <row r="548" spans="2:9" x14ac:dyDescent="0.25">
      <c r="B548" s="5" t="s">
        <v>1104</v>
      </c>
      <c r="C548" s="5" t="s">
        <v>1105</v>
      </c>
      <c r="D548" s="6">
        <v>15146.1</v>
      </c>
      <c r="E548" s="6">
        <v>1464.58</v>
      </c>
      <c r="F548" s="6">
        <v>32</v>
      </c>
      <c r="G548" s="6">
        <f>SUM($D$3:D548)</f>
        <v>28898644.800000001</v>
      </c>
      <c r="H548" s="7">
        <f>Table1[[#This Row],[Cumulative]]/SUM(Table1[Sales])</f>
        <v>0.93646334236446049</v>
      </c>
      <c r="I548" s="5" t="str">
        <f>IF(Table1[[#This Row],[Cum %]]&lt;=70%,"A",IF(Table1[[#This Row],[Cum %]]&lt;=90%,"B","C"))</f>
        <v>C</v>
      </c>
    </row>
    <row r="549" spans="2:9" x14ac:dyDescent="0.25">
      <c r="B549" s="5" t="s">
        <v>1106</v>
      </c>
      <c r="C549" s="5" t="s">
        <v>1107</v>
      </c>
      <c r="D549" s="6">
        <v>15071.199999999999</v>
      </c>
      <c r="E549" s="6">
        <v>2926.7370000000001</v>
      </c>
      <c r="F549" s="6">
        <v>22</v>
      </c>
      <c r="G549" s="6">
        <f>SUM($D$3:D549)</f>
        <v>28913716</v>
      </c>
      <c r="H549" s="7">
        <f>Table1[[#This Row],[Cumulative]]/SUM(Table1[Sales])</f>
        <v>0.93695172603861265</v>
      </c>
      <c r="I549" s="5" t="str">
        <f>IF(Table1[[#This Row],[Cum %]]&lt;=70%,"A",IF(Table1[[#This Row],[Cum %]]&lt;=90%,"B","C"))</f>
        <v>C</v>
      </c>
    </row>
    <row r="550" spans="2:9" x14ac:dyDescent="0.25">
      <c r="B550" s="5" t="s">
        <v>1108</v>
      </c>
      <c r="C550" s="5" t="s">
        <v>1109</v>
      </c>
      <c r="D550" s="6">
        <v>14972.099999999999</v>
      </c>
      <c r="E550" s="6">
        <v>2019.2629999999999</v>
      </c>
      <c r="F550" s="6">
        <v>38</v>
      </c>
      <c r="G550" s="6">
        <f>SUM($D$3:D550)</f>
        <v>28928688.100000001</v>
      </c>
      <c r="H550" s="7">
        <f>Table1[[#This Row],[Cumulative]]/SUM(Table1[Sales])</f>
        <v>0.9374368983678083</v>
      </c>
      <c r="I550" s="5" t="str">
        <f>IF(Table1[[#This Row],[Cum %]]&lt;=70%,"A",IF(Table1[[#This Row],[Cum %]]&lt;=90%,"B","C"))</f>
        <v>C</v>
      </c>
    </row>
    <row r="551" spans="2:9" x14ac:dyDescent="0.25">
      <c r="B551" s="5" t="s">
        <v>1110</v>
      </c>
      <c r="C551" s="5" t="s">
        <v>1111</v>
      </c>
      <c r="D551" s="6">
        <v>14948.499999999998</v>
      </c>
      <c r="E551" s="6">
        <v>-1845.6110000000001</v>
      </c>
      <c r="F551" s="6">
        <v>38</v>
      </c>
      <c r="G551" s="6">
        <f>SUM($D$3:D551)</f>
        <v>28943636.600000001</v>
      </c>
      <c r="H551" s="7">
        <f>Table1[[#This Row],[Cumulative]]/SUM(Table1[Sales])</f>
        <v>0.93792130593675205</v>
      </c>
      <c r="I551" s="5" t="str">
        <f>IF(Table1[[#This Row],[Cum %]]&lt;=70%,"A",IF(Table1[[#This Row],[Cum %]]&lt;=90%,"B","C"))</f>
        <v>C</v>
      </c>
    </row>
    <row r="552" spans="2:9" x14ac:dyDescent="0.25">
      <c r="B552" s="5" t="s">
        <v>1112</v>
      </c>
      <c r="C552" s="5" t="s">
        <v>1113</v>
      </c>
      <c r="D552" s="6">
        <v>14753.1</v>
      </c>
      <c r="E552" s="6">
        <v>1856.6469999999999</v>
      </c>
      <c r="F552" s="6">
        <v>37</v>
      </c>
      <c r="G552" s="6">
        <f>SUM($D$3:D552)</f>
        <v>28958389.700000003</v>
      </c>
      <c r="H552" s="7">
        <f>Table1[[#This Row],[Cumulative]]/SUM(Table1[Sales])</f>
        <v>0.93839938155004998</v>
      </c>
      <c r="I552" s="5" t="str">
        <f>IF(Table1[[#This Row],[Cum %]]&lt;=70%,"A",IF(Table1[[#This Row],[Cum %]]&lt;=90%,"B","C"))</f>
        <v>C</v>
      </c>
    </row>
    <row r="553" spans="2:9" x14ac:dyDescent="0.25">
      <c r="B553" s="5" t="s">
        <v>1114</v>
      </c>
      <c r="C553" s="5" t="s">
        <v>1115</v>
      </c>
      <c r="D553" s="6">
        <v>14683.3</v>
      </c>
      <c r="E553" s="6">
        <v>1721.8759999999997</v>
      </c>
      <c r="F553" s="6">
        <v>32</v>
      </c>
      <c r="G553" s="6">
        <f>SUM($D$3:D553)</f>
        <v>28973073.000000004</v>
      </c>
      <c r="H553" s="7">
        <f>Table1[[#This Row],[Cumulative]]/SUM(Table1[Sales])</f>
        <v>0.93887519528768726</v>
      </c>
      <c r="I553" s="5" t="str">
        <f>IF(Table1[[#This Row],[Cum %]]&lt;=70%,"A",IF(Table1[[#This Row],[Cum %]]&lt;=90%,"B","C"))</f>
        <v>C</v>
      </c>
    </row>
    <row r="554" spans="2:9" x14ac:dyDescent="0.25">
      <c r="B554" s="5" t="s">
        <v>1116</v>
      </c>
      <c r="C554" s="5" t="s">
        <v>1117</v>
      </c>
      <c r="D554" s="6">
        <v>14560.199999999999</v>
      </c>
      <c r="E554" s="6">
        <v>1504.7080000000001</v>
      </c>
      <c r="F554" s="6">
        <v>21</v>
      </c>
      <c r="G554" s="6">
        <f>SUM($D$3:D554)</f>
        <v>28987633.200000003</v>
      </c>
      <c r="H554" s="7">
        <f>Table1[[#This Row],[Cumulative]]/SUM(Table1[Sales])</f>
        <v>0.93934701995807779</v>
      </c>
      <c r="I554" s="5" t="str">
        <f>IF(Table1[[#This Row],[Cum %]]&lt;=70%,"A",IF(Table1[[#This Row],[Cum %]]&lt;=90%,"B","C"))</f>
        <v>C</v>
      </c>
    </row>
    <row r="555" spans="2:9" x14ac:dyDescent="0.25">
      <c r="B555" s="5" t="s">
        <v>1118</v>
      </c>
      <c r="C555" s="5" t="s">
        <v>1119</v>
      </c>
      <c r="D555" s="6">
        <v>14514.5</v>
      </c>
      <c r="E555" s="6">
        <v>-1268.43</v>
      </c>
      <c r="F555" s="6">
        <v>37</v>
      </c>
      <c r="G555" s="6">
        <f>SUM($D$3:D555)</f>
        <v>29002147.700000003</v>
      </c>
      <c r="H555" s="7">
        <f>Table1[[#This Row],[Cumulative]]/SUM(Table1[Sales])</f>
        <v>0.93981736371560753</v>
      </c>
      <c r="I555" s="5" t="str">
        <f>IF(Table1[[#This Row],[Cum %]]&lt;=70%,"A",IF(Table1[[#This Row],[Cum %]]&lt;=90%,"B","C"))</f>
        <v>C</v>
      </c>
    </row>
    <row r="556" spans="2:9" x14ac:dyDescent="0.25">
      <c r="B556" s="5" t="s">
        <v>1120</v>
      </c>
      <c r="C556" s="5" t="s">
        <v>1121</v>
      </c>
      <c r="D556" s="6">
        <v>14461.3</v>
      </c>
      <c r="E556" s="6">
        <v>-1298.6010000000001</v>
      </c>
      <c r="F556" s="6">
        <v>23</v>
      </c>
      <c r="G556" s="6">
        <f>SUM($D$3:D556)</f>
        <v>29016609.000000004</v>
      </c>
      <c r="H556" s="7">
        <f>Table1[[#This Row],[Cumulative]]/SUM(Table1[Sales])</f>
        <v>0.94028598352206072</v>
      </c>
      <c r="I556" s="5" t="str">
        <f>IF(Table1[[#This Row],[Cum %]]&lt;=70%,"A",IF(Table1[[#This Row],[Cum %]]&lt;=90%,"B","C"))</f>
        <v>C</v>
      </c>
    </row>
    <row r="557" spans="2:9" x14ac:dyDescent="0.25">
      <c r="B557" s="5" t="s">
        <v>1122</v>
      </c>
      <c r="C557" s="5" t="s">
        <v>1123</v>
      </c>
      <c r="D557" s="6">
        <v>14458.800000000001</v>
      </c>
      <c r="E557" s="6">
        <v>1995.3859999999995</v>
      </c>
      <c r="F557" s="6">
        <v>85</v>
      </c>
      <c r="G557" s="6">
        <f>SUM($D$3:D557)</f>
        <v>29031067.800000004</v>
      </c>
      <c r="H557" s="7">
        <f>Table1[[#This Row],[Cumulative]]/SUM(Table1[Sales])</f>
        <v>0.94075452231577539</v>
      </c>
      <c r="I557" s="5" t="str">
        <f>IF(Table1[[#This Row],[Cum %]]&lt;=70%,"A",IF(Table1[[#This Row],[Cum %]]&lt;=90%,"B","C"))</f>
        <v>C</v>
      </c>
    </row>
    <row r="558" spans="2:9" x14ac:dyDescent="0.25">
      <c r="B558" s="5" t="s">
        <v>1124</v>
      </c>
      <c r="C558" s="5" t="s">
        <v>1125</v>
      </c>
      <c r="D558" s="6">
        <v>14454.4</v>
      </c>
      <c r="E558" s="6">
        <v>656.18499999999995</v>
      </c>
      <c r="F558" s="6">
        <v>20</v>
      </c>
      <c r="G558" s="6">
        <f>SUM($D$3:D558)</f>
        <v>29045522.200000003</v>
      </c>
      <c r="H558" s="7">
        <f>Table1[[#This Row],[Cumulative]]/SUM(Table1[Sales])</f>
        <v>0.94122291852707007</v>
      </c>
      <c r="I558" s="5" t="str">
        <f>IF(Table1[[#This Row],[Cum %]]&lt;=70%,"A",IF(Table1[[#This Row],[Cum %]]&lt;=90%,"B","C"))</f>
        <v>C</v>
      </c>
    </row>
    <row r="559" spans="2:9" x14ac:dyDescent="0.25">
      <c r="B559" s="5" t="s">
        <v>1126</v>
      </c>
      <c r="C559" s="5" t="s">
        <v>1127</v>
      </c>
      <c r="D559" s="6">
        <v>14273.800000000001</v>
      </c>
      <c r="E559" s="6">
        <v>1457.8020000000001</v>
      </c>
      <c r="F559" s="6">
        <v>33</v>
      </c>
      <c r="G559" s="6">
        <f>SUM($D$3:D559)</f>
        <v>29059796.000000004</v>
      </c>
      <c r="H559" s="7">
        <f>Table1[[#This Row],[Cumulative]]/SUM(Table1[Sales])</f>
        <v>0.94168546237813133</v>
      </c>
      <c r="I559" s="5" t="str">
        <f>IF(Table1[[#This Row],[Cum %]]&lt;=70%,"A",IF(Table1[[#This Row],[Cum %]]&lt;=90%,"B","C"))</f>
        <v>C</v>
      </c>
    </row>
    <row r="560" spans="2:9" x14ac:dyDescent="0.25">
      <c r="B560" s="5" t="s">
        <v>1128</v>
      </c>
      <c r="C560" s="5" t="s">
        <v>1129</v>
      </c>
      <c r="D560" s="6">
        <v>14250.3</v>
      </c>
      <c r="E560" s="6">
        <v>-341.52100000000007</v>
      </c>
      <c r="F560" s="6">
        <v>20</v>
      </c>
      <c r="G560" s="6">
        <f>SUM($D$3:D560)</f>
        <v>29074046.300000004</v>
      </c>
      <c r="H560" s="7">
        <f>Table1[[#This Row],[Cumulative]]/SUM(Table1[Sales])</f>
        <v>0.9421472447094501</v>
      </c>
      <c r="I560" s="5" t="str">
        <f>IF(Table1[[#This Row],[Cum %]]&lt;=70%,"A",IF(Table1[[#This Row],[Cum %]]&lt;=90%,"B","C"))</f>
        <v>C</v>
      </c>
    </row>
    <row r="561" spans="2:9" x14ac:dyDescent="0.25">
      <c r="B561" s="5" t="s">
        <v>1130</v>
      </c>
      <c r="C561" s="5" t="s">
        <v>1131</v>
      </c>
      <c r="D561" s="6">
        <v>14190.300000000001</v>
      </c>
      <c r="E561" s="6">
        <v>580.00400000000002</v>
      </c>
      <c r="F561" s="6">
        <v>16</v>
      </c>
      <c r="G561" s="6">
        <f>SUM($D$3:D561)</f>
        <v>29088236.600000005</v>
      </c>
      <c r="H561" s="7">
        <f>Table1[[#This Row],[Cumulative]]/SUM(Table1[Sales])</f>
        <v>0.94260708273504346</v>
      </c>
      <c r="I561" s="5" t="str">
        <f>IF(Table1[[#This Row],[Cum %]]&lt;=70%,"A",IF(Table1[[#This Row],[Cum %]]&lt;=90%,"B","C"))</f>
        <v>C</v>
      </c>
    </row>
    <row r="562" spans="2:9" x14ac:dyDescent="0.25">
      <c r="B562" s="5" t="s">
        <v>1132</v>
      </c>
      <c r="C562" s="5" t="s">
        <v>1133</v>
      </c>
      <c r="D562" s="6">
        <v>14055</v>
      </c>
      <c r="E562" s="6">
        <v>1137.9500000000003</v>
      </c>
      <c r="F562" s="6">
        <v>29</v>
      </c>
      <c r="G562" s="6">
        <f>SUM($D$3:D562)</f>
        <v>29102291.600000005</v>
      </c>
      <c r="H562" s="7">
        <f>Table1[[#This Row],[Cumulative]]/SUM(Table1[Sales])</f>
        <v>0.94306253635122594</v>
      </c>
      <c r="I562" s="5" t="str">
        <f>IF(Table1[[#This Row],[Cum %]]&lt;=70%,"A",IF(Table1[[#This Row],[Cum %]]&lt;=90%,"B","C"))</f>
        <v>C</v>
      </c>
    </row>
    <row r="563" spans="2:9" x14ac:dyDescent="0.25">
      <c r="B563" s="5" t="s">
        <v>1134</v>
      </c>
      <c r="C563" s="5" t="s">
        <v>1135</v>
      </c>
      <c r="D563" s="6">
        <v>14037.199999999997</v>
      </c>
      <c r="E563" s="6">
        <v>297.529</v>
      </c>
      <c r="F563" s="6">
        <v>104</v>
      </c>
      <c r="G563" s="6">
        <f>SUM($D$3:D563)</f>
        <v>29116328.800000004</v>
      </c>
      <c r="H563" s="7">
        <f>Table1[[#This Row],[Cumulative]]/SUM(Table1[Sales])</f>
        <v>0.94351741315670978</v>
      </c>
      <c r="I563" s="5" t="str">
        <f>IF(Table1[[#This Row],[Cum %]]&lt;=70%,"A",IF(Table1[[#This Row],[Cum %]]&lt;=90%,"B","C"))</f>
        <v>C</v>
      </c>
    </row>
    <row r="564" spans="2:9" x14ac:dyDescent="0.25">
      <c r="B564" s="5" t="s">
        <v>1136</v>
      </c>
      <c r="C564" s="5" t="s">
        <v>1137</v>
      </c>
      <c r="D564" s="6">
        <v>13997.300000000003</v>
      </c>
      <c r="E564" s="6">
        <v>214.46699999999998</v>
      </c>
      <c r="F564" s="6">
        <v>63</v>
      </c>
      <c r="G564" s="6">
        <f>SUM($D$3:D564)</f>
        <v>29130326.100000005</v>
      </c>
      <c r="H564" s="7">
        <f>Table1[[#This Row],[Cumulative]]/SUM(Table1[Sales])</f>
        <v>0.94397099699888631</v>
      </c>
      <c r="I564" s="5" t="str">
        <f>IF(Table1[[#This Row],[Cum %]]&lt;=70%,"A",IF(Table1[[#This Row],[Cum %]]&lt;=90%,"B","C"))</f>
        <v>C</v>
      </c>
    </row>
    <row r="565" spans="2:9" x14ac:dyDescent="0.25">
      <c r="B565" s="5" t="s">
        <v>1138</v>
      </c>
      <c r="C565" s="5" t="s">
        <v>1139</v>
      </c>
      <c r="D565" s="6">
        <v>13992.099999999999</v>
      </c>
      <c r="E565" s="6">
        <v>2968.3009999999999</v>
      </c>
      <c r="F565" s="6">
        <v>13</v>
      </c>
      <c r="G565" s="6">
        <f>SUM($D$3:D565)</f>
        <v>29144318.200000007</v>
      </c>
      <c r="H565" s="7">
        <f>Table1[[#This Row],[Cumulative]]/SUM(Table1[Sales])</f>
        <v>0.94442441233456664</v>
      </c>
      <c r="I565" s="5" t="str">
        <f>IF(Table1[[#This Row],[Cum %]]&lt;=70%,"A",IF(Table1[[#This Row],[Cum %]]&lt;=90%,"B","C"))</f>
        <v>C</v>
      </c>
    </row>
    <row r="566" spans="2:9" x14ac:dyDescent="0.25">
      <c r="B566" s="5" t="s">
        <v>1140</v>
      </c>
      <c r="C566" s="5" t="s">
        <v>1141</v>
      </c>
      <c r="D566" s="6">
        <v>13978.599999999999</v>
      </c>
      <c r="E566" s="6">
        <v>2671.877</v>
      </c>
      <c r="F566" s="6">
        <v>29</v>
      </c>
      <c r="G566" s="6">
        <f>SUM($D$3:D566)</f>
        <v>29158296.800000008</v>
      </c>
      <c r="H566" s="7">
        <f>Table1[[#This Row],[Cumulative]]/SUM(Table1[Sales])</f>
        <v>0.94487739020145878</v>
      </c>
      <c r="I566" s="5" t="str">
        <f>IF(Table1[[#This Row],[Cum %]]&lt;=70%,"A",IF(Table1[[#This Row],[Cum %]]&lt;=90%,"B","C"))</f>
        <v>C</v>
      </c>
    </row>
    <row r="567" spans="2:9" x14ac:dyDescent="0.25">
      <c r="B567" s="5" t="s">
        <v>1142</v>
      </c>
      <c r="C567" s="5" t="s">
        <v>1143</v>
      </c>
      <c r="D567" s="6">
        <v>13946.7</v>
      </c>
      <c r="E567" s="6">
        <v>1080.3150000000001</v>
      </c>
      <c r="F567" s="6">
        <v>30</v>
      </c>
      <c r="G567" s="6">
        <f>SUM($D$3:D567)</f>
        <v>29172243.500000007</v>
      </c>
      <c r="H567" s="7">
        <f>Table1[[#This Row],[Cumulative]]/SUM(Table1[Sales])</f>
        <v>0.94532933434580679</v>
      </c>
      <c r="I567" s="5" t="str">
        <f>IF(Table1[[#This Row],[Cum %]]&lt;=70%,"A",IF(Table1[[#This Row],[Cum %]]&lt;=90%,"B","C"))</f>
        <v>C</v>
      </c>
    </row>
    <row r="568" spans="2:9" x14ac:dyDescent="0.25">
      <c r="B568" s="5" t="s">
        <v>1144</v>
      </c>
      <c r="C568" s="5" t="s">
        <v>1145</v>
      </c>
      <c r="D568" s="6">
        <v>13793</v>
      </c>
      <c r="E568" s="6">
        <v>1828.5179999999998</v>
      </c>
      <c r="F568" s="6">
        <v>25</v>
      </c>
      <c r="G568" s="6">
        <f>SUM($D$3:D568)</f>
        <v>29186036.500000007</v>
      </c>
      <c r="H568" s="7">
        <f>Table1[[#This Row],[Cumulative]]/SUM(Table1[Sales])</f>
        <v>0.94577629782698824</v>
      </c>
      <c r="I568" s="5" t="str">
        <f>IF(Table1[[#This Row],[Cum %]]&lt;=70%,"A",IF(Table1[[#This Row],[Cum %]]&lt;=90%,"B","C"))</f>
        <v>C</v>
      </c>
    </row>
    <row r="569" spans="2:9" x14ac:dyDescent="0.25">
      <c r="B569" s="5" t="s">
        <v>1146</v>
      </c>
      <c r="C569" s="5" t="s">
        <v>1147</v>
      </c>
      <c r="D569" s="6">
        <v>13781.400000000001</v>
      </c>
      <c r="E569" s="6">
        <v>1203.6220000000001</v>
      </c>
      <c r="F569" s="6">
        <v>26</v>
      </c>
      <c r="G569" s="6">
        <f>SUM($D$3:D569)</f>
        <v>29199817.900000006</v>
      </c>
      <c r="H569" s="7">
        <f>Table1[[#This Row],[Cumulative]]/SUM(Table1[Sales])</f>
        <v>0.94622288540906274</v>
      </c>
      <c r="I569" s="5" t="str">
        <f>IF(Table1[[#This Row],[Cum %]]&lt;=70%,"A",IF(Table1[[#This Row],[Cum %]]&lt;=90%,"B","C"))</f>
        <v>C</v>
      </c>
    </row>
    <row r="570" spans="2:9" x14ac:dyDescent="0.25">
      <c r="B570" s="5" t="s">
        <v>1148</v>
      </c>
      <c r="C570" s="5" t="s">
        <v>1149</v>
      </c>
      <c r="D570" s="6">
        <v>13776.5</v>
      </c>
      <c r="E570" s="6">
        <v>591.84799999999996</v>
      </c>
      <c r="F570" s="6">
        <v>23</v>
      </c>
      <c r="G570" s="6">
        <f>SUM($D$3:D570)</f>
        <v>29213594.400000006</v>
      </c>
      <c r="H570" s="7">
        <f>Table1[[#This Row],[Cumulative]]/SUM(Table1[Sales])</f>
        <v>0.94666931420616962</v>
      </c>
      <c r="I570" s="5" t="str">
        <f>IF(Table1[[#This Row],[Cum %]]&lt;=70%,"A",IF(Table1[[#This Row],[Cum %]]&lt;=90%,"B","C"))</f>
        <v>C</v>
      </c>
    </row>
    <row r="571" spans="2:9" x14ac:dyDescent="0.25">
      <c r="B571" s="5" t="s">
        <v>1150</v>
      </c>
      <c r="C571" s="5" t="s">
        <v>1151</v>
      </c>
      <c r="D571" s="6">
        <v>13774.499999999998</v>
      </c>
      <c r="E571" s="6">
        <v>243.89999999999998</v>
      </c>
      <c r="F571" s="6">
        <v>26</v>
      </c>
      <c r="G571" s="6">
        <f>SUM($D$3:D571)</f>
        <v>29227368.900000006</v>
      </c>
      <c r="H571" s="7">
        <f>Table1[[#This Row],[Cumulative]]/SUM(Table1[Sales])</f>
        <v>0.94711567819308562</v>
      </c>
      <c r="I571" s="5" t="str">
        <f>IF(Table1[[#This Row],[Cum %]]&lt;=70%,"A",IF(Table1[[#This Row],[Cum %]]&lt;=90%,"B","C"))</f>
        <v>C</v>
      </c>
    </row>
    <row r="572" spans="2:9" x14ac:dyDescent="0.25">
      <c r="B572" s="5" t="s">
        <v>1152</v>
      </c>
      <c r="C572" s="5" t="s">
        <v>1153</v>
      </c>
      <c r="D572" s="6">
        <v>13767.900000000001</v>
      </c>
      <c r="E572" s="6">
        <v>1950.1909999999998</v>
      </c>
      <c r="F572" s="6">
        <v>30</v>
      </c>
      <c r="G572" s="6">
        <f>SUM($D$3:D572)</f>
        <v>29241136.800000004</v>
      </c>
      <c r="H572" s="7">
        <f>Table1[[#This Row],[Cumulative]]/SUM(Table1[Sales])</f>
        <v>0.94756182830637192</v>
      </c>
      <c r="I572" s="5" t="str">
        <f>IF(Table1[[#This Row],[Cum %]]&lt;=70%,"A",IF(Table1[[#This Row],[Cum %]]&lt;=90%,"B","C"))</f>
        <v>C</v>
      </c>
    </row>
    <row r="573" spans="2:9" x14ac:dyDescent="0.25">
      <c r="B573" s="5" t="s">
        <v>1154</v>
      </c>
      <c r="C573" s="5" t="s">
        <v>1155</v>
      </c>
      <c r="D573" s="6">
        <v>13664.600000000002</v>
      </c>
      <c r="E573" s="6">
        <v>3192.8779999999997</v>
      </c>
      <c r="F573" s="6">
        <v>22</v>
      </c>
      <c r="G573" s="6">
        <f>SUM($D$3:D573)</f>
        <v>29254801.400000006</v>
      </c>
      <c r="H573" s="7">
        <f>Table1[[#This Row],[Cumulative]]/SUM(Table1[Sales])</f>
        <v>0.9480046309733009</v>
      </c>
      <c r="I573" s="5" t="str">
        <f>IF(Table1[[#This Row],[Cum %]]&lt;=70%,"A",IF(Table1[[#This Row],[Cum %]]&lt;=90%,"B","C"))</f>
        <v>C</v>
      </c>
    </row>
    <row r="574" spans="2:9" x14ac:dyDescent="0.25">
      <c r="B574" s="5" t="s">
        <v>1156</v>
      </c>
      <c r="C574" s="5" t="s">
        <v>1157</v>
      </c>
      <c r="D574" s="6">
        <v>13643.5</v>
      </c>
      <c r="E574" s="6">
        <v>2310.172</v>
      </c>
      <c r="F574" s="6">
        <v>29</v>
      </c>
      <c r="G574" s="6">
        <f>SUM($D$3:D574)</f>
        <v>29268444.900000006</v>
      </c>
      <c r="H574" s="7">
        <f>Table1[[#This Row],[Cumulative]]/SUM(Table1[Sales])</f>
        <v>0.94844674989271649</v>
      </c>
      <c r="I574" s="5" t="str">
        <f>IF(Table1[[#This Row],[Cum %]]&lt;=70%,"A",IF(Table1[[#This Row],[Cum %]]&lt;=90%,"B","C"))</f>
        <v>C</v>
      </c>
    </row>
    <row r="575" spans="2:9" x14ac:dyDescent="0.25">
      <c r="B575" s="5" t="s">
        <v>1158</v>
      </c>
      <c r="C575" s="5" t="s">
        <v>1159</v>
      </c>
      <c r="D575" s="6">
        <v>13562.5</v>
      </c>
      <c r="E575" s="6">
        <v>2176.058</v>
      </c>
      <c r="F575" s="6">
        <v>17</v>
      </c>
      <c r="G575" s="6">
        <f>SUM($D$3:D575)</f>
        <v>29282007.400000006</v>
      </c>
      <c r="H575" s="7">
        <f>Table1[[#This Row],[Cumulative]]/SUM(Table1[Sales])</f>
        <v>0.94888624399940269</v>
      </c>
      <c r="I575" s="5" t="str">
        <f>IF(Table1[[#This Row],[Cum %]]&lt;=70%,"A",IF(Table1[[#This Row],[Cum %]]&lt;=90%,"B","C"))</f>
        <v>C</v>
      </c>
    </row>
    <row r="576" spans="2:9" x14ac:dyDescent="0.25">
      <c r="B576" s="5" t="s">
        <v>1160</v>
      </c>
      <c r="C576" s="5" t="s">
        <v>1161</v>
      </c>
      <c r="D576" s="6">
        <v>13395.300000000001</v>
      </c>
      <c r="E576" s="6">
        <v>189.24799999999993</v>
      </c>
      <c r="F576" s="6">
        <v>28</v>
      </c>
      <c r="G576" s="6">
        <f>SUM($D$3:D576)</f>
        <v>29295402.700000007</v>
      </c>
      <c r="H576" s="7">
        <f>Table1[[#This Row],[Cumulative]]/SUM(Table1[Sales])</f>
        <v>0.94932031997413402</v>
      </c>
      <c r="I576" s="5" t="str">
        <f>IF(Table1[[#This Row],[Cum %]]&lt;=70%,"A",IF(Table1[[#This Row],[Cum %]]&lt;=90%,"B","C"))</f>
        <v>C</v>
      </c>
    </row>
    <row r="577" spans="2:9" x14ac:dyDescent="0.25">
      <c r="B577" s="5" t="s">
        <v>1162</v>
      </c>
      <c r="C577" s="5" t="s">
        <v>1163</v>
      </c>
      <c r="D577" s="6">
        <v>13323</v>
      </c>
      <c r="E577" s="6">
        <v>1363.6689999999999</v>
      </c>
      <c r="F577" s="6">
        <v>22</v>
      </c>
      <c r="G577" s="6">
        <f>SUM($D$3:D577)</f>
        <v>29308725.700000007</v>
      </c>
      <c r="H577" s="7">
        <f>Table1[[#This Row],[Cumulative]]/SUM(Table1[Sales])</f>
        <v>0.94975205306046617</v>
      </c>
      <c r="I577" s="5" t="str">
        <f>IF(Table1[[#This Row],[Cum %]]&lt;=70%,"A",IF(Table1[[#This Row],[Cum %]]&lt;=90%,"B","C"))</f>
        <v>C</v>
      </c>
    </row>
    <row r="578" spans="2:9" x14ac:dyDescent="0.25">
      <c r="B578" s="5" t="s">
        <v>1164</v>
      </c>
      <c r="C578" s="5" t="s">
        <v>1165</v>
      </c>
      <c r="D578" s="6">
        <v>13296.6</v>
      </c>
      <c r="E578" s="6">
        <v>996.21500000000003</v>
      </c>
      <c r="F578" s="6">
        <v>21</v>
      </c>
      <c r="G578" s="6">
        <f>SUM($D$3:D578)</f>
        <v>29322022.300000008</v>
      </c>
      <c r="H578" s="7">
        <f>Table1[[#This Row],[Cumulative]]/SUM(Table1[Sales])</f>
        <v>0.95018293065227921</v>
      </c>
      <c r="I578" s="5" t="str">
        <f>IF(Table1[[#This Row],[Cum %]]&lt;=70%,"A",IF(Table1[[#This Row],[Cum %]]&lt;=90%,"B","C"))</f>
        <v>C</v>
      </c>
    </row>
    <row r="579" spans="2:9" x14ac:dyDescent="0.25">
      <c r="B579" s="5" t="s">
        <v>1166</v>
      </c>
      <c r="C579" s="5" t="s">
        <v>1167</v>
      </c>
      <c r="D579" s="6">
        <v>13283.499999999998</v>
      </c>
      <c r="E579" s="6">
        <v>2708.6639999999998</v>
      </c>
      <c r="F579" s="6">
        <v>19</v>
      </c>
      <c r="G579" s="6">
        <f>SUM($D$3:D579)</f>
        <v>29335305.800000008</v>
      </c>
      <c r="H579" s="7">
        <f>Table1[[#This Row],[Cumulative]]/SUM(Table1[Sales])</f>
        <v>0.95061338373734217</v>
      </c>
      <c r="I579" s="5" t="str">
        <f>IF(Table1[[#This Row],[Cum %]]&lt;=70%,"A",IF(Table1[[#This Row],[Cum %]]&lt;=90%,"B","C"))</f>
        <v>C</v>
      </c>
    </row>
    <row r="580" spans="2:9" x14ac:dyDescent="0.25">
      <c r="B580" s="5" t="s">
        <v>1168</v>
      </c>
      <c r="C580" s="5" t="s">
        <v>1169</v>
      </c>
      <c r="D580" s="6">
        <v>13282.4</v>
      </c>
      <c r="E580" s="6">
        <v>1014.527</v>
      </c>
      <c r="F580" s="6">
        <v>18</v>
      </c>
      <c r="G580" s="6">
        <f>SUM($D$3:D580)</f>
        <v>29348588.200000007</v>
      </c>
      <c r="H580" s="7">
        <f>Table1[[#This Row],[Cumulative]]/SUM(Table1[Sales])</f>
        <v>0.9510438011768001</v>
      </c>
      <c r="I580" s="5" t="str">
        <f>IF(Table1[[#This Row],[Cum %]]&lt;=70%,"A",IF(Table1[[#This Row],[Cum %]]&lt;=90%,"B","C"))</f>
        <v>C</v>
      </c>
    </row>
    <row r="581" spans="2:9" x14ac:dyDescent="0.25">
      <c r="B581" s="5" t="s">
        <v>1170</v>
      </c>
      <c r="C581" s="5" t="s">
        <v>1171</v>
      </c>
      <c r="D581" s="6">
        <v>13276</v>
      </c>
      <c r="E581" s="6">
        <v>2368.9400000000005</v>
      </c>
      <c r="F581" s="6">
        <v>19</v>
      </c>
      <c r="G581" s="6">
        <f>SUM($D$3:D581)</f>
        <v>29361864.200000007</v>
      </c>
      <c r="H581" s="7">
        <f>Table1[[#This Row],[Cumulative]]/SUM(Table1[Sales])</f>
        <v>0.95147401122364739</v>
      </c>
      <c r="I581" s="5" t="str">
        <f>IF(Table1[[#This Row],[Cum %]]&lt;=70%,"A",IF(Table1[[#This Row],[Cum %]]&lt;=90%,"B","C"))</f>
        <v>C</v>
      </c>
    </row>
    <row r="582" spans="2:9" x14ac:dyDescent="0.25">
      <c r="B582" s="5" t="s">
        <v>1172</v>
      </c>
      <c r="C582" s="5" t="s">
        <v>1173</v>
      </c>
      <c r="D582" s="6">
        <v>13255.8</v>
      </c>
      <c r="E582" s="6">
        <v>2429.2100000000005</v>
      </c>
      <c r="F582" s="6">
        <v>28</v>
      </c>
      <c r="G582" s="6">
        <f>SUM($D$3:D582)</f>
        <v>29375120.000000007</v>
      </c>
      <c r="H582" s="7">
        <f>Table1[[#This Row],[Cumulative]]/SUM(Table1[Sales])</f>
        <v>0.95190356668756715</v>
      </c>
      <c r="I582" s="5" t="str">
        <f>IF(Table1[[#This Row],[Cum %]]&lt;=70%,"A",IF(Table1[[#This Row],[Cum %]]&lt;=90%,"B","C"))</f>
        <v>C</v>
      </c>
    </row>
    <row r="583" spans="2:9" x14ac:dyDescent="0.25">
      <c r="B583" s="5" t="s">
        <v>1174</v>
      </c>
      <c r="C583" s="5" t="s">
        <v>1175</v>
      </c>
      <c r="D583" s="6">
        <v>13183</v>
      </c>
      <c r="E583" s="6">
        <v>146.75499999999988</v>
      </c>
      <c r="F583" s="6">
        <v>34</v>
      </c>
      <c r="G583" s="6">
        <f>SUM($D$3:D583)</f>
        <v>29388303.000000007</v>
      </c>
      <c r="H583" s="7">
        <f>Table1[[#This Row],[Cumulative]]/SUM(Table1[Sales])</f>
        <v>0.95233076306053999</v>
      </c>
      <c r="I583" s="5" t="str">
        <f>IF(Table1[[#This Row],[Cum %]]&lt;=70%,"A",IF(Table1[[#This Row],[Cum %]]&lt;=90%,"B","C"))</f>
        <v>C</v>
      </c>
    </row>
    <row r="584" spans="2:9" x14ac:dyDescent="0.25">
      <c r="B584" s="5" t="s">
        <v>1176</v>
      </c>
      <c r="C584" s="5" t="s">
        <v>1177</v>
      </c>
      <c r="D584" s="6">
        <v>13144.5</v>
      </c>
      <c r="E584" s="6">
        <v>1393.71</v>
      </c>
      <c r="F584" s="6">
        <v>32</v>
      </c>
      <c r="G584" s="6">
        <f>SUM($D$3:D584)</f>
        <v>29401447.500000007</v>
      </c>
      <c r="H584" s="7">
        <f>Table1[[#This Row],[Cumulative]]/SUM(Table1[Sales])</f>
        <v>0.95275671183733901</v>
      </c>
      <c r="I584" s="5" t="str">
        <f>IF(Table1[[#This Row],[Cum %]]&lt;=70%,"A",IF(Table1[[#This Row],[Cum %]]&lt;=90%,"B","C"))</f>
        <v>C</v>
      </c>
    </row>
    <row r="585" spans="2:9" x14ac:dyDescent="0.25">
      <c r="B585" s="5" t="s">
        <v>1178</v>
      </c>
      <c r="C585" s="5" t="s">
        <v>1179</v>
      </c>
      <c r="D585" s="6">
        <v>13135.4</v>
      </c>
      <c r="E585" s="6">
        <v>1395.4860000000001</v>
      </c>
      <c r="F585" s="6">
        <v>15</v>
      </c>
      <c r="G585" s="6">
        <f>SUM($D$3:D585)</f>
        <v>29414582.900000006</v>
      </c>
      <c r="H585" s="7">
        <f>Table1[[#This Row],[Cumulative]]/SUM(Table1[Sales])</f>
        <v>0.9531823657277696</v>
      </c>
      <c r="I585" s="5" t="str">
        <f>IF(Table1[[#This Row],[Cum %]]&lt;=70%,"A",IF(Table1[[#This Row],[Cum %]]&lt;=90%,"B","C"))</f>
        <v>C</v>
      </c>
    </row>
    <row r="586" spans="2:9" x14ac:dyDescent="0.25">
      <c r="B586" s="5" t="s">
        <v>1180</v>
      </c>
      <c r="C586" s="5" t="s">
        <v>1181</v>
      </c>
      <c r="D586" s="6">
        <v>12973.500000000002</v>
      </c>
      <c r="E586" s="6">
        <v>2188.0460000000003</v>
      </c>
      <c r="F586" s="6">
        <v>20</v>
      </c>
      <c r="G586" s="6">
        <f>SUM($D$3:D586)</f>
        <v>29427556.400000006</v>
      </c>
      <c r="H586" s="7">
        <f>Table1[[#This Row],[Cumulative]]/SUM(Table1[Sales])</f>
        <v>0.95360277323325116</v>
      </c>
      <c r="I586" s="5" t="str">
        <f>IF(Table1[[#This Row],[Cum %]]&lt;=70%,"A",IF(Table1[[#This Row],[Cum %]]&lt;=90%,"B","C"))</f>
        <v>C</v>
      </c>
    </row>
    <row r="587" spans="2:9" x14ac:dyDescent="0.25">
      <c r="B587" s="5" t="s">
        <v>1182</v>
      </c>
      <c r="C587" s="5" t="s">
        <v>1183</v>
      </c>
      <c r="D587" s="6">
        <v>12950.5</v>
      </c>
      <c r="E587" s="6">
        <v>1069.587</v>
      </c>
      <c r="F587" s="6">
        <v>28</v>
      </c>
      <c r="G587" s="6">
        <f>SUM($D$3:D587)</f>
        <v>29440506.900000006</v>
      </c>
      <c r="H587" s="7">
        <f>Table1[[#This Row],[Cumulative]]/SUM(Table1[Sales])</f>
        <v>0.95402243542153797</v>
      </c>
      <c r="I587" s="5" t="str">
        <f>IF(Table1[[#This Row],[Cum %]]&lt;=70%,"A",IF(Table1[[#This Row],[Cum %]]&lt;=90%,"B","C"))</f>
        <v>C</v>
      </c>
    </row>
    <row r="588" spans="2:9" x14ac:dyDescent="0.25">
      <c r="B588" s="5" t="s">
        <v>1184</v>
      </c>
      <c r="C588" s="5" t="s">
        <v>1185</v>
      </c>
      <c r="D588" s="6">
        <v>12948.699999999999</v>
      </c>
      <c r="E588" s="6">
        <v>2255.9989999999993</v>
      </c>
      <c r="F588" s="6">
        <v>102</v>
      </c>
      <c r="G588" s="6">
        <f>SUM($D$3:D588)</f>
        <v>29453455.600000005</v>
      </c>
      <c r="H588" s="7">
        <f>Table1[[#This Row],[Cumulative]]/SUM(Table1[Sales])</f>
        <v>0.95444203928065297</v>
      </c>
      <c r="I588" s="5" t="str">
        <f>IF(Table1[[#This Row],[Cum %]]&lt;=70%,"A",IF(Table1[[#This Row],[Cum %]]&lt;=90%,"B","C"))</f>
        <v>C</v>
      </c>
    </row>
    <row r="589" spans="2:9" x14ac:dyDescent="0.25">
      <c r="B589" s="5" t="s">
        <v>1186</v>
      </c>
      <c r="C589" s="5" t="s">
        <v>1187</v>
      </c>
      <c r="D589" s="6">
        <v>12910</v>
      </c>
      <c r="E589" s="6">
        <v>1471.7</v>
      </c>
      <c r="F589" s="6">
        <v>16</v>
      </c>
      <c r="G589" s="6">
        <f>SUM($D$3:D589)</f>
        <v>29466365.600000005</v>
      </c>
      <c r="H589" s="7">
        <f>Table1[[#This Row],[Cumulative]]/SUM(Table1[Sales])</f>
        <v>0.9548603890625752</v>
      </c>
      <c r="I589" s="5" t="str">
        <f>IF(Table1[[#This Row],[Cum %]]&lt;=70%,"A",IF(Table1[[#This Row],[Cum %]]&lt;=90%,"B","C"))</f>
        <v>C</v>
      </c>
    </row>
    <row r="590" spans="2:9" x14ac:dyDescent="0.25">
      <c r="B590" s="5" t="s">
        <v>1188</v>
      </c>
      <c r="C590" s="5" t="s">
        <v>1189</v>
      </c>
      <c r="D590" s="6">
        <v>12841.8</v>
      </c>
      <c r="E590" s="6">
        <v>2987.1320000000001</v>
      </c>
      <c r="F590" s="6">
        <v>10</v>
      </c>
      <c r="G590" s="6">
        <f>SUM($D$3:D590)</f>
        <v>29479207.400000006</v>
      </c>
      <c r="H590" s="7">
        <f>Table1[[#This Row],[Cumulative]]/SUM(Table1[Sales])</f>
        <v>0.95527652881698943</v>
      </c>
      <c r="I590" s="5" t="str">
        <f>IF(Table1[[#This Row],[Cum %]]&lt;=70%,"A",IF(Table1[[#This Row],[Cum %]]&lt;=90%,"B","C"))</f>
        <v>C</v>
      </c>
    </row>
    <row r="591" spans="2:9" x14ac:dyDescent="0.25">
      <c r="B591" s="5" t="s">
        <v>1190</v>
      </c>
      <c r="C591" s="5" t="s">
        <v>1191</v>
      </c>
      <c r="D591" s="6">
        <v>12821</v>
      </c>
      <c r="E591" s="6">
        <v>1421.5940000000001</v>
      </c>
      <c r="F591" s="6">
        <v>32</v>
      </c>
      <c r="G591" s="6">
        <f>SUM($D$3:D591)</f>
        <v>29492028.400000006</v>
      </c>
      <c r="H591" s="7">
        <f>Table1[[#This Row],[Cumulative]]/SUM(Table1[Sales])</f>
        <v>0.95569199454541875</v>
      </c>
      <c r="I591" s="5" t="str">
        <f>IF(Table1[[#This Row],[Cum %]]&lt;=70%,"A",IF(Table1[[#This Row],[Cum %]]&lt;=90%,"B","C"))</f>
        <v>C</v>
      </c>
    </row>
    <row r="592" spans="2:9" x14ac:dyDescent="0.25">
      <c r="B592" s="5" t="s">
        <v>1192</v>
      </c>
      <c r="C592" s="5" t="s">
        <v>1193</v>
      </c>
      <c r="D592" s="6">
        <v>12745.8</v>
      </c>
      <c r="E592" s="6">
        <v>1737.6780000000001</v>
      </c>
      <c r="F592" s="6">
        <v>14</v>
      </c>
      <c r="G592" s="6">
        <f>SUM($D$3:D592)</f>
        <v>29504774.200000007</v>
      </c>
      <c r="H592" s="7">
        <f>Table1[[#This Row],[Cumulative]]/SUM(Table1[Sales])</f>
        <v>0.95610502341067238</v>
      </c>
      <c r="I592" s="5" t="str">
        <f>IF(Table1[[#This Row],[Cum %]]&lt;=70%,"A",IF(Table1[[#This Row],[Cum %]]&lt;=90%,"B","C"))</f>
        <v>C</v>
      </c>
    </row>
    <row r="593" spans="2:9" x14ac:dyDescent="0.25">
      <c r="B593" s="5" t="s">
        <v>1194</v>
      </c>
      <c r="C593" s="5" t="s">
        <v>1195</v>
      </c>
      <c r="D593" s="6">
        <v>12646.400000000001</v>
      </c>
      <c r="E593" s="6">
        <v>1166.261</v>
      </c>
      <c r="F593" s="6">
        <v>24</v>
      </c>
      <c r="G593" s="6">
        <f>SUM($D$3:D593)</f>
        <v>29517420.600000005</v>
      </c>
      <c r="H593" s="7">
        <f>Table1[[#This Row],[Cumulative]]/SUM(Table1[Sales])</f>
        <v>0.9565148312094407</v>
      </c>
      <c r="I593" s="5" t="str">
        <f>IF(Table1[[#This Row],[Cum %]]&lt;=70%,"A",IF(Table1[[#This Row],[Cum %]]&lt;=90%,"B","C"))</f>
        <v>C</v>
      </c>
    </row>
    <row r="594" spans="2:9" x14ac:dyDescent="0.25">
      <c r="B594" s="5" t="s">
        <v>1196</v>
      </c>
      <c r="C594" s="5" t="s">
        <v>1197</v>
      </c>
      <c r="D594" s="6">
        <v>12619.6</v>
      </c>
      <c r="E594" s="6">
        <v>1954.4349999999999</v>
      </c>
      <c r="F594" s="6">
        <v>25</v>
      </c>
      <c r="G594" s="6">
        <f>SUM($D$3:D594)</f>
        <v>29530040.200000007</v>
      </c>
      <c r="H594" s="7">
        <f>Table1[[#This Row],[Cumulative]]/SUM(Table1[Sales])</f>
        <v>0.95692377055165179</v>
      </c>
      <c r="I594" s="5" t="str">
        <f>IF(Table1[[#This Row],[Cum %]]&lt;=70%,"A",IF(Table1[[#This Row],[Cum %]]&lt;=90%,"B","C"))</f>
        <v>C</v>
      </c>
    </row>
    <row r="595" spans="2:9" x14ac:dyDescent="0.25">
      <c r="B595" s="5" t="s">
        <v>1198</v>
      </c>
      <c r="C595" s="5" t="s">
        <v>1199</v>
      </c>
      <c r="D595" s="6">
        <v>12570</v>
      </c>
      <c r="E595" s="6">
        <v>1206.1680000000001</v>
      </c>
      <c r="F595" s="6">
        <v>23</v>
      </c>
      <c r="G595" s="6">
        <f>SUM($D$3:D595)</f>
        <v>29542610.200000007</v>
      </c>
      <c r="H595" s="7">
        <f>Table1[[#This Row],[Cumulative]]/SUM(Table1[Sales])</f>
        <v>0.95733110260112986</v>
      </c>
      <c r="I595" s="5" t="str">
        <f>IF(Table1[[#This Row],[Cum %]]&lt;=70%,"A",IF(Table1[[#This Row],[Cum %]]&lt;=90%,"B","C"))</f>
        <v>C</v>
      </c>
    </row>
    <row r="596" spans="2:9" x14ac:dyDescent="0.25">
      <c r="B596" s="5" t="s">
        <v>1200</v>
      </c>
      <c r="C596" s="5" t="s">
        <v>1201</v>
      </c>
      <c r="D596" s="6">
        <v>12458.8</v>
      </c>
      <c r="E596" s="6">
        <v>2858.3720000000003</v>
      </c>
      <c r="F596" s="6">
        <v>7</v>
      </c>
      <c r="G596" s="6">
        <f>SUM($D$3:D596)</f>
        <v>29555069.000000007</v>
      </c>
      <c r="H596" s="7">
        <f>Table1[[#This Row],[Cumulative]]/SUM(Table1[Sales])</f>
        <v>0.95773483120399672</v>
      </c>
      <c r="I596" s="5" t="str">
        <f>IF(Table1[[#This Row],[Cum %]]&lt;=70%,"A",IF(Table1[[#This Row],[Cum %]]&lt;=90%,"B","C"))</f>
        <v>C</v>
      </c>
    </row>
    <row r="597" spans="2:9" x14ac:dyDescent="0.25">
      <c r="B597" s="5" t="s">
        <v>1202</v>
      </c>
      <c r="C597" s="5" t="s">
        <v>1203</v>
      </c>
      <c r="D597" s="6">
        <v>12318.4</v>
      </c>
      <c r="E597" s="6">
        <v>884.09900000000016</v>
      </c>
      <c r="F597" s="6">
        <v>13</v>
      </c>
      <c r="G597" s="6">
        <f>SUM($D$3:D597)</f>
        <v>29567387.400000006</v>
      </c>
      <c r="H597" s="7">
        <f>Table1[[#This Row],[Cumulative]]/SUM(Table1[Sales])</f>
        <v>0.95813401013146604</v>
      </c>
      <c r="I597" s="5" t="str">
        <f>IF(Table1[[#This Row],[Cum %]]&lt;=70%,"A",IF(Table1[[#This Row],[Cum %]]&lt;=90%,"B","C"))</f>
        <v>C</v>
      </c>
    </row>
    <row r="598" spans="2:9" x14ac:dyDescent="0.25">
      <c r="B598" s="5" t="s">
        <v>1204</v>
      </c>
      <c r="C598" s="5" t="s">
        <v>1205</v>
      </c>
      <c r="D598" s="6">
        <v>12271.300000000001</v>
      </c>
      <c r="E598" s="6">
        <v>1320.9090000000001</v>
      </c>
      <c r="F598" s="6">
        <v>99</v>
      </c>
      <c r="G598" s="6">
        <f>SUM($D$3:D598)</f>
        <v>29579658.700000007</v>
      </c>
      <c r="H598" s="7">
        <f>Table1[[#This Row],[Cumulative]]/SUM(Table1[Sales])</f>
        <v>0.95853166277894097</v>
      </c>
      <c r="I598" s="5" t="str">
        <f>IF(Table1[[#This Row],[Cum %]]&lt;=70%,"A",IF(Table1[[#This Row],[Cum %]]&lt;=90%,"B","C"))</f>
        <v>C</v>
      </c>
    </row>
    <row r="599" spans="2:9" x14ac:dyDescent="0.25">
      <c r="B599" s="5" t="s">
        <v>1206</v>
      </c>
      <c r="C599" s="5" t="s">
        <v>1207</v>
      </c>
      <c r="D599" s="6">
        <v>12271.199999999997</v>
      </c>
      <c r="E599" s="6">
        <v>2142.5559999999996</v>
      </c>
      <c r="F599" s="6">
        <v>25</v>
      </c>
      <c r="G599" s="6">
        <f>SUM($D$3:D599)</f>
        <v>29591929.900000006</v>
      </c>
      <c r="H599" s="7">
        <f>Table1[[#This Row],[Cumulative]]/SUM(Table1[Sales])</f>
        <v>0.95892931218590638</v>
      </c>
      <c r="I599" s="5" t="str">
        <f>IF(Table1[[#This Row],[Cum %]]&lt;=70%,"A",IF(Table1[[#This Row],[Cum %]]&lt;=90%,"B","C"))</f>
        <v>C</v>
      </c>
    </row>
    <row r="600" spans="2:9" x14ac:dyDescent="0.25">
      <c r="B600" s="5" t="s">
        <v>1208</v>
      </c>
      <c r="C600" s="5" t="s">
        <v>1209</v>
      </c>
      <c r="D600" s="6">
        <v>12165.199999999999</v>
      </c>
      <c r="E600" s="6">
        <v>1409.4710000000002</v>
      </c>
      <c r="F600" s="6">
        <v>38</v>
      </c>
      <c r="G600" s="6">
        <f>SUM($D$3:D600)</f>
        <v>29604095.100000005</v>
      </c>
      <c r="H600" s="7">
        <f>Table1[[#This Row],[Cumulative]]/SUM(Table1[Sales])</f>
        <v>0.95932352665275678</v>
      </c>
      <c r="I600" s="5" t="str">
        <f>IF(Table1[[#This Row],[Cum %]]&lt;=70%,"A",IF(Table1[[#This Row],[Cum %]]&lt;=90%,"B","C"))</f>
        <v>C</v>
      </c>
    </row>
    <row r="601" spans="2:9" x14ac:dyDescent="0.25">
      <c r="B601" s="5" t="s">
        <v>1210</v>
      </c>
      <c r="C601" s="5" t="s">
        <v>1211</v>
      </c>
      <c r="D601" s="6">
        <v>12103.199999999999</v>
      </c>
      <c r="E601" s="6">
        <v>532.80100000000004</v>
      </c>
      <c r="F601" s="6">
        <v>26</v>
      </c>
      <c r="G601" s="6">
        <f>SUM($D$3:D601)</f>
        <v>29616198.300000004</v>
      </c>
      <c r="H601" s="7">
        <f>Table1[[#This Row],[Cumulative]]/SUM(Table1[Sales])</f>
        <v>0.95971573200369087</v>
      </c>
      <c r="I601" s="5" t="str">
        <f>IF(Table1[[#This Row],[Cum %]]&lt;=70%,"A",IF(Table1[[#This Row],[Cum %]]&lt;=90%,"B","C"))</f>
        <v>C</v>
      </c>
    </row>
    <row r="602" spans="2:9" x14ac:dyDescent="0.25">
      <c r="B602" s="5" t="s">
        <v>1212</v>
      </c>
      <c r="C602" s="5" t="s">
        <v>1213</v>
      </c>
      <c r="D602" s="6">
        <v>12027</v>
      </c>
      <c r="E602" s="6">
        <v>1778.5710000000001</v>
      </c>
      <c r="F602" s="6">
        <v>82</v>
      </c>
      <c r="G602" s="6">
        <f>SUM($D$3:D602)</f>
        <v>29628225.300000004</v>
      </c>
      <c r="H602" s="7">
        <f>Table1[[#This Row],[Cumulative]]/SUM(Table1[Sales])</f>
        <v>0.96010546808635377</v>
      </c>
      <c r="I602" s="5" t="str">
        <f>IF(Table1[[#This Row],[Cum %]]&lt;=70%,"A",IF(Table1[[#This Row],[Cum %]]&lt;=90%,"B","C"))</f>
        <v>C</v>
      </c>
    </row>
    <row r="603" spans="2:9" x14ac:dyDescent="0.25">
      <c r="B603" s="5" t="s">
        <v>1214</v>
      </c>
      <c r="C603" s="5" t="s">
        <v>1215</v>
      </c>
      <c r="D603" s="6">
        <v>11987.3</v>
      </c>
      <c r="E603" s="6">
        <v>955.97800000000007</v>
      </c>
      <c r="F603" s="6">
        <v>17</v>
      </c>
      <c r="G603" s="6">
        <f>SUM($D$3:D603)</f>
        <v>29640212.600000005</v>
      </c>
      <c r="H603" s="7">
        <f>Table1[[#This Row],[Cumulative]]/SUM(Table1[Sales])</f>
        <v>0.96049391768672832</v>
      </c>
      <c r="I603" s="5" t="str">
        <f>IF(Table1[[#This Row],[Cum %]]&lt;=70%,"A",IF(Table1[[#This Row],[Cum %]]&lt;=90%,"B","C"))</f>
        <v>C</v>
      </c>
    </row>
    <row r="604" spans="2:9" x14ac:dyDescent="0.25">
      <c r="B604" s="5" t="s">
        <v>1216</v>
      </c>
      <c r="C604" s="5" t="s">
        <v>1217</v>
      </c>
      <c r="D604" s="6">
        <v>11816.199999999999</v>
      </c>
      <c r="E604" s="6">
        <v>1656.982</v>
      </c>
      <c r="F604" s="6">
        <v>16</v>
      </c>
      <c r="G604" s="6">
        <f>SUM($D$3:D604)</f>
        <v>29652028.800000004</v>
      </c>
      <c r="H604" s="7">
        <f>Table1[[#This Row],[Cumulative]]/SUM(Table1[Sales])</f>
        <v>0.96087682277527575</v>
      </c>
      <c r="I604" s="5" t="str">
        <f>IF(Table1[[#This Row],[Cum %]]&lt;=70%,"A",IF(Table1[[#This Row],[Cum %]]&lt;=90%,"B","C"))</f>
        <v>C</v>
      </c>
    </row>
    <row r="605" spans="2:9" x14ac:dyDescent="0.25">
      <c r="B605" s="5" t="s">
        <v>1218</v>
      </c>
      <c r="C605" s="5" t="s">
        <v>1219</v>
      </c>
      <c r="D605" s="6">
        <v>11711.4</v>
      </c>
      <c r="E605" s="6">
        <v>-262.53600000000017</v>
      </c>
      <c r="F605" s="6">
        <v>16</v>
      </c>
      <c r="G605" s="6">
        <f>SUM($D$3:D605)</f>
        <v>29663740.200000003</v>
      </c>
      <c r="H605" s="7">
        <f>Table1[[#This Row],[Cumulative]]/SUM(Table1[Sales])</f>
        <v>0.96125633180982284</v>
      </c>
      <c r="I605" s="5" t="str">
        <f>IF(Table1[[#This Row],[Cum %]]&lt;=70%,"A",IF(Table1[[#This Row],[Cum %]]&lt;=90%,"B","C"))</f>
        <v>C</v>
      </c>
    </row>
    <row r="606" spans="2:9" x14ac:dyDescent="0.25">
      <c r="B606" s="5" t="s">
        <v>1220</v>
      </c>
      <c r="C606" s="5" t="s">
        <v>1221</v>
      </c>
      <c r="D606" s="6">
        <v>11599.9</v>
      </c>
      <c r="E606" s="6">
        <v>461.25000000000006</v>
      </c>
      <c r="F606" s="6">
        <v>76</v>
      </c>
      <c r="G606" s="6">
        <f>SUM($D$3:D606)</f>
        <v>29675340.100000001</v>
      </c>
      <c r="H606" s="7">
        <f>Table1[[#This Row],[Cumulative]]/SUM(Table1[Sales])</f>
        <v>0.96163222767623013</v>
      </c>
      <c r="I606" s="5" t="str">
        <f>IF(Table1[[#This Row],[Cum %]]&lt;=70%,"A",IF(Table1[[#This Row],[Cum %]]&lt;=90%,"B","C"))</f>
        <v>C</v>
      </c>
    </row>
    <row r="607" spans="2:9" x14ac:dyDescent="0.25">
      <c r="B607" s="5" t="s">
        <v>1222</v>
      </c>
      <c r="C607" s="5" t="s">
        <v>1223</v>
      </c>
      <c r="D607" s="6">
        <v>11586.8</v>
      </c>
      <c r="E607" s="6">
        <v>1697.0479999999998</v>
      </c>
      <c r="F607" s="6">
        <v>77</v>
      </c>
      <c r="G607" s="6">
        <f>SUM($D$3:D607)</f>
        <v>29686926.900000002</v>
      </c>
      <c r="H607" s="7">
        <f>Table1[[#This Row],[Cumulative]]/SUM(Table1[Sales])</f>
        <v>0.96200769903588734</v>
      </c>
      <c r="I607" s="5" t="str">
        <f>IF(Table1[[#This Row],[Cum %]]&lt;=70%,"A",IF(Table1[[#This Row],[Cum %]]&lt;=90%,"B","C"))</f>
        <v>C</v>
      </c>
    </row>
    <row r="608" spans="2:9" x14ac:dyDescent="0.25">
      <c r="B608" s="5" t="s">
        <v>1224</v>
      </c>
      <c r="C608" s="5" t="s">
        <v>1225</v>
      </c>
      <c r="D608" s="6">
        <v>11569.200000000003</v>
      </c>
      <c r="E608" s="6">
        <v>1452.7940000000003</v>
      </c>
      <c r="F608" s="6">
        <v>69</v>
      </c>
      <c r="G608" s="6">
        <f>SUM($D$3:D608)</f>
        <v>29698496.100000001</v>
      </c>
      <c r="H608" s="7">
        <f>Table1[[#This Row],[Cumulative]]/SUM(Table1[Sales])</f>
        <v>0.96238260006586518</v>
      </c>
      <c r="I608" s="5" t="str">
        <f>IF(Table1[[#This Row],[Cum %]]&lt;=70%,"A",IF(Table1[[#This Row],[Cum %]]&lt;=90%,"B","C"))</f>
        <v>C</v>
      </c>
    </row>
    <row r="609" spans="2:9" x14ac:dyDescent="0.25">
      <c r="B609" s="5" t="s">
        <v>1226</v>
      </c>
      <c r="C609" s="5" t="s">
        <v>1227</v>
      </c>
      <c r="D609" s="6">
        <v>11417.399999999998</v>
      </c>
      <c r="E609" s="6">
        <v>608.70299999999997</v>
      </c>
      <c r="F609" s="6">
        <v>22</v>
      </c>
      <c r="G609" s="6">
        <f>SUM($D$3:D609)</f>
        <v>29709913.5</v>
      </c>
      <c r="H609" s="7">
        <f>Table1[[#This Row],[Cumulative]]/SUM(Table1[Sales])</f>
        <v>0.96275258200235758</v>
      </c>
      <c r="I609" s="5" t="str">
        <f>IF(Table1[[#This Row],[Cum %]]&lt;=70%,"A",IF(Table1[[#This Row],[Cum %]]&lt;=90%,"B","C"))</f>
        <v>C</v>
      </c>
    </row>
    <row r="610" spans="2:9" x14ac:dyDescent="0.25">
      <c r="B610" s="5" t="s">
        <v>1228</v>
      </c>
      <c r="C610" s="5" t="s">
        <v>1229</v>
      </c>
      <c r="D610" s="6">
        <v>11304.7</v>
      </c>
      <c r="E610" s="6">
        <v>2432.8039999999996</v>
      </c>
      <c r="F610" s="6">
        <v>67</v>
      </c>
      <c r="G610" s="6">
        <f>SUM($D$3:D610)</f>
        <v>29721218.199999999</v>
      </c>
      <c r="H610" s="7">
        <f>Table1[[#This Row],[Cumulative]]/SUM(Table1[Sales])</f>
        <v>0.96311891188459575</v>
      </c>
      <c r="I610" s="5" t="str">
        <f>IF(Table1[[#This Row],[Cum %]]&lt;=70%,"A",IF(Table1[[#This Row],[Cum %]]&lt;=90%,"B","C"))</f>
        <v>C</v>
      </c>
    </row>
    <row r="611" spans="2:9" x14ac:dyDescent="0.25">
      <c r="B611" s="5" t="s">
        <v>1230</v>
      </c>
      <c r="C611" s="5" t="s">
        <v>1231</v>
      </c>
      <c r="D611" s="6">
        <v>11200</v>
      </c>
      <c r="E611" s="6">
        <v>836.82699999999977</v>
      </c>
      <c r="F611" s="6">
        <v>15</v>
      </c>
      <c r="G611" s="6">
        <f>SUM($D$3:D611)</f>
        <v>29732418.199999999</v>
      </c>
      <c r="H611" s="7">
        <f>Table1[[#This Row],[Cumulative]]/SUM(Table1[Sales])</f>
        <v>0.9634818489533431</v>
      </c>
      <c r="I611" s="5" t="str">
        <f>IF(Table1[[#This Row],[Cum %]]&lt;=70%,"A",IF(Table1[[#This Row],[Cum %]]&lt;=90%,"B","C"))</f>
        <v>C</v>
      </c>
    </row>
    <row r="612" spans="2:9" x14ac:dyDescent="0.25">
      <c r="B612" s="5" t="s">
        <v>1232</v>
      </c>
      <c r="C612" s="5" t="s">
        <v>1233</v>
      </c>
      <c r="D612" s="6">
        <v>11157.700000000003</v>
      </c>
      <c r="E612" s="6">
        <v>884.04700000000003</v>
      </c>
      <c r="F612" s="6">
        <v>23</v>
      </c>
      <c r="G612" s="6">
        <f>SUM($D$3:D612)</f>
        <v>29743575.899999999</v>
      </c>
      <c r="H612" s="7">
        <f>Table1[[#This Row],[Cumulative]]/SUM(Table1[Sales])</f>
        <v>0.96384341528655393</v>
      </c>
      <c r="I612" s="5" t="str">
        <f>IF(Table1[[#This Row],[Cum %]]&lt;=70%,"A",IF(Table1[[#This Row],[Cum %]]&lt;=90%,"B","C"))</f>
        <v>C</v>
      </c>
    </row>
    <row r="613" spans="2:9" x14ac:dyDescent="0.25">
      <c r="B613" s="5" t="s">
        <v>1234</v>
      </c>
      <c r="C613" s="5" t="s">
        <v>1235</v>
      </c>
      <c r="D613" s="6">
        <v>11119.5</v>
      </c>
      <c r="E613" s="6">
        <v>621.70600000000013</v>
      </c>
      <c r="F613" s="6">
        <v>29</v>
      </c>
      <c r="G613" s="6">
        <f>SUM($D$3:D613)</f>
        <v>29754695.399999999</v>
      </c>
      <c r="H613" s="7">
        <f>Table1[[#This Row],[Cumulative]]/SUM(Table1[Sales])</f>
        <v>0.96420374374511963</v>
      </c>
      <c r="I613" s="5" t="str">
        <f>IF(Table1[[#This Row],[Cum %]]&lt;=70%,"A",IF(Table1[[#This Row],[Cum %]]&lt;=90%,"B","C"))</f>
        <v>C</v>
      </c>
    </row>
    <row r="614" spans="2:9" x14ac:dyDescent="0.25">
      <c r="B614" s="5" t="s">
        <v>1236</v>
      </c>
      <c r="C614" s="5" t="s">
        <v>1237</v>
      </c>
      <c r="D614" s="6">
        <v>10996.9</v>
      </c>
      <c r="E614" s="6">
        <v>1756.7539999999999</v>
      </c>
      <c r="F614" s="6">
        <v>35</v>
      </c>
      <c r="G614" s="6">
        <f>SUM($D$3:D614)</f>
        <v>29765692.299999997</v>
      </c>
      <c r="H614" s="7">
        <f>Table1[[#This Row],[Cumulative]]/SUM(Table1[Sales])</f>
        <v>0.96456009933898634</v>
      </c>
      <c r="I614" s="5" t="str">
        <f>IF(Table1[[#This Row],[Cum %]]&lt;=70%,"A",IF(Table1[[#This Row],[Cum %]]&lt;=90%,"B","C"))</f>
        <v>C</v>
      </c>
    </row>
    <row r="615" spans="2:9" x14ac:dyDescent="0.25">
      <c r="B615" s="5" t="s">
        <v>1238</v>
      </c>
      <c r="C615" s="5" t="s">
        <v>1239</v>
      </c>
      <c r="D615" s="6">
        <v>10907.100000000002</v>
      </c>
      <c r="E615" s="6">
        <v>1785.5139999999999</v>
      </c>
      <c r="F615" s="6">
        <v>54</v>
      </c>
      <c r="G615" s="6">
        <f>SUM($D$3:D615)</f>
        <v>29776599.399999999</v>
      </c>
      <c r="H615" s="7">
        <f>Table1[[#This Row],[Cumulative]]/SUM(Table1[Sales])</f>
        <v>0.96491354495528403</v>
      </c>
      <c r="I615" s="5" t="str">
        <f>IF(Table1[[#This Row],[Cum %]]&lt;=70%,"A",IF(Table1[[#This Row],[Cum %]]&lt;=90%,"B","C"))</f>
        <v>C</v>
      </c>
    </row>
    <row r="616" spans="2:9" x14ac:dyDescent="0.25">
      <c r="B616" s="5" t="s">
        <v>1240</v>
      </c>
      <c r="C616" s="5" t="s">
        <v>1241</v>
      </c>
      <c r="D616" s="6">
        <v>10881.1</v>
      </c>
      <c r="E616" s="6">
        <v>280.81</v>
      </c>
      <c r="F616" s="6">
        <v>79</v>
      </c>
      <c r="G616" s="6">
        <f>SUM($D$3:D616)</f>
        <v>29787480.5</v>
      </c>
      <c r="H616" s="7">
        <f>Table1[[#This Row],[Cumulative]]/SUM(Table1[Sales])</f>
        <v>0.96526614803910071</v>
      </c>
      <c r="I616" s="5" t="str">
        <f>IF(Table1[[#This Row],[Cum %]]&lt;=70%,"A",IF(Table1[[#This Row],[Cum %]]&lt;=90%,"B","C"))</f>
        <v>C</v>
      </c>
    </row>
    <row r="617" spans="2:9" x14ac:dyDescent="0.25">
      <c r="B617" s="5" t="s">
        <v>1242</v>
      </c>
      <c r="C617" s="5" t="s">
        <v>1243</v>
      </c>
      <c r="D617" s="6">
        <v>10850.2</v>
      </c>
      <c r="E617" s="6">
        <v>1343.7449999999999</v>
      </c>
      <c r="F617" s="6">
        <v>63</v>
      </c>
      <c r="G617" s="6">
        <f>SUM($D$3:D617)</f>
        <v>29798330.699999999</v>
      </c>
      <c r="H617" s="7">
        <f>Table1[[#This Row],[Cumulative]]/SUM(Table1[Sales])</f>
        <v>0.96561774980546877</v>
      </c>
      <c r="I617" s="5" t="str">
        <f>IF(Table1[[#This Row],[Cum %]]&lt;=70%,"A",IF(Table1[[#This Row],[Cum %]]&lt;=90%,"B","C"))</f>
        <v>C</v>
      </c>
    </row>
    <row r="618" spans="2:9" x14ac:dyDescent="0.25">
      <c r="B618" s="5" t="s">
        <v>1244</v>
      </c>
      <c r="C618" s="5" t="s">
        <v>1245</v>
      </c>
      <c r="D618" s="6">
        <v>10839.2</v>
      </c>
      <c r="E618" s="6">
        <v>-977.08399999999995</v>
      </c>
      <c r="F618" s="6">
        <v>15</v>
      </c>
      <c r="G618" s="6">
        <f>SUM($D$3:D618)</f>
        <v>29809169.899999999</v>
      </c>
      <c r="H618" s="7">
        <f>Table1[[#This Row],[Cumulative]]/SUM(Table1[Sales])</f>
        <v>0.96596899511578715</v>
      </c>
      <c r="I618" s="5" t="str">
        <f>IF(Table1[[#This Row],[Cum %]]&lt;=70%,"A",IF(Table1[[#This Row],[Cum %]]&lt;=90%,"B","C"))</f>
        <v>C</v>
      </c>
    </row>
    <row r="619" spans="2:9" x14ac:dyDescent="0.25">
      <c r="B619" s="5" t="s">
        <v>1246</v>
      </c>
      <c r="C619" s="5" t="s">
        <v>1247</v>
      </c>
      <c r="D619" s="6">
        <v>10816.100000000002</v>
      </c>
      <c r="E619" s="6">
        <v>614.93000000000006</v>
      </c>
      <c r="F619" s="6">
        <v>76</v>
      </c>
      <c r="G619" s="6">
        <f>SUM($D$3:D619)</f>
        <v>29819986</v>
      </c>
      <c r="H619" s="7">
        <f>Table1[[#This Row],[Cumulative]]/SUM(Table1[Sales])</f>
        <v>0.96631949186840127</v>
      </c>
      <c r="I619" s="5" t="str">
        <f>IF(Table1[[#This Row],[Cum %]]&lt;=70%,"A",IF(Table1[[#This Row],[Cum %]]&lt;=90%,"B","C"))</f>
        <v>C</v>
      </c>
    </row>
    <row r="620" spans="2:9" x14ac:dyDescent="0.25">
      <c r="B620" s="5" t="s">
        <v>1248</v>
      </c>
      <c r="C620" s="5" t="s">
        <v>1249</v>
      </c>
      <c r="D620" s="6">
        <v>10763.9</v>
      </c>
      <c r="E620" s="6">
        <v>499.58399999999983</v>
      </c>
      <c r="F620" s="6">
        <v>16</v>
      </c>
      <c r="G620" s="6">
        <f>SUM($D$3:D620)</f>
        <v>29830749.899999999</v>
      </c>
      <c r="H620" s="7">
        <f>Table1[[#This Row],[Cumulative]]/SUM(Table1[Sales])</f>
        <v>0.96666829707503421</v>
      </c>
      <c r="I620" s="5" t="str">
        <f>IF(Table1[[#This Row],[Cum %]]&lt;=70%,"A",IF(Table1[[#This Row],[Cum %]]&lt;=90%,"B","C"))</f>
        <v>C</v>
      </c>
    </row>
    <row r="621" spans="2:9" x14ac:dyDescent="0.25">
      <c r="B621" s="5" t="s">
        <v>1250</v>
      </c>
      <c r="C621" s="5" t="s">
        <v>1251</v>
      </c>
      <c r="D621" s="6">
        <v>10642.400000000001</v>
      </c>
      <c r="E621" s="6">
        <v>976.15100000000007</v>
      </c>
      <c r="F621" s="6">
        <v>14</v>
      </c>
      <c r="G621" s="6">
        <f>SUM($D$3:D621)</f>
        <v>29841392.299999997</v>
      </c>
      <c r="H621" s="7">
        <f>Table1[[#This Row],[Cumulative]]/SUM(Table1[Sales])</f>
        <v>0.96701316506257307</v>
      </c>
      <c r="I621" s="5" t="str">
        <f>IF(Table1[[#This Row],[Cum %]]&lt;=70%,"A",IF(Table1[[#This Row],[Cum %]]&lt;=90%,"B","C"))</f>
        <v>C</v>
      </c>
    </row>
    <row r="622" spans="2:9" x14ac:dyDescent="0.25">
      <c r="B622" s="5" t="s">
        <v>1252</v>
      </c>
      <c r="C622" s="5" t="s">
        <v>1253</v>
      </c>
      <c r="D622" s="6">
        <v>10604.9</v>
      </c>
      <c r="E622" s="6">
        <v>1706.597</v>
      </c>
      <c r="F622" s="6">
        <v>28</v>
      </c>
      <c r="G622" s="6">
        <f>SUM($D$3:D622)</f>
        <v>29851997.199999996</v>
      </c>
      <c r="H622" s="7">
        <f>Table1[[#This Row],[Cumulative]]/SUM(Table1[Sales])</f>
        <v>0.9673568178590336</v>
      </c>
      <c r="I622" s="5" t="str">
        <f>IF(Table1[[#This Row],[Cum %]]&lt;=70%,"A",IF(Table1[[#This Row],[Cum %]]&lt;=90%,"B","C"))</f>
        <v>C</v>
      </c>
    </row>
    <row r="623" spans="2:9" x14ac:dyDescent="0.25">
      <c r="B623" s="5" t="s">
        <v>1254</v>
      </c>
      <c r="C623" s="5" t="s">
        <v>1255</v>
      </c>
      <c r="D623" s="6">
        <v>10598.6</v>
      </c>
      <c r="E623" s="6">
        <v>1114.2099999999998</v>
      </c>
      <c r="F623" s="6">
        <v>24</v>
      </c>
      <c r="G623" s="6">
        <f>SUM($D$3:D623)</f>
        <v>29862595.799999997</v>
      </c>
      <c r="H623" s="7">
        <f>Table1[[#This Row],[Cumulative]]/SUM(Table1[Sales])</f>
        <v>0.96770026650339314</v>
      </c>
      <c r="I623" s="5" t="str">
        <f>IF(Table1[[#This Row],[Cum %]]&lt;=70%,"A",IF(Table1[[#This Row],[Cum %]]&lt;=90%,"B","C"))</f>
        <v>C</v>
      </c>
    </row>
    <row r="624" spans="2:9" x14ac:dyDescent="0.25">
      <c r="B624" s="5" t="s">
        <v>1256</v>
      </c>
      <c r="C624" s="5" t="s">
        <v>1257</v>
      </c>
      <c r="D624" s="6">
        <v>10404.6</v>
      </c>
      <c r="E624" s="6">
        <v>484.89200000000005</v>
      </c>
      <c r="F624" s="6">
        <v>69</v>
      </c>
      <c r="G624" s="6">
        <f>SUM($D$3:D624)</f>
        <v>29873000.399999999</v>
      </c>
      <c r="H624" s="7">
        <f>Table1[[#This Row],[Cumulative]]/SUM(Table1[Sales])</f>
        <v>0.96803742855924035</v>
      </c>
      <c r="I624" s="5" t="str">
        <f>IF(Table1[[#This Row],[Cum %]]&lt;=70%,"A",IF(Table1[[#This Row],[Cum %]]&lt;=90%,"B","C"))</f>
        <v>C</v>
      </c>
    </row>
    <row r="625" spans="2:9" x14ac:dyDescent="0.25">
      <c r="B625" s="5" t="s">
        <v>1258</v>
      </c>
      <c r="C625" s="5" t="s">
        <v>1259</v>
      </c>
      <c r="D625" s="6">
        <v>10302.599999999999</v>
      </c>
      <c r="E625" s="6">
        <v>1922.9949999999999</v>
      </c>
      <c r="F625" s="6">
        <v>19</v>
      </c>
      <c r="G625" s="6">
        <f>SUM($D$3:D625)</f>
        <v>29883303</v>
      </c>
      <c r="H625" s="7">
        <f>Table1[[#This Row],[Cumulative]]/SUM(Table1[Sales])</f>
        <v>0.96837128529535432</v>
      </c>
      <c r="I625" s="5" t="str">
        <f>IF(Table1[[#This Row],[Cum %]]&lt;=70%,"A",IF(Table1[[#This Row],[Cum %]]&lt;=90%,"B","C"))</f>
        <v>C</v>
      </c>
    </row>
    <row r="626" spans="2:9" x14ac:dyDescent="0.25">
      <c r="B626" s="5" t="s">
        <v>1260</v>
      </c>
      <c r="C626" s="5" t="s">
        <v>1261</v>
      </c>
      <c r="D626" s="6">
        <v>10275.200000000001</v>
      </c>
      <c r="E626" s="6">
        <v>1599.23</v>
      </c>
      <c r="F626" s="6">
        <v>56</v>
      </c>
      <c r="G626" s="6">
        <f>SUM($D$3:D626)</f>
        <v>29893578.199999999</v>
      </c>
      <c r="H626" s="7">
        <f>Table1[[#This Row],[Cumulative]]/SUM(Table1[Sales])</f>
        <v>0.96870425413185357</v>
      </c>
      <c r="I626" s="5" t="str">
        <f>IF(Table1[[#This Row],[Cum %]]&lt;=70%,"A",IF(Table1[[#This Row],[Cum %]]&lt;=90%,"B","C"))</f>
        <v>C</v>
      </c>
    </row>
    <row r="627" spans="2:9" x14ac:dyDescent="0.25">
      <c r="B627" s="5" t="s">
        <v>1262</v>
      </c>
      <c r="C627" s="5" t="s">
        <v>1263</v>
      </c>
      <c r="D627" s="6">
        <v>10158.799999999999</v>
      </c>
      <c r="E627" s="6">
        <v>2217.8869999999997</v>
      </c>
      <c r="F627" s="6">
        <v>13</v>
      </c>
      <c r="G627" s="6">
        <f>SUM($D$3:D627)</f>
        <v>29903737</v>
      </c>
      <c r="H627" s="7">
        <f>Table1[[#This Row],[Cumulative]]/SUM(Table1[Sales])</f>
        <v>0.96903345101524563</v>
      </c>
      <c r="I627" s="5" t="str">
        <f>IF(Table1[[#This Row],[Cum %]]&lt;=70%,"A",IF(Table1[[#This Row],[Cum %]]&lt;=90%,"B","C"))</f>
        <v>C</v>
      </c>
    </row>
    <row r="628" spans="2:9" x14ac:dyDescent="0.25">
      <c r="B628" s="5" t="s">
        <v>1264</v>
      </c>
      <c r="C628" s="5" t="s">
        <v>1265</v>
      </c>
      <c r="D628" s="6">
        <v>10156.799999999999</v>
      </c>
      <c r="E628" s="6">
        <v>917.16800000000001</v>
      </c>
      <c r="F628" s="6">
        <v>78</v>
      </c>
      <c r="G628" s="6">
        <f>SUM($D$3:D628)</f>
        <v>29913893.800000001</v>
      </c>
      <c r="H628" s="7">
        <f>Table1[[#This Row],[Cumulative]]/SUM(Table1[Sales])</f>
        <v>0.96936258308844681</v>
      </c>
      <c r="I628" s="5" t="str">
        <f>IF(Table1[[#This Row],[Cum %]]&lt;=70%,"A",IF(Table1[[#This Row],[Cum %]]&lt;=90%,"B","C"))</f>
        <v>C</v>
      </c>
    </row>
    <row r="629" spans="2:9" x14ac:dyDescent="0.25">
      <c r="B629" s="5" t="s">
        <v>1266</v>
      </c>
      <c r="C629" s="5" t="s">
        <v>1267</v>
      </c>
      <c r="D629" s="6">
        <v>10115.5</v>
      </c>
      <c r="E629" s="6">
        <v>124.47699999999998</v>
      </c>
      <c r="F629" s="6">
        <v>21</v>
      </c>
      <c r="G629" s="6">
        <f>SUM($D$3:D629)</f>
        <v>29924009.300000001</v>
      </c>
      <c r="H629" s="7">
        <f>Table1[[#This Row],[Cumulative]]/SUM(Table1[Sales])</f>
        <v>0.96969037683120696</v>
      </c>
      <c r="I629" s="5" t="str">
        <f>IF(Table1[[#This Row],[Cum %]]&lt;=70%,"A",IF(Table1[[#This Row],[Cum %]]&lt;=90%,"B","C"))</f>
        <v>C</v>
      </c>
    </row>
    <row r="630" spans="2:9" x14ac:dyDescent="0.25">
      <c r="B630" s="5" t="s">
        <v>1268</v>
      </c>
      <c r="C630" s="5" t="s">
        <v>1269</v>
      </c>
      <c r="D630" s="6">
        <v>10058.199999999999</v>
      </c>
      <c r="E630" s="6">
        <v>1787.16</v>
      </c>
      <c r="F630" s="6">
        <v>65</v>
      </c>
      <c r="G630" s="6">
        <f>SUM($D$3:D630)</f>
        <v>29934067.5</v>
      </c>
      <c r="H630" s="7">
        <f>Table1[[#This Row],[Cumulative]]/SUM(Table1[Sales])</f>
        <v>0.97001631376199926</v>
      </c>
      <c r="I630" s="5" t="str">
        <f>IF(Table1[[#This Row],[Cum %]]&lt;=70%,"A",IF(Table1[[#This Row],[Cum %]]&lt;=90%,"B","C"))</f>
        <v>C</v>
      </c>
    </row>
    <row r="631" spans="2:9" x14ac:dyDescent="0.25">
      <c r="B631" s="5" t="s">
        <v>1270</v>
      </c>
      <c r="C631" s="5" t="s">
        <v>1271</v>
      </c>
      <c r="D631" s="6">
        <v>9968.5</v>
      </c>
      <c r="E631" s="6">
        <v>1818.5549999999998</v>
      </c>
      <c r="F631" s="6">
        <v>17</v>
      </c>
      <c r="G631" s="6">
        <f>SUM($D$3:D631)</f>
        <v>29944036</v>
      </c>
      <c r="H631" s="7">
        <f>Table1[[#This Row],[Cumulative]]/SUM(Table1[Sales])</f>
        <v>0.97033934395573207</v>
      </c>
      <c r="I631" s="5" t="str">
        <f>IF(Table1[[#This Row],[Cum %]]&lt;=70%,"A",IF(Table1[[#This Row],[Cum %]]&lt;=90%,"B","C"))</f>
        <v>C</v>
      </c>
    </row>
    <row r="632" spans="2:9" x14ac:dyDescent="0.25">
      <c r="B632" s="5" t="s">
        <v>1272</v>
      </c>
      <c r="C632" s="5" t="s">
        <v>1273</v>
      </c>
      <c r="D632" s="6">
        <v>9812.3000000000011</v>
      </c>
      <c r="E632" s="6">
        <v>1027.6089999999999</v>
      </c>
      <c r="F632" s="6">
        <v>37</v>
      </c>
      <c r="G632" s="6">
        <f>SUM($D$3:D632)</f>
        <v>29953848.300000001</v>
      </c>
      <c r="H632" s="7">
        <f>Table1[[#This Row],[Cumulative]]/SUM(Table1[Sales])</f>
        <v>0.97065731247355969</v>
      </c>
      <c r="I632" s="5" t="str">
        <f>IF(Table1[[#This Row],[Cum %]]&lt;=70%,"A",IF(Table1[[#This Row],[Cum %]]&lt;=90%,"B","C"))</f>
        <v>C</v>
      </c>
    </row>
    <row r="633" spans="2:9" x14ac:dyDescent="0.25">
      <c r="B633" s="5" t="s">
        <v>1274</v>
      </c>
      <c r="C633" s="5" t="s">
        <v>1275</v>
      </c>
      <c r="D633" s="6">
        <v>9775.8999999999978</v>
      </c>
      <c r="E633" s="6">
        <v>1350.376</v>
      </c>
      <c r="F633" s="6">
        <v>49</v>
      </c>
      <c r="G633" s="6">
        <f>SUM($D$3:D633)</f>
        <v>29963624.199999999</v>
      </c>
      <c r="H633" s="7">
        <f>Table1[[#This Row],[Cumulative]]/SUM(Table1[Sales])</f>
        <v>0.9709741014459139</v>
      </c>
      <c r="I633" s="5" t="str">
        <f>IF(Table1[[#This Row],[Cum %]]&lt;=70%,"A",IF(Table1[[#This Row],[Cum %]]&lt;=90%,"B","C"))</f>
        <v>C</v>
      </c>
    </row>
    <row r="634" spans="2:9" x14ac:dyDescent="0.25">
      <c r="B634" s="5" t="s">
        <v>1276</v>
      </c>
      <c r="C634" s="5" t="s">
        <v>1277</v>
      </c>
      <c r="D634" s="6">
        <v>9717.2999999999993</v>
      </c>
      <c r="E634" s="6">
        <v>1240.319</v>
      </c>
      <c r="F634" s="6">
        <v>85</v>
      </c>
      <c r="G634" s="6">
        <f>SUM($D$3:D634)</f>
        <v>29973341.5</v>
      </c>
      <c r="H634" s="7">
        <f>Table1[[#This Row],[Cumulative]]/SUM(Table1[Sales])</f>
        <v>0.97128899147967618</v>
      </c>
      <c r="I634" s="5" t="str">
        <f>IF(Table1[[#This Row],[Cum %]]&lt;=70%,"A",IF(Table1[[#This Row],[Cum %]]&lt;=90%,"B","C"))</f>
        <v>C</v>
      </c>
    </row>
    <row r="635" spans="2:9" x14ac:dyDescent="0.25">
      <c r="B635" s="5" t="s">
        <v>1278</v>
      </c>
      <c r="C635" s="5" t="s">
        <v>1279</v>
      </c>
      <c r="D635" s="6">
        <v>9627.7999999999993</v>
      </c>
      <c r="E635" s="6">
        <v>1513.8220000000001</v>
      </c>
      <c r="F635" s="6">
        <v>18</v>
      </c>
      <c r="G635" s="6">
        <f>SUM($D$3:D635)</f>
        <v>29982969.300000001</v>
      </c>
      <c r="H635" s="7">
        <f>Table1[[#This Row],[Cumulative]]/SUM(Table1[Sales])</f>
        <v>0.97160098125739813</v>
      </c>
      <c r="I635" s="5" t="str">
        <f>IF(Table1[[#This Row],[Cum %]]&lt;=70%,"A",IF(Table1[[#This Row],[Cum %]]&lt;=90%,"B","C"))</f>
        <v>C</v>
      </c>
    </row>
    <row r="636" spans="2:9" x14ac:dyDescent="0.25">
      <c r="B636" s="5" t="s">
        <v>1280</v>
      </c>
      <c r="C636" s="5" t="s">
        <v>1281</v>
      </c>
      <c r="D636" s="6">
        <v>9601.7000000000007</v>
      </c>
      <c r="E636" s="6">
        <v>252.15800000000007</v>
      </c>
      <c r="F636" s="6">
        <v>92</v>
      </c>
      <c r="G636" s="6">
        <f>SUM($D$3:D636)</f>
        <v>29992571</v>
      </c>
      <c r="H636" s="7">
        <f>Table1[[#This Row],[Cumulative]]/SUM(Table1[Sales])</f>
        <v>0.97191212526212944</v>
      </c>
      <c r="I636" s="5" t="str">
        <f>IF(Table1[[#This Row],[Cum %]]&lt;=70%,"A",IF(Table1[[#This Row],[Cum %]]&lt;=90%,"B","C"))</f>
        <v>C</v>
      </c>
    </row>
    <row r="637" spans="2:9" x14ac:dyDescent="0.25">
      <c r="B637" s="5" t="s">
        <v>1282</v>
      </c>
      <c r="C637" s="5" t="s">
        <v>1283</v>
      </c>
      <c r="D637" s="6">
        <v>9525.3000000000011</v>
      </c>
      <c r="E637" s="6">
        <v>1231.684</v>
      </c>
      <c r="F637" s="6">
        <v>89</v>
      </c>
      <c r="G637" s="6">
        <f>SUM($D$3:D637)</f>
        <v>30002096.300000001</v>
      </c>
      <c r="H637" s="7">
        <f>Table1[[#This Row],[Cumulative]]/SUM(Table1[Sales])</f>
        <v>0.97222079351757051</v>
      </c>
      <c r="I637" s="5" t="str">
        <f>IF(Table1[[#This Row],[Cum %]]&lt;=70%,"A",IF(Table1[[#This Row],[Cum %]]&lt;=90%,"B","C"))</f>
        <v>C</v>
      </c>
    </row>
    <row r="638" spans="2:9" x14ac:dyDescent="0.25">
      <c r="B638" s="5" t="s">
        <v>1284</v>
      </c>
      <c r="C638" s="5" t="s">
        <v>1285</v>
      </c>
      <c r="D638" s="6">
        <v>9525.2000000000007</v>
      </c>
      <c r="E638" s="6">
        <v>2207.3809999999999</v>
      </c>
      <c r="F638" s="6">
        <v>14</v>
      </c>
      <c r="G638" s="6">
        <f>SUM($D$3:D638)</f>
        <v>30011621.5</v>
      </c>
      <c r="H638" s="7">
        <f>Table1[[#This Row],[Cumulative]]/SUM(Table1[Sales])</f>
        <v>0.97252945853250183</v>
      </c>
      <c r="I638" s="5" t="str">
        <f>IF(Table1[[#This Row],[Cum %]]&lt;=70%,"A",IF(Table1[[#This Row],[Cum %]]&lt;=90%,"B","C"))</f>
        <v>C</v>
      </c>
    </row>
    <row r="639" spans="2:9" x14ac:dyDescent="0.25">
      <c r="B639" s="5" t="s">
        <v>1286</v>
      </c>
      <c r="C639" s="5" t="s">
        <v>1287</v>
      </c>
      <c r="D639" s="6">
        <v>9402.9</v>
      </c>
      <c r="E639" s="6">
        <v>2091.721</v>
      </c>
      <c r="F639" s="6">
        <v>14</v>
      </c>
      <c r="G639" s="6">
        <f>SUM($D$3:D639)</f>
        <v>30021024.399999999</v>
      </c>
      <c r="H639" s="7">
        <f>Table1[[#This Row],[Cumulative]]/SUM(Table1[Sales])</f>
        <v>0.97283416040426296</v>
      </c>
      <c r="I639" s="5" t="str">
        <f>IF(Table1[[#This Row],[Cum %]]&lt;=70%,"A",IF(Table1[[#This Row],[Cum %]]&lt;=90%,"B","C"))</f>
        <v>C</v>
      </c>
    </row>
    <row r="640" spans="2:9" x14ac:dyDescent="0.25">
      <c r="B640" s="5" t="s">
        <v>1288</v>
      </c>
      <c r="C640" s="5" t="s">
        <v>1289</v>
      </c>
      <c r="D640" s="6">
        <v>9374.1</v>
      </c>
      <c r="E640" s="6">
        <v>1413.9000000000003</v>
      </c>
      <c r="F640" s="6">
        <v>74</v>
      </c>
      <c r="G640" s="6">
        <f>SUM($D$3:D640)</f>
        <v>30030398.5</v>
      </c>
      <c r="H640" s="7">
        <f>Table1[[#This Row],[Cumulative]]/SUM(Table1[Sales])</f>
        <v>0.97313792900927587</v>
      </c>
      <c r="I640" s="5" t="str">
        <f>IF(Table1[[#This Row],[Cum %]]&lt;=70%,"A",IF(Table1[[#This Row],[Cum %]]&lt;=90%,"B","C"))</f>
        <v>C</v>
      </c>
    </row>
    <row r="641" spans="2:9" x14ac:dyDescent="0.25">
      <c r="B641" s="5" t="s">
        <v>1290</v>
      </c>
      <c r="C641" s="5" t="s">
        <v>1291</v>
      </c>
      <c r="D641" s="6">
        <v>9362.6</v>
      </c>
      <c r="E641" s="6">
        <v>1182.2520000000002</v>
      </c>
      <c r="F641" s="6">
        <v>14</v>
      </c>
      <c r="G641" s="6">
        <f>SUM($D$3:D641)</f>
        <v>30039761.100000001</v>
      </c>
      <c r="H641" s="7">
        <f>Table1[[#This Row],[Cumulative]]/SUM(Table1[Sales])</f>
        <v>0.97344132495569136</v>
      </c>
      <c r="I641" s="5" t="str">
        <f>IF(Table1[[#This Row],[Cum %]]&lt;=70%,"A",IF(Table1[[#This Row],[Cum %]]&lt;=90%,"B","C"))</f>
        <v>C</v>
      </c>
    </row>
    <row r="642" spans="2:9" x14ac:dyDescent="0.25">
      <c r="B642" s="5" t="s">
        <v>1292</v>
      </c>
      <c r="C642" s="5" t="s">
        <v>1293</v>
      </c>
      <c r="D642" s="6">
        <v>9269.9000000000015</v>
      </c>
      <c r="E642" s="6">
        <v>846.8040000000002</v>
      </c>
      <c r="F642" s="6">
        <v>50</v>
      </c>
      <c r="G642" s="6">
        <f>SUM($D$3:D642)</f>
        <v>30049031</v>
      </c>
      <c r="H642" s="7">
        <f>Table1[[#This Row],[Cumulative]]/SUM(Table1[Sales])</f>
        <v>0.97374171694976108</v>
      </c>
      <c r="I642" s="5" t="str">
        <f>IF(Table1[[#This Row],[Cum %]]&lt;=70%,"A",IF(Table1[[#This Row],[Cum %]]&lt;=90%,"B","C"))</f>
        <v>C</v>
      </c>
    </row>
    <row r="643" spans="2:9" x14ac:dyDescent="0.25">
      <c r="B643" s="5" t="s">
        <v>1294</v>
      </c>
      <c r="C643" s="5" t="s">
        <v>1295</v>
      </c>
      <c r="D643" s="6">
        <v>8955.7999999999975</v>
      </c>
      <c r="E643" s="6">
        <v>816.09700000000009</v>
      </c>
      <c r="F643" s="6">
        <v>40</v>
      </c>
      <c r="G643" s="6">
        <f>SUM($D$3:D643)</f>
        <v>30057986.800000001</v>
      </c>
      <c r="H643" s="7">
        <f>Table1[[#This Row],[Cumulative]]/SUM(Table1[Sales])</f>
        <v>0.97403193050335812</v>
      </c>
      <c r="I643" s="5" t="str">
        <f>IF(Table1[[#This Row],[Cum %]]&lt;=70%,"A",IF(Table1[[#This Row],[Cum %]]&lt;=90%,"B","C"))</f>
        <v>C</v>
      </c>
    </row>
    <row r="644" spans="2:9" x14ac:dyDescent="0.25">
      <c r="B644" s="5" t="s">
        <v>1296</v>
      </c>
      <c r="C644" s="5" t="s">
        <v>1297</v>
      </c>
      <c r="D644" s="6">
        <v>8948.1</v>
      </c>
      <c r="E644" s="6">
        <v>2185.232</v>
      </c>
      <c r="F644" s="6">
        <v>16</v>
      </c>
      <c r="G644" s="6">
        <f>SUM($D$3:D644)</f>
        <v>30066934.900000002</v>
      </c>
      <c r="H644" s="7">
        <f>Table1[[#This Row],[Cumulative]]/SUM(Table1[Sales])</f>
        <v>0.97432189453772056</v>
      </c>
      <c r="I644" s="5" t="str">
        <f>IF(Table1[[#This Row],[Cum %]]&lt;=70%,"A",IF(Table1[[#This Row],[Cum %]]&lt;=90%,"B","C"))</f>
        <v>C</v>
      </c>
    </row>
    <row r="645" spans="2:9" x14ac:dyDescent="0.25">
      <c r="B645" s="5" t="s">
        <v>1298</v>
      </c>
      <c r="C645" s="5" t="s">
        <v>1299</v>
      </c>
      <c r="D645" s="6">
        <v>8936.5999999999985</v>
      </c>
      <c r="E645" s="6">
        <v>1585.095</v>
      </c>
      <c r="F645" s="6">
        <v>22</v>
      </c>
      <c r="G645" s="6">
        <f>SUM($D$3:D645)</f>
        <v>30075871.500000004</v>
      </c>
      <c r="H645" s="7">
        <f>Table1[[#This Row],[Cumulative]]/SUM(Table1[Sales])</f>
        <v>0.97461148591348545</v>
      </c>
      <c r="I645" s="5" t="str">
        <f>IF(Table1[[#This Row],[Cum %]]&lt;=70%,"A",IF(Table1[[#This Row],[Cum %]]&lt;=90%,"B","C"))</f>
        <v>C</v>
      </c>
    </row>
    <row r="646" spans="2:9" x14ac:dyDescent="0.25">
      <c r="B646" s="5" t="s">
        <v>1300</v>
      </c>
      <c r="C646" s="5" t="s">
        <v>1301</v>
      </c>
      <c r="D646" s="6">
        <v>8812.1</v>
      </c>
      <c r="E646" s="6">
        <v>1508.2420000000002</v>
      </c>
      <c r="F646" s="6">
        <v>77</v>
      </c>
      <c r="G646" s="6">
        <f>SUM($D$3:D646)</f>
        <v>30084683.600000005</v>
      </c>
      <c r="H646" s="7">
        <f>Table1[[#This Row],[Cumulative]]/SUM(Table1[Sales])</f>
        <v>0.97489704285487022</v>
      </c>
      <c r="I646" s="5" t="str">
        <f>IF(Table1[[#This Row],[Cum %]]&lt;=70%,"A",IF(Table1[[#This Row],[Cum %]]&lt;=90%,"B","C"))</f>
        <v>C</v>
      </c>
    </row>
    <row r="647" spans="2:9" x14ac:dyDescent="0.25">
      <c r="B647" s="5" t="s">
        <v>1302</v>
      </c>
      <c r="C647" s="5" t="s">
        <v>1303</v>
      </c>
      <c r="D647" s="6">
        <v>8811.5</v>
      </c>
      <c r="E647" s="6">
        <v>2088.7949999999996</v>
      </c>
      <c r="F647" s="6">
        <v>11</v>
      </c>
      <c r="G647" s="6">
        <f>SUM($D$3:D647)</f>
        <v>30093495.100000005</v>
      </c>
      <c r="H647" s="7">
        <f>Table1[[#This Row],[Cumulative]]/SUM(Table1[Sales])</f>
        <v>0.9751825803531976</v>
      </c>
      <c r="I647" s="5" t="str">
        <f>IF(Table1[[#This Row],[Cum %]]&lt;=70%,"A",IF(Table1[[#This Row],[Cum %]]&lt;=90%,"B","C"))</f>
        <v>C</v>
      </c>
    </row>
    <row r="648" spans="2:9" x14ac:dyDescent="0.25">
      <c r="B648" s="5" t="s">
        <v>1304</v>
      </c>
      <c r="C648" s="5" t="s">
        <v>1305</v>
      </c>
      <c r="D648" s="6">
        <v>8735</v>
      </c>
      <c r="E648" s="6">
        <v>707.01300000000003</v>
      </c>
      <c r="F648" s="6">
        <v>82</v>
      </c>
      <c r="G648" s="6">
        <f>SUM($D$3:D648)</f>
        <v>30102230.100000005</v>
      </c>
      <c r="H648" s="7">
        <f>Table1[[#This Row],[Cumulative]]/SUM(Table1[Sales])</f>
        <v>0.9754656388617251</v>
      </c>
      <c r="I648" s="5" t="str">
        <f>IF(Table1[[#This Row],[Cum %]]&lt;=70%,"A",IF(Table1[[#This Row],[Cum %]]&lt;=90%,"B","C"))</f>
        <v>C</v>
      </c>
    </row>
    <row r="649" spans="2:9" x14ac:dyDescent="0.25">
      <c r="B649" s="5" t="s">
        <v>1306</v>
      </c>
      <c r="C649" s="5" t="s">
        <v>1307</v>
      </c>
      <c r="D649" s="6">
        <v>8721.7000000000007</v>
      </c>
      <c r="E649" s="6">
        <v>769.56799999999998</v>
      </c>
      <c r="F649" s="6">
        <v>35</v>
      </c>
      <c r="G649" s="6">
        <f>SUM($D$3:D649)</f>
        <v>30110951.800000004</v>
      </c>
      <c r="H649" s="7">
        <f>Table1[[#This Row],[Cumulative]]/SUM(Table1[Sales])</f>
        <v>0.97574826638248346</v>
      </c>
      <c r="I649" s="5" t="str">
        <f>IF(Table1[[#This Row],[Cum %]]&lt;=70%,"A",IF(Table1[[#This Row],[Cum %]]&lt;=90%,"B","C"))</f>
        <v>C</v>
      </c>
    </row>
    <row r="650" spans="2:9" x14ac:dyDescent="0.25">
      <c r="B650" s="5" t="s">
        <v>1308</v>
      </c>
      <c r="C650" s="5" t="s">
        <v>1309</v>
      </c>
      <c r="D650" s="6">
        <v>8658.9</v>
      </c>
      <c r="E650" s="6">
        <v>1114.9759999999999</v>
      </c>
      <c r="F650" s="6">
        <v>67</v>
      </c>
      <c r="G650" s="6">
        <f>SUM($D$3:D650)</f>
        <v>30119610.700000003</v>
      </c>
      <c r="H650" s="7">
        <f>Table1[[#This Row],[Cumulative]]/SUM(Table1[Sales])</f>
        <v>0.97602885886324908</v>
      </c>
      <c r="I650" s="5" t="str">
        <f>IF(Table1[[#This Row],[Cum %]]&lt;=70%,"A",IF(Table1[[#This Row],[Cum %]]&lt;=90%,"B","C"))</f>
        <v>C</v>
      </c>
    </row>
    <row r="651" spans="2:9" x14ac:dyDescent="0.25">
      <c r="B651" s="5" t="s">
        <v>1310</v>
      </c>
      <c r="C651" s="5" t="s">
        <v>1311</v>
      </c>
      <c r="D651" s="6">
        <v>8626.6999999999989</v>
      </c>
      <c r="E651" s="6">
        <v>1067.5250000000001</v>
      </c>
      <c r="F651" s="6">
        <v>52</v>
      </c>
      <c r="G651" s="6">
        <f>SUM($D$3:D651)</f>
        <v>30128237.400000002</v>
      </c>
      <c r="H651" s="7">
        <f>Table1[[#This Row],[Cumulative]]/SUM(Table1[Sales])</f>
        <v>0.97630840789994222</v>
      </c>
      <c r="I651" s="5" t="str">
        <f>IF(Table1[[#This Row],[Cum %]]&lt;=70%,"A",IF(Table1[[#This Row],[Cum %]]&lt;=90%,"B","C"))</f>
        <v>C</v>
      </c>
    </row>
    <row r="652" spans="2:9" x14ac:dyDescent="0.25">
      <c r="B652" s="5" t="s">
        <v>1312</v>
      </c>
      <c r="C652" s="5" t="s">
        <v>1313</v>
      </c>
      <c r="D652" s="6">
        <v>8604.9</v>
      </c>
      <c r="E652" s="6">
        <v>1281.1109999999999</v>
      </c>
      <c r="F652" s="6">
        <v>63</v>
      </c>
      <c r="G652" s="6">
        <f>SUM($D$3:D652)</f>
        <v>30136842.300000001</v>
      </c>
      <c r="H652" s="7">
        <f>Table1[[#This Row],[Cumulative]]/SUM(Table1[Sales])</f>
        <v>0.97658725050555495</v>
      </c>
      <c r="I652" s="5" t="str">
        <f>IF(Table1[[#This Row],[Cum %]]&lt;=70%,"A",IF(Table1[[#This Row],[Cum %]]&lt;=90%,"B","C"))</f>
        <v>C</v>
      </c>
    </row>
    <row r="653" spans="2:9" x14ac:dyDescent="0.25">
      <c r="B653" s="5" t="s">
        <v>1314</v>
      </c>
      <c r="C653" s="5" t="s">
        <v>1315</v>
      </c>
      <c r="D653" s="6">
        <v>8491.9</v>
      </c>
      <c r="E653" s="6">
        <v>152.43600000000001</v>
      </c>
      <c r="F653" s="6">
        <v>12</v>
      </c>
      <c r="G653" s="6">
        <f>SUM($D$3:D653)</f>
        <v>30145334.199999999</v>
      </c>
      <c r="H653" s="7">
        <f>Table1[[#This Row],[Cumulative]]/SUM(Table1[Sales])</f>
        <v>0.97686243133538486</v>
      </c>
      <c r="I653" s="5" t="str">
        <f>IF(Table1[[#This Row],[Cum %]]&lt;=70%,"A",IF(Table1[[#This Row],[Cum %]]&lt;=90%,"B","C"))</f>
        <v>C</v>
      </c>
    </row>
    <row r="654" spans="2:9" x14ac:dyDescent="0.25">
      <c r="B654" s="5" t="s">
        <v>1316</v>
      </c>
      <c r="C654" s="5" t="s">
        <v>1317</v>
      </c>
      <c r="D654" s="6">
        <v>8481.1</v>
      </c>
      <c r="E654" s="6">
        <v>249.10100000000006</v>
      </c>
      <c r="F654" s="6">
        <v>7</v>
      </c>
      <c r="G654" s="6">
        <f>SUM($D$3:D654)</f>
        <v>30153815.300000001</v>
      </c>
      <c r="H654" s="7">
        <f>Table1[[#This Row],[Cumulative]]/SUM(Table1[Sales])</f>
        <v>0.97713726219018426</v>
      </c>
      <c r="I654" s="5" t="str">
        <f>IF(Table1[[#This Row],[Cum %]]&lt;=70%,"A",IF(Table1[[#This Row],[Cum %]]&lt;=90%,"B","C"))</f>
        <v>C</v>
      </c>
    </row>
    <row r="655" spans="2:9" x14ac:dyDescent="0.25">
      <c r="B655" s="5" t="s">
        <v>1318</v>
      </c>
      <c r="C655" s="5" t="s">
        <v>1319</v>
      </c>
      <c r="D655" s="6">
        <v>8412.8000000000011</v>
      </c>
      <c r="E655" s="6">
        <v>1175.7600000000002</v>
      </c>
      <c r="F655" s="6">
        <v>39</v>
      </c>
      <c r="G655" s="6">
        <f>SUM($D$3:D655)</f>
        <v>30162228.100000001</v>
      </c>
      <c r="H655" s="7">
        <f>Table1[[#This Row],[Cumulative]]/SUM(Table1[Sales])</f>
        <v>0.97740987977696625</v>
      </c>
      <c r="I655" s="5" t="str">
        <f>IF(Table1[[#This Row],[Cum %]]&lt;=70%,"A",IF(Table1[[#This Row],[Cum %]]&lt;=90%,"B","C"))</f>
        <v>C</v>
      </c>
    </row>
    <row r="656" spans="2:9" x14ac:dyDescent="0.25">
      <c r="B656" s="5" t="s">
        <v>1320</v>
      </c>
      <c r="C656" s="5" t="s">
        <v>1321</v>
      </c>
      <c r="D656" s="6">
        <v>8299.6</v>
      </c>
      <c r="E656" s="6">
        <v>-635.46800000000007</v>
      </c>
      <c r="F656" s="6">
        <v>14</v>
      </c>
      <c r="G656" s="6">
        <f>SUM($D$3:D656)</f>
        <v>30170527.700000003</v>
      </c>
      <c r="H656" s="7">
        <f>Table1[[#This Row],[Cumulative]]/SUM(Table1[Sales])</f>
        <v>0.97767882910694615</v>
      </c>
      <c r="I656" s="5" t="str">
        <f>IF(Table1[[#This Row],[Cum %]]&lt;=70%,"A",IF(Table1[[#This Row],[Cum %]]&lt;=90%,"B","C"))</f>
        <v>C</v>
      </c>
    </row>
    <row r="657" spans="2:9" x14ac:dyDescent="0.25">
      <c r="B657" s="5" t="s">
        <v>1322</v>
      </c>
      <c r="C657" s="5" t="s">
        <v>1323</v>
      </c>
      <c r="D657" s="6">
        <v>8234.2999999999993</v>
      </c>
      <c r="E657" s="6">
        <v>156.65599999999998</v>
      </c>
      <c r="F657" s="6">
        <v>65</v>
      </c>
      <c r="G657" s="6">
        <f>SUM($D$3:D657)</f>
        <v>30178762.000000004</v>
      </c>
      <c r="H657" s="7">
        <f>Table1[[#This Row],[Cumulative]]/SUM(Table1[Sales])</f>
        <v>0.977945662384195</v>
      </c>
      <c r="I657" s="5" t="str">
        <f>IF(Table1[[#This Row],[Cum %]]&lt;=70%,"A",IF(Table1[[#This Row],[Cum %]]&lt;=90%,"B","C"))</f>
        <v>C</v>
      </c>
    </row>
    <row r="658" spans="2:9" x14ac:dyDescent="0.25">
      <c r="B658" s="5" t="s">
        <v>1324</v>
      </c>
      <c r="C658" s="5" t="s">
        <v>1325</v>
      </c>
      <c r="D658" s="6">
        <v>8186.9</v>
      </c>
      <c r="E658" s="6">
        <v>277.97499999999997</v>
      </c>
      <c r="F658" s="6">
        <v>61</v>
      </c>
      <c r="G658" s="6">
        <f>SUM($D$3:D658)</f>
        <v>30186948.900000002</v>
      </c>
      <c r="H658" s="7">
        <f>Table1[[#This Row],[Cumulative]]/SUM(Table1[Sales])</f>
        <v>0.97821095965992055</v>
      </c>
      <c r="I658" s="5" t="str">
        <f>IF(Table1[[#This Row],[Cum %]]&lt;=70%,"A",IF(Table1[[#This Row],[Cum %]]&lt;=90%,"B","C"))</f>
        <v>C</v>
      </c>
    </row>
    <row r="659" spans="2:9" x14ac:dyDescent="0.25">
      <c r="B659" s="5" t="s">
        <v>1326</v>
      </c>
      <c r="C659" s="5" t="s">
        <v>1327</v>
      </c>
      <c r="D659" s="6">
        <v>8160.7999999999984</v>
      </c>
      <c r="E659" s="6">
        <v>990.52899999999988</v>
      </c>
      <c r="F659" s="6">
        <v>49</v>
      </c>
      <c r="G659" s="6">
        <f>SUM($D$3:D659)</f>
        <v>30195109.700000003</v>
      </c>
      <c r="H659" s="7">
        <f>Table1[[#This Row],[Cumulative]]/SUM(Table1[Sales])</f>
        <v>0.97847541116265568</v>
      </c>
      <c r="I659" s="5" t="str">
        <f>IF(Table1[[#This Row],[Cum %]]&lt;=70%,"A",IF(Table1[[#This Row],[Cum %]]&lt;=90%,"B","C"))</f>
        <v>C</v>
      </c>
    </row>
    <row r="660" spans="2:9" x14ac:dyDescent="0.25">
      <c r="B660" s="5" t="s">
        <v>1328</v>
      </c>
      <c r="C660" s="5" t="s">
        <v>1329</v>
      </c>
      <c r="D660" s="6">
        <v>8152.4</v>
      </c>
      <c r="E660" s="6">
        <v>850.06600000000003</v>
      </c>
      <c r="F660" s="6">
        <v>18</v>
      </c>
      <c r="G660" s="6">
        <f>SUM($D$3:D660)</f>
        <v>30203262.100000001</v>
      </c>
      <c r="H660" s="7">
        <f>Table1[[#This Row],[Cumulative]]/SUM(Table1[Sales])</f>
        <v>0.97873959046258918</v>
      </c>
      <c r="I660" s="5" t="str">
        <f>IF(Table1[[#This Row],[Cum %]]&lt;=70%,"A",IF(Table1[[#This Row],[Cum %]]&lt;=90%,"B","C"))</f>
        <v>C</v>
      </c>
    </row>
    <row r="661" spans="2:9" x14ac:dyDescent="0.25">
      <c r="B661" s="5" t="s">
        <v>1330</v>
      </c>
      <c r="C661" s="5" t="s">
        <v>1331</v>
      </c>
      <c r="D661" s="6">
        <v>8140.6999999999989</v>
      </c>
      <c r="E661" s="6">
        <v>569.81999999999994</v>
      </c>
      <c r="F661" s="6">
        <v>79</v>
      </c>
      <c r="G661" s="6">
        <f>SUM($D$3:D661)</f>
        <v>30211402.800000001</v>
      </c>
      <c r="H661" s="7">
        <f>Table1[[#This Row],[Cumulative]]/SUM(Table1[Sales])</f>
        <v>0.97900339062290631</v>
      </c>
      <c r="I661" s="5" t="str">
        <f>IF(Table1[[#This Row],[Cum %]]&lt;=70%,"A",IF(Table1[[#This Row],[Cum %]]&lt;=90%,"B","C"))</f>
        <v>C</v>
      </c>
    </row>
    <row r="662" spans="2:9" x14ac:dyDescent="0.25">
      <c r="B662" s="5" t="s">
        <v>1332</v>
      </c>
      <c r="C662" s="5" t="s">
        <v>1333</v>
      </c>
      <c r="D662" s="6">
        <v>8099.4000000000005</v>
      </c>
      <c r="E662" s="6">
        <v>605.13199999999995</v>
      </c>
      <c r="F662" s="6">
        <v>18</v>
      </c>
      <c r="G662" s="6">
        <f>SUM($D$3:D662)</f>
        <v>30219502.199999999</v>
      </c>
      <c r="H662" s="7">
        <f>Table1[[#This Row],[Cumulative]]/SUM(Table1[Sales])</f>
        <v>0.9792658524527823</v>
      </c>
      <c r="I662" s="5" t="str">
        <f>IF(Table1[[#This Row],[Cum %]]&lt;=70%,"A",IF(Table1[[#This Row],[Cum %]]&lt;=90%,"B","C"))</f>
        <v>C</v>
      </c>
    </row>
    <row r="663" spans="2:9" x14ac:dyDescent="0.25">
      <c r="B663" s="5" t="s">
        <v>1334</v>
      </c>
      <c r="C663" s="5" t="s">
        <v>1335</v>
      </c>
      <c r="D663" s="6">
        <v>8093.7</v>
      </c>
      <c r="E663" s="6">
        <v>783.04399999999998</v>
      </c>
      <c r="F663" s="6">
        <v>60</v>
      </c>
      <c r="G663" s="6">
        <f>SUM($D$3:D663)</f>
        <v>30227595.899999999</v>
      </c>
      <c r="H663" s="7">
        <f>Table1[[#This Row],[Cumulative]]/SUM(Table1[Sales])</f>
        <v>0.97952812957361446</v>
      </c>
      <c r="I663" s="5" t="str">
        <f>IF(Table1[[#This Row],[Cum %]]&lt;=70%,"A",IF(Table1[[#This Row],[Cum %]]&lt;=90%,"B","C"))</f>
        <v>C</v>
      </c>
    </row>
    <row r="664" spans="2:9" x14ac:dyDescent="0.25">
      <c r="B664" s="5" t="s">
        <v>1336</v>
      </c>
      <c r="C664" s="5" t="s">
        <v>1337</v>
      </c>
      <c r="D664" s="6">
        <v>7993.9</v>
      </c>
      <c r="E664" s="6">
        <v>671.80600000000004</v>
      </c>
      <c r="F664" s="6">
        <v>65</v>
      </c>
      <c r="G664" s="6">
        <f>SUM($D$3:D664)</f>
        <v>30235589.799999997</v>
      </c>
      <c r="H664" s="7">
        <f>Table1[[#This Row],[Cumulative]]/SUM(Table1[Sales])</f>
        <v>0.97978717266592319</v>
      </c>
      <c r="I664" s="5" t="str">
        <f>IF(Table1[[#This Row],[Cum %]]&lt;=70%,"A",IF(Table1[[#This Row],[Cum %]]&lt;=90%,"B","C"))</f>
        <v>C</v>
      </c>
    </row>
    <row r="665" spans="2:9" x14ac:dyDescent="0.25">
      <c r="B665" s="5" t="s">
        <v>1338</v>
      </c>
      <c r="C665" s="5" t="s">
        <v>1339</v>
      </c>
      <c r="D665" s="6">
        <v>7969.1000000000013</v>
      </c>
      <c r="E665" s="6">
        <v>532.23399999999992</v>
      </c>
      <c r="F665" s="6">
        <v>54</v>
      </c>
      <c r="G665" s="6">
        <f>SUM($D$3:D665)</f>
        <v>30243558.899999999</v>
      </c>
      <c r="H665" s="7">
        <f>Table1[[#This Row],[Cumulative]]/SUM(Table1[Sales])</f>
        <v>0.98004541211186558</v>
      </c>
      <c r="I665" s="5" t="str">
        <f>IF(Table1[[#This Row],[Cum %]]&lt;=70%,"A",IF(Table1[[#This Row],[Cum %]]&lt;=90%,"B","C"))</f>
        <v>C</v>
      </c>
    </row>
    <row r="666" spans="2:9" x14ac:dyDescent="0.25">
      <c r="B666" s="5" t="s">
        <v>1340</v>
      </c>
      <c r="C666" s="5" t="s">
        <v>1341</v>
      </c>
      <c r="D666" s="6">
        <v>7943.6</v>
      </c>
      <c r="E666" s="6">
        <v>1758.857</v>
      </c>
      <c r="F666" s="6">
        <v>22</v>
      </c>
      <c r="G666" s="6">
        <f>SUM($D$3:D666)</f>
        <v>30251502.5</v>
      </c>
      <c r="H666" s="7">
        <f>Table1[[#This Row],[Cumulative]]/SUM(Table1[Sales])</f>
        <v>0.98030282522787471</v>
      </c>
      <c r="I666" s="5" t="str">
        <f>IF(Table1[[#This Row],[Cum %]]&lt;=70%,"A",IF(Table1[[#This Row],[Cum %]]&lt;=90%,"B","C"))</f>
        <v>C</v>
      </c>
    </row>
    <row r="667" spans="2:9" x14ac:dyDescent="0.25">
      <c r="B667" s="5" t="s">
        <v>1342</v>
      </c>
      <c r="C667" s="5" t="s">
        <v>1343</v>
      </c>
      <c r="D667" s="6">
        <v>7796</v>
      </c>
      <c r="E667" s="6">
        <v>380.73599999999999</v>
      </c>
      <c r="F667" s="6">
        <v>68</v>
      </c>
      <c r="G667" s="6">
        <f>SUM($D$3:D667)</f>
        <v>30259298.5</v>
      </c>
      <c r="H667" s="7">
        <f>Table1[[#This Row],[Cumulative]]/SUM(Table1[Sales])</f>
        <v>0.98055545535179922</v>
      </c>
      <c r="I667" s="5" t="str">
        <f>IF(Table1[[#This Row],[Cum %]]&lt;=70%,"A",IF(Table1[[#This Row],[Cum %]]&lt;=90%,"B","C"))</f>
        <v>C</v>
      </c>
    </row>
    <row r="668" spans="2:9" x14ac:dyDescent="0.25">
      <c r="B668" s="5" t="s">
        <v>1344</v>
      </c>
      <c r="C668" s="5" t="s">
        <v>1345</v>
      </c>
      <c r="D668" s="6">
        <v>7712.5</v>
      </c>
      <c r="E668" s="6">
        <v>886.88700000000006</v>
      </c>
      <c r="F668" s="6">
        <v>52</v>
      </c>
      <c r="G668" s="6">
        <f>SUM($D$3:D668)</f>
        <v>30267011</v>
      </c>
      <c r="H668" s="7">
        <f>Table1[[#This Row],[Cumulative]]/SUM(Table1[Sales])</f>
        <v>0.98080537965025572</v>
      </c>
      <c r="I668" s="5" t="str">
        <f>IF(Table1[[#This Row],[Cum %]]&lt;=70%,"A",IF(Table1[[#This Row],[Cum %]]&lt;=90%,"B","C"))</f>
        <v>C</v>
      </c>
    </row>
    <row r="669" spans="2:9" x14ac:dyDescent="0.25">
      <c r="B669" s="5" t="s">
        <v>1346</v>
      </c>
      <c r="C669" s="5" t="s">
        <v>1347</v>
      </c>
      <c r="D669" s="6">
        <v>7650.2000000000007</v>
      </c>
      <c r="E669" s="6">
        <v>1213.799</v>
      </c>
      <c r="F669" s="6">
        <v>19</v>
      </c>
      <c r="G669" s="6">
        <f>SUM($D$3:D669)</f>
        <v>30274661.199999999</v>
      </c>
      <c r="H669" s="7">
        <f>Table1[[#This Row],[Cumulative]]/SUM(Table1[Sales])</f>
        <v>0.98105328511126744</v>
      </c>
      <c r="I669" s="5" t="str">
        <f>IF(Table1[[#This Row],[Cum %]]&lt;=70%,"A",IF(Table1[[#This Row],[Cum %]]&lt;=90%,"B","C"))</f>
        <v>C</v>
      </c>
    </row>
    <row r="670" spans="2:9" x14ac:dyDescent="0.25">
      <c r="B670" s="5" t="s">
        <v>1348</v>
      </c>
      <c r="C670" s="5" t="s">
        <v>1349</v>
      </c>
      <c r="D670" s="6">
        <v>7572.7</v>
      </c>
      <c r="E670" s="6">
        <v>1010.8710000000001</v>
      </c>
      <c r="F670" s="6">
        <v>47</v>
      </c>
      <c r="G670" s="6">
        <f>SUM($D$3:D670)</f>
        <v>30282233.899999999</v>
      </c>
      <c r="H670" s="7">
        <f>Table1[[#This Row],[Cumulative]]/SUM(Table1[Sales])</f>
        <v>0.98129867917738367</v>
      </c>
      <c r="I670" s="5" t="str">
        <f>IF(Table1[[#This Row],[Cum %]]&lt;=70%,"A",IF(Table1[[#This Row],[Cum %]]&lt;=90%,"B","C"))</f>
        <v>C</v>
      </c>
    </row>
    <row r="671" spans="2:9" x14ac:dyDescent="0.25">
      <c r="B671" s="5" t="s">
        <v>1350</v>
      </c>
      <c r="C671" s="5" t="s">
        <v>1351</v>
      </c>
      <c r="D671" s="6">
        <v>7494.7</v>
      </c>
      <c r="E671" s="6">
        <v>1028.4059999999999</v>
      </c>
      <c r="F671" s="6">
        <v>47</v>
      </c>
      <c r="G671" s="6">
        <f>SUM($D$3:D671)</f>
        <v>30289728.599999998</v>
      </c>
      <c r="H671" s="7">
        <f>Table1[[#This Row],[Cumulative]]/SUM(Table1[Sales])</f>
        <v>0.981541545646057</v>
      </c>
      <c r="I671" s="5" t="str">
        <f>IF(Table1[[#This Row],[Cum %]]&lt;=70%,"A",IF(Table1[[#This Row],[Cum %]]&lt;=90%,"B","C"))</f>
        <v>C</v>
      </c>
    </row>
    <row r="672" spans="2:9" x14ac:dyDescent="0.25">
      <c r="B672" s="5" t="s">
        <v>1352</v>
      </c>
      <c r="C672" s="5" t="s">
        <v>1353</v>
      </c>
      <c r="D672" s="6">
        <v>7479.1</v>
      </c>
      <c r="E672" s="6">
        <v>1144.8830000000003</v>
      </c>
      <c r="F672" s="6">
        <v>55</v>
      </c>
      <c r="G672" s="6">
        <f>SUM($D$3:D672)</f>
        <v>30297207.699999999</v>
      </c>
      <c r="H672" s="7">
        <f>Table1[[#This Row],[Cumulative]]/SUM(Table1[Sales])</f>
        <v>0.98178390659524162</v>
      </c>
      <c r="I672" s="5" t="str">
        <f>IF(Table1[[#This Row],[Cum %]]&lt;=70%,"A",IF(Table1[[#This Row],[Cum %]]&lt;=90%,"B","C"))</f>
        <v>C</v>
      </c>
    </row>
    <row r="673" spans="2:9" x14ac:dyDescent="0.25">
      <c r="B673" s="5" t="s">
        <v>1354</v>
      </c>
      <c r="C673" s="5" t="s">
        <v>1355</v>
      </c>
      <c r="D673" s="6">
        <v>7468.3</v>
      </c>
      <c r="E673" s="6">
        <v>888.36999999999978</v>
      </c>
      <c r="F673" s="6">
        <v>48</v>
      </c>
      <c r="G673" s="6">
        <f>SUM($D$3:D673)</f>
        <v>30304676</v>
      </c>
      <c r="H673" s="7">
        <f>Table1[[#This Row],[Cumulative]]/SUM(Table1[Sales])</f>
        <v>0.98202591756939572</v>
      </c>
      <c r="I673" s="5" t="str">
        <f>IF(Table1[[#This Row],[Cum %]]&lt;=70%,"A",IF(Table1[[#This Row],[Cum %]]&lt;=90%,"B","C"))</f>
        <v>C</v>
      </c>
    </row>
    <row r="674" spans="2:9" x14ac:dyDescent="0.25">
      <c r="B674" s="5" t="s">
        <v>1356</v>
      </c>
      <c r="C674" s="5" t="s">
        <v>1357</v>
      </c>
      <c r="D674" s="6">
        <v>7428.5</v>
      </c>
      <c r="E674" s="6">
        <v>1441.3969999999997</v>
      </c>
      <c r="F674" s="6">
        <v>52</v>
      </c>
      <c r="G674" s="6">
        <f>SUM($D$3:D674)</f>
        <v>30312104.5</v>
      </c>
      <c r="H674" s="7">
        <f>Table1[[#This Row],[Cumulative]]/SUM(Table1[Sales])</f>
        <v>0.98226663882075194</v>
      </c>
      <c r="I674" s="5" t="str">
        <f>IF(Table1[[#This Row],[Cum %]]&lt;=70%,"A",IF(Table1[[#This Row],[Cum %]]&lt;=90%,"B","C"))</f>
        <v>C</v>
      </c>
    </row>
    <row r="675" spans="2:9" x14ac:dyDescent="0.25">
      <c r="B675" s="5" t="s">
        <v>1358</v>
      </c>
      <c r="C675" s="5" t="s">
        <v>1359</v>
      </c>
      <c r="D675" s="6">
        <v>7328.4000000000005</v>
      </c>
      <c r="E675" s="6">
        <v>567.33500000000004</v>
      </c>
      <c r="F675" s="6">
        <v>12</v>
      </c>
      <c r="G675" s="6">
        <f>SUM($D$3:D675)</f>
        <v>30319432.899999999</v>
      </c>
      <c r="H675" s="7">
        <f>Table1[[#This Row],[Cumulative]]/SUM(Table1[Sales])</f>
        <v>0.98250411632205614</v>
      </c>
      <c r="I675" s="5" t="str">
        <f>IF(Table1[[#This Row],[Cum %]]&lt;=70%,"A",IF(Table1[[#This Row],[Cum %]]&lt;=90%,"B","C"))</f>
        <v>C</v>
      </c>
    </row>
    <row r="676" spans="2:9" x14ac:dyDescent="0.25">
      <c r="B676" s="5" t="s">
        <v>1360</v>
      </c>
      <c r="C676" s="5" t="s">
        <v>1361</v>
      </c>
      <c r="D676" s="6">
        <v>7326.9000000000005</v>
      </c>
      <c r="E676" s="6">
        <v>242.20699999999994</v>
      </c>
      <c r="F676" s="6">
        <v>47</v>
      </c>
      <c r="G676" s="6">
        <f>SUM($D$3:D676)</f>
        <v>30326759.799999997</v>
      </c>
      <c r="H676" s="7">
        <f>Table1[[#This Row],[Cumulative]]/SUM(Table1[Sales])</f>
        <v>0.98274154521571722</v>
      </c>
      <c r="I676" s="5" t="str">
        <f>IF(Table1[[#This Row],[Cum %]]&lt;=70%,"A",IF(Table1[[#This Row],[Cum %]]&lt;=90%,"B","C"))</f>
        <v>C</v>
      </c>
    </row>
    <row r="677" spans="2:9" x14ac:dyDescent="0.25">
      <c r="B677" s="5" t="s">
        <v>1362</v>
      </c>
      <c r="C677" s="5" t="s">
        <v>1363</v>
      </c>
      <c r="D677" s="6">
        <v>7323.9000000000005</v>
      </c>
      <c r="E677" s="6">
        <v>1111.6510000000001</v>
      </c>
      <c r="F677" s="6">
        <v>38</v>
      </c>
      <c r="G677" s="6">
        <f>SUM($D$3:D677)</f>
        <v>30334083.699999996</v>
      </c>
      <c r="H677" s="7">
        <f>Table1[[#This Row],[Cumulative]]/SUM(Table1[Sales])</f>
        <v>0.98297887689409202</v>
      </c>
      <c r="I677" s="5" t="str">
        <f>IF(Table1[[#This Row],[Cum %]]&lt;=70%,"A",IF(Table1[[#This Row],[Cum %]]&lt;=90%,"B","C"))</f>
        <v>C</v>
      </c>
    </row>
    <row r="678" spans="2:9" x14ac:dyDescent="0.25">
      <c r="B678" s="5" t="s">
        <v>1364</v>
      </c>
      <c r="C678" s="5" t="s">
        <v>1365</v>
      </c>
      <c r="D678" s="6">
        <v>7201.3999999999987</v>
      </c>
      <c r="E678" s="6">
        <v>1138.6010000000001</v>
      </c>
      <c r="F678" s="6">
        <v>39</v>
      </c>
      <c r="G678" s="6">
        <f>SUM($D$3:D678)</f>
        <v>30341285.099999994</v>
      </c>
      <c r="H678" s="7">
        <f>Table1[[#This Row],[Cumulative]]/SUM(Table1[Sales])</f>
        <v>0.98321223894827747</v>
      </c>
      <c r="I678" s="5" t="str">
        <f>IF(Table1[[#This Row],[Cum %]]&lt;=70%,"A",IF(Table1[[#This Row],[Cum %]]&lt;=90%,"B","C"))</f>
        <v>C</v>
      </c>
    </row>
    <row r="679" spans="2:9" x14ac:dyDescent="0.25">
      <c r="B679" s="5" t="s">
        <v>1366</v>
      </c>
      <c r="C679" s="5" t="s">
        <v>1367</v>
      </c>
      <c r="D679" s="6">
        <v>7180.2</v>
      </c>
      <c r="E679" s="6">
        <v>1160.595</v>
      </c>
      <c r="F679" s="6">
        <v>55</v>
      </c>
      <c r="G679" s="6">
        <f>SUM($D$3:D679)</f>
        <v>30348465.299999993</v>
      </c>
      <c r="H679" s="7">
        <f>Table1[[#This Row],[Cumulative]]/SUM(Table1[Sales])</f>
        <v>0.9834449140144399</v>
      </c>
      <c r="I679" s="5" t="str">
        <f>IF(Table1[[#This Row],[Cum %]]&lt;=70%,"A",IF(Table1[[#This Row],[Cum %]]&lt;=90%,"B","C"))</f>
        <v>C</v>
      </c>
    </row>
    <row r="680" spans="2:9" x14ac:dyDescent="0.25">
      <c r="B680" s="5" t="s">
        <v>1368</v>
      </c>
      <c r="C680" s="5" t="s">
        <v>1369</v>
      </c>
      <c r="D680" s="6">
        <v>7053.0999999999995</v>
      </c>
      <c r="E680" s="6">
        <v>1158.895</v>
      </c>
      <c r="F680" s="6">
        <v>54</v>
      </c>
      <c r="G680" s="6">
        <f>SUM($D$3:D680)</f>
        <v>30355518.399999995</v>
      </c>
      <c r="H680" s="7">
        <f>Table1[[#This Row],[Cumulative]]/SUM(Table1[Sales])</f>
        <v>0.98367347039297404</v>
      </c>
      <c r="I680" s="5" t="str">
        <f>IF(Table1[[#This Row],[Cum %]]&lt;=70%,"A",IF(Table1[[#This Row],[Cum %]]&lt;=90%,"B","C"))</f>
        <v>C</v>
      </c>
    </row>
    <row r="681" spans="2:9" x14ac:dyDescent="0.25">
      <c r="B681" s="5" t="s">
        <v>1370</v>
      </c>
      <c r="C681" s="5" t="s">
        <v>1371</v>
      </c>
      <c r="D681" s="6">
        <v>6902.2000000000007</v>
      </c>
      <c r="E681" s="6">
        <v>357.84000000000003</v>
      </c>
      <c r="F681" s="6">
        <v>45</v>
      </c>
      <c r="G681" s="6">
        <f>SUM($D$3:D681)</f>
        <v>30362420.599999994</v>
      </c>
      <c r="H681" s="7">
        <f>Table1[[#This Row],[Cumulative]]/SUM(Table1[Sales])</f>
        <v>0.9838971368426086</v>
      </c>
      <c r="I681" s="5" t="str">
        <f>IF(Table1[[#This Row],[Cum %]]&lt;=70%,"A",IF(Table1[[#This Row],[Cum %]]&lt;=90%,"B","C"))</f>
        <v>C</v>
      </c>
    </row>
    <row r="682" spans="2:9" x14ac:dyDescent="0.25">
      <c r="B682" s="5" t="s">
        <v>1372</v>
      </c>
      <c r="C682" s="5" t="s">
        <v>1373</v>
      </c>
      <c r="D682" s="6">
        <v>6832.1</v>
      </c>
      <c r="E682" s="6">
        <v>860.404</v>
      </c>
      <c r="F682" s="6">
        <v>12</v>
      </c>
      <c r="G682" s="6">
        <f>SUM($D$3:D682)</f>
        <v>30369252.699999996</v>
      </c>
      <c r="H682" s="7">
        <f>Table1[[#This Row],[Cumulative]]/SUM(Table1[Sales])</f>
        <v>0.98411853169505403</v>
      </c>
      <c r="I682" s="5" t="str">
        <f>IF(Table1[[#This Row],[Cum %]]&lt;=70%,"A",IF(Table1[[#This Row],[Cum %]]&lt;=90%,"B","C"))</f>
        <v>C</v>
      </c>
    </row>
    <row r="683" spans="2:9" x14ac:dyDescent="0.25">
      <c r="B683" s="5" t="s">
        <v>1374</v>
      </c>
      <c r="C683" s="5" t="s">
        <v>1375</v>
      </c>
      <c r="D683" s="6">
        <v>6828.9999999999982</v>
      </c>
      <c r="E683" s="6">
        <v>1019.9899999999999</v>
      </c>
      <c r="F683" s="6">
        <v>57</v>
      </c>
      <c r="G683" s="6">
        <f>SUM($D$3:D683)</f>
        <v>30376081.699999996</v>
      </c>
      <c r="H683" s="7">
        <f>Table1[[#This Row],[Cumulative]]/SUM(Table1[Sales])</f>
        <v>0.98433982609170367</v>
      </c>
      <c r="I683" s="5" t="str">
        <f>IF(Table1[[#This Row],[Cum %]]&lt;=70%,"A",IF(Table1[[#This Row],[Cum %]]&lt;=90%,"B","C"))</f>
        <v>C</v>
      </c>
    </row>
    <row r="684" spans="2:9" x14ac:dyDescent="0.25">
      <c r="B684" s="5" t="s">
        <v>1376</v>
      </c>
      <c r="C684" s="5" t="s">
        <v>1377</v>
      </c>
      <c r="D684" s="6">
        <v>6768.6</v>
      </c>
      <c r="E684" s="6">
        <v>870.66199999999992</v>
      </c>
      <c r="F684" s="6">
        <v>44</v>
      </c>
      <c r="G684" s="6">
        <f>SUM($D$3:D684)</f>
        <v>30382850.299999997</v>
      </c>
      <c r="H684" s="7">
        <f>Table1[[#This Row],[Cumulative]]/SUM(Table1[Sales])</f>
        <v>0.98455916322058967</v>
      </c>
      <c r="I684" s="5" t="str">
        <f>IF(Table1[[#This Row],[Cum %]]&lt;=70%,"A",IF(Table1[[#This Row],[Cum %]]&lt;=90%,"B","C"))</f>
        <v>C</v>
      </c>
    </row>
    <row r="685" spans="2:9" x14ac:dyDescent="0.25">
      <c r="B685" s="5" t="s">
        <v>1378</v>
      </c>
      <c r="C685" s="5" t="s">
        <v>1379</v>
      </c>
      <c r="D685" s="6">
        <v>6733.3</v>
      </c>
      <c r="E685" s="6">
        <v>998.67099999999994</v>
      </c>
      <c r="F685" s="6">
        <v>40</v>
      </c>
      <c r="G685" s="6">
        <f>SUM($D$3:D685)</f>
        <v>30389583.599999998</v>
      </c>
      <c r="H685" s="7">
        <f>Table1[[#This Row],[Cumulative]]/SUM(Table1[Sales])</f>
        <v>0.98477735644960729</v>
      </c>
      <c r="I685" s="5" t="str">
        <f>IF(Table1[[#This Row],[Cum %]]&lt;=70%,"A",IF(Table1[[#This Row],[Cum %]]&lt;=90%,"B","C"))</f>
        <v>C</v>
      </c>
    </row>
    <row r="686" spans="2:9" x14ac:dyDescent="0.25">
      <c r="B686" s="5" t="s">
        <v>1380</v>
      </c>
      <c r="C686" s="5" t="s">
        <v>1381</v>
      </c>
      <c r="D686" s="6">
        <v>6709.6</v>
      </c>
      <c r="E686" s="6">
        <v>999.31799999999998</v>
      </c>
      <c r="F686" s="6">
        <v>8</v>
      </c>
      <c r="G686" s="6">
        <f>SUM($D$3:D686)</f>
        <v>30396293.199999999</v>
      </c>
      <c r="H686" s="7">
        <f>Table1[[#This Row],[Cumulative]]/SUM(Table1[Sales])</f>
        <v>0.98499478167786325</v>
      </c>
      <c r="I686" s="5" t="str">
        <f>IF(Table1[[#This Row],[Cum %]]&lt;=70%,"A",IF(Table1[[#This Row],[Cum %]]&lt;=90%,"B","C"))</f>
        <v>C</v>
      </c>
    </row>
    <row r="687" spans="2:9" x14ac:dyDescent="0.25">
      <c r="B687" s="5" t="s">
        <v>1382</v>
      </c>
      <c r="C687" s="5" t="s">
        <v>1383</v>
      </c>
      <c r="D687" s="6">
        <v>6697.4000000000005</v>
      </c>
      <c r="E687" s="6">
        <v>591.63299999999992</v>
      </c>
      <c r="F687" s="6">
        <v>46</v>
      </c>
      <c r="G687" s="6">
        <f>SUM($D$3:D687)</f>
        <v>30402990.599999998</v>
      </c>
      <c r="H687" s="7">
        <f>Table1[[#This Row],[Cumulative]]/SUM(Table1[Sales])</f>
        <v>0.9852118115639551</v>
      </c>
      <c r="I687" s="5" t="str">
        <f>IF(Table1[[#This Row],[Cum %]]&lt;=70%,"A",IF(Table1[[#This Row],[Cum %]]&lt;=90%,"B","C"))</f>
        <v>C</v>
      </c>
    </row>
    <row r="688" spans="2:9" x14ac:dyDescent="0.25">
      <c r="B688" s="5" t="s">
        <v>1384</v>
      </c>
      <c r="C688" s="5" t="s">
        <v>1385</v>
      </c>
      <c r="D688" s="6">
        <v>6688.8999999999987</v>
      </c>
      <c r="E688" s="6">
        <v>966.101</v>
      </c>
      <c r="F688" s="6">
        <v>61</v>
      </c>
      <c r="G688" s="6">
        <f>SUM($D$3:D688)</f>
        <v>30409679.499999996</v>
      </c>
      <c r="H688" s="7">
        <f>Table1[[#This Row],[Cumulative]]/SUM(Table1[Sales])</f>
        <v>0.98542856600673567</v>
      </c>
      <c r="I688" s="5" t="str">
        <f>IF(Table1[[#This Row],[Cum %]]&lt;=70%,"A",IF(Table1[[#This Row],[Cum %]]&lt;=90%,"B","C"))</f>
        <v>C</v>
      </c>
    </row>
    <row r="689" spans="2:9" x14ac:dyDescent="0.25">
      <c r="B689" s="5" t="s">
        <v>1386</v>
      </c>
      <c r="C689" s="5" t="s">
        <v>1387</v>
      </c>
      <c r="D689" s="6">
        <v>6688.6</v>
      </c>
      <c r="E689" s="6">
        <v>295.91999999999996</v>
      </c>
      <c r="F689" s="6">
        <v>9</v>
      </c>
      <c r="G689" s="6">
        <f>SUM($D$3:D689)</f>
        <v>30416368.099999998</v>
      </c>
      <c r="H689" s="7">
        <f>Table1[[#This Row],[Cumulative]]/SUM(Table1[Sales])</f>
        <v>0.98564531072798789</v>
      </c>
      <c r="I689" s="5" t="str">
        <f>IF(Table1[[#This Row],[Cum %]]&lt;=70%,"A",IF(Table1[[#This Row],[Cum %]]&lt;=90%,"B","C"))</f>
        <v>C</v>
      </c>
    </row>
    <row r="690" spans="2:9" x14ac:dyDescent="0.25">
      <c r="B690" s="5" t="s">
        <v>1388</v>
      </c>
      <c r="C690" s="5" t="s">
        <v>1389</v>
      </c>
      <c r="D690" s="6">
        <v>6665.0999999999995</v>
      </c>
      <c r="E690" s="6">
        <v>765.1339999999999</v>
      </c>
      <c r="F690" s="6">
        <v>55</v>
      </c>
      <c r="G690" s="6">
        <f>SUM($D$3:D690)</f>
        <v>30423033.199999999</v>
      </c>
      <c r="H690" s="7">
        <f>Table1[[#This Row],[Cumulative]]/SUM(Table1[Sales])</f>
        <v>0.98586129392949751</v>
      </c>
      <c r="I690" s="5" t="str">
        <f>IF(Table1[[#This Row],[Cum %]]&lt;=70%,"A",IF(Table1[[#This Row],[Cum %]]&lt;=90%,"B","C"))</f>
        <v>C</v>
      </c>
    </row>
    <row r="691" spans="2:9" x14ac:dyDescent="0.25">
      <c r="B691" s="5" t="s">
        <v>1390</v>
      </c>
      <c r="C691" s="5" t="s">
        <v>1391</v>
      </c>
      <c r="D691" s="6">
        <v>6537.4000000000005</v>
      </c>
      <c r="E691" s="6">
        <v>1507.008</v>
      </c>
      <c r="F691" s="6">
        <v>19</v>
      </c>
      <c r="G691" s="6">
        <f>SUM($D$3:D691)</f>
        <v>30429570.599999998</v>
      </c>
      <c r="H691" s="7">
        <f>Table1[[#This Row],[Cumulative]]/SUM(Table1[Sales])</f>
        <v>0.98607313900032145</v>
      </c>
      <c r="I691" s="5" t="str">
        <f>IF(Table1[[#This Row],[Cum %]]&lt;=70%,"A",IF(Table1[[#This Row],[Cum %]]&lt;=90%,"B","C"))</f>
        <v>C</v>
      </c>
    </row>
    <row r="692" spans="2:9" x14ac:dyDescent="0.25">
      <c r="B692" s="5" t="s">
        <v>1392</v>
      </c>
      <c r="C692" s="5" t="s">
        <v>1393</v>
      </c>
      <c r="D692" s="6">
        <v>6517.5000000000009</v>
      </c>
      <c r="E692" s="6">
        <v>945.71400000000006</v>
      </c>
      <c r="F692" s="6">
        <v>44</v>
      </c>
      <c r="G692" s="6">
        <f>SUM($D$3:D692)</f>
        <v>30436088.099999998</v>
      </c>
      <c r="H692" s="7">
        <f>Table1[[#This Row],[Cumulative]]/SUM(Table1[Sales])</f>
        <v>0.98628433920974656</v>
      </c>
      <c r="I692" s="5" t="str">
        <f>IF(Table1[[#This Row],[Cum %]]&lt;=70%,"A",IF(Table1[[#This Row],[Cum %]]&lt;=90%,"B","C"))</f>
        <v>C</v>
      </c>
    </row>
    <row r="693" spans="2:9" x14ac:dyDescent="0.25">
      <c r="B693" s="5" t="s">
        <v>1394</v>
      </c>
      <c r="C693" s="5" t="s">
        <v>1395</v>
      </c>
      <c r="D693" s="6">
        <v>6489.4000000000005</v>
      </c>
      <c r="E693" s="6">
        <v>1328.1010000000001</v>
      </c>
      <c r="F693" s="6">
        <v>44</v>
      </c>
      <c r="G693" s="6">
        <f>SUM($D$3:D693)</f>
        <v>30442577.499999996</v>
      </c>
      <c r="H693" s="7">
        <f>Table1[[#This Row],[Cumulative]]/SUM(Table1[Sales])</f>
        <v>0.98649462883599015</v>
      </c>
      <c r="I693" s="5" t="str">
        <f>IF(Table1[[#This Row],[Cum %]]&lt;=70%,"A",IF(Table1[[#This Row],[Cum %]]&lt;=90%,"B","C"))</f>
        <v>C</v>
      </c>
    </row>
    <row r="694" spans="2:9" x14ac:dyDescent="0.25">
      <c r="B694" s="5" t="s">
        <v>1396</v>
      </c>
      <c r="C694" s="5" t="s">
        <v>1397</v>
      </c>
      <c r="D694" s="6">
        <v>6472.0000000000009</v>
      </c>
      <c r="E694" s="6">
        <v>687.31</v>
      </c>
      <c r="F694" s="6">
        <v>34</v>
      </c>
      <c r="G694" s="6">
        <f>SUM($D$3:D694)</f>
        <v>30449049.499999996</v>
      </c>
      <c r="H694" s="7">
        <f>Table1[[#This Row],[Cumulative]]/SUM(Table1[Sales])</f>
        <v>0.98670435461357342</v>
      </c>
      <c r="I694" s="5" t="str">
        <f>IF(Table1[[#This Row],[Cum %]]&lt;=70%,"A",IF(Table1[[#This Row],[Cum %]]&lt;=90%,"B","C"))</f>
        <v>C</v>
      </c>
    </row>
    <row r="695" spans="2:9" x14ac:dyDescent="0.25">
      <c r="B695" s="5" t="s">
        <v>1398</v>
      </c>
      <c r="C695" s="5" t="s">
        <v>1399</v>
      </c>
      <c r="D695" s="6">
        <v>6462.5000000000009</v>
      </c>
      <c r="E695" s="6">
        <v>957.3420000000001</v>
      </c>
      <c r="F695" s="6">
        <v>36</v>
      </c>
      <c r="G695" s="6">
        <f>SUM($D$3:D695)</f>
        <v>30455511.999999996</v>
      </c>
      <c r="H695" s="7">
        <f>Table1[[#This Row],[Cumulative]]/SUM(Table1[Sales])</f>
        <v>0.98691377254275015</v>
      </c>
      <c r="I695" s="5" t="str">
        <f>IF(Table1[[#This Row],[Cum %]]&lt;=70%,"A",IF(Table1[[#This Row],[Cum %]]&lt;=90%,"B","C"))</f>
        <v>C</v>
      </c>
    </row>
    <row r="696" spans="2:9" x14ac:dyDescent="0.25">
      <c r="B696" s="5" t="s">
        <v>1400</v>
      </c>
      <c r="C696" s="5" t="s">
        <v>1401</v>
      </c>
      <c r="D696" s="6">
        <v>6456.7</v>
      </c>
      <c r="E696" s="6">
        <v>-351.964</v>
      </c>
      <c r="F696" s="6">
        <v>16</v>
      </c>
      <c r="G696" s="6">
        <f>SUM($D$3:D696)</f>
        <v>30461968.699999996</v>
      </c>
      <c r="H696" s="7">
        <f>Table1[[#This Row],[Cumulative]]/SUM(Table1[Sales])</f>
        <v>0.98712300252237339</v>
      </c>
      <c r="I696" s="5" t="str">
        <f>IF(Table1[[#This Row],[Cum %]]&lt;=70%,"A",IF(Table1[[#This Row],[Cum %]]&lt;=90%,"B","C"))</f>
        <v>C</v>
      </c>
    </row>
    <row r="697" spans="2:9" x14ac:dyDescent="0.25">
      <c r="B697" s="5" t="s">
        <v>1402</v>
      </c>
      <c r="C697" s="5" t="s">
        <v>1403</v>
      </c>
      <c r="D697" s="6">
        <v>6414.4000000000005</v>
      </c>
      <c r="E697" s="6">
        <v>1100.645</v>
      </c>
      <c r="F697" s="6">
        <v>53</v>
      </c>
      <c r="G697" s="6">
        <f>SUM($D$3:D697)</f>
        <v>30468383.099999994</v>
      </c>
      <c r="H697" s="7">
        <f>Table1[[#This Row],[Cumulative]]/SUM(Table1[Sales])</f>
        <v>0.98733086176646023</v>
      </c>
      <c r="I697" s="5" t="str">
        <f>IF(Table1[[#This Row],[Cum %]]&lt;=70%,"A",IF(Table1[[#This Row],[Cum %]]&lt;=90%,"B","C"))</f>
        <v>C</v>
      </c>
    </row>
    <row r="698" spans="2:9" x14ac:dyDescent="0.25">
      <c r="B698" s="5" t="s">
        <v>1404</v>
      </c>
      <c r="C698" s="5" t="s">
        <v>1405</v>
      </c>
      <c r="D698" s="6">
        <v>6359.5</v>
      </c>
      <c r="E698" s="6">
        <v>-84.855999999999995</v>
      </c>
      <c r="F698" s="6">
        <v>14</v>
      </c>
      <c r="G698" s="6">
        <f>SUM($D$3:D698)</f>
        <v>30474742.599999994</v>
      </c>
      <c r="H698" s="7">
        <f>Table1[[#This Row],[Cumulative]]/SUM(Table1[Sales])</f>
        <v>0.98753694197080832</v>
      </c>
      <c r="I698" s="5" t="str">
        <f>IF(Table1[[#This Row],[Cum %]]&lt;=70%,"A",IF(Table1[[#This Row],[Cum %]]&lt;=90%,"B","C"))</f>
        <v>C</v>
      </c>
    </row>
    <row r="699" spans="2:9" x14ac:dyDescent="0.25">
      <c r="B699" s="5" t="s">
        <v>1406</v>
      </c>
      <c r="C699" s="5" t="s">
        <v>1407</v>
      </c>
      <c r="D699" s="6">
        <v>6276.9</v>
      </c>
      <c r="E699" s="6">
        <v>1419.0740000000001</v>
      </c>
      <c r="F699" s="6">
        <v>7</v>
      </c>
      <c r="G699" s="6">
        <f>SUM($D$3:D699)</f>
        <v>30481019.499999993</v>
      </c>
      <c r="H699" s="7">
        <f>Table1[[#This Row],[Cumulative]]/SUM(Table1[Sales])</f>
        <v>0.98774034551427436</v>
      </c>
      <c r="I699" s="5" t="str">
        <f>IF(Table1[[#This Row],[Cum %]]&lt;=70%,"A",IF(Table1[[#This Row],[Cum %]]&lt;=90%,"B","C"))</f>
        <v>C</v>
      </c>
    </row>
    <row r="700" spans="2:9" x14ac:dyDescent="0.25">
      <c r="B700" s="5" t="s">
        <v>1408</v>
      </c>
      <c r="C700" s="5" t="s">
        <v>1409</v>
      </c>
      <c r="D700" s="6">
        <v>6137.3</v>
      </c>
      <c r="E700" s="6">
        <v>1009.3600000000001</v>
      </c>
      <c r="F700" s="6">
        <v>44</v>
      </c>
      <c r="G700" s="6">
        <f>SUM($D$3:D700)</f>
        <v>30487156.799999993</v>
      </c>
      <c r="H700" s="7">
        <f>Table1[[#This Row],[Cumulative]]/SUM(Table1[Sales])</f>
        <v>0.98793922530641931</v>
      </c>
      <c r="I700" s="5" t="str">
        <f>IF(Table1[[#This Row],[Cum %]]&lt;=70%,"A",IF(Table1[[#This Row],[Cum %]]&lt;=90%,"B","C"))</f>
        <v>C</v>
      </c>
    </row>
    <row r="701" spans="2:9" x14ac:dyDescent="0.25">
      <c r="B701" s="5" t="s">
        <v>1410</v>
      </c>
      <c r="C701" s="5" t="s">
        <v>1411</v>
      </c>
      <c r="D701" s="6">
        <v>6131.8</v>
      </c>
      <c r="E701" s="6">
        <v>29.914000000000073</v>
      </c>
      <c r="F701" s="6">
        <v>48</v>
      </c>
      <c r="G701" s="6">
        <f>SUM($D$3:D701)</f>
        <v>30493288.599999994</v>
      </c>
      <c r="H701" s="7">
        <f>Table1[[#This Row],[Cumulative]]/SUM(Table1[Sales])</f>
        <v>0.98813792687053936</v>
      </c>
      <c r="I701" s="5" t="str">
        <f>IF(Table1[[#This Row],[Cum %]]&lt;=70%,"A",IF(Table1[[#This Row],[Cum %]]&lt;=90%,"B","C"))</f>
        <v>C</v>
      </c>
    </row>
    <row r="702" spans="2:9" x14ac:dyDescent="0.25">
      <c r="B702" s="5" t="s">
        <v>1412</v>
      </c>
      <c r="C702" s="5" t="s">
        <v>1413</v>
      </c>
      <c r="D702" s="6">
        <v>6123.9</v>
      </c>
      <c r="E702" s="6">
        <v>103.26800000000006</v>
      </c>
      <c r="F702" s="6">
        <v>32</v>
      </c>
      <c r="G702" s="6">
        <f>SUM($D$3:D702)</f>
        <v>30499412.499999993</v>
      </c>
      <c r="H702" s="7">
        <f>Table1[[#This Row],[Cumulative]]/SUM(Table1[Sales])</f>
        <v>0.98833637243440553</v>
      </c>
      <c r="I702" s="5" t="str">
        <f>IF(Table1[[#This Row],[Cum %]]&lt;=70%,"A",IF(Table1[[#This Row],[Cum %]]&lt;=90%,"B","C"))</f>
        <v>C</v>
      </c>
    </row>
    <row r="703" spans="2:9" x14ac:dyDescent="0.25">
      <c r="B703" s="5" t="s">
        <v>1414</v>
      </c>
      <c r="C703" s="5" t="s">
        <v>1415</v>
      </c>
      <c r="D703" s="6">
        <v>6095.2</v>
      </c>
      <c r="E703" s="6">
        <v>710.8950000000001</v>
      </c>
      <c r="F703" s="6">
        <v>47</v>
      </c>
      <c r="G703" s="6">
        <f>SUM($D$3:D703)</f>
        <v>30505507.699999992</v>
      </c>
      <c r="H703" s="7">
        <f>Table1[[#This Row],[Cumulative]]/SUM(Table1[Sales])</f>
        <v>0.98853388797203301</v>
      </c>
      <c r="I703" s="5" t="str">
        <f>IF(Table1[[#This Row],[Cum %]]&lt;=70%,"A",IF(Table1[[#This Row],[Cum %]]&lt;=90%,"B","C"))</f>
        <v>C</v>
      </c>
    </row>
    <row r="704" spans="2:9" x14ac:dyDescent="0.25">
      <c r="B704" s="5" t="s">
        <v>1416</v>
      </c>
      <c r="C704" s="5" t="s">
        <v>1417</v>
      </c>
      <c r="D704" s="6">
        <v>6051</v>
      </c>
      <c r="E704" s="6">
        <v>1234.5810000000001</v>
      </c>
      <c r="F704" s="6">
        <v>43</v>
      </c>
      <c r="G704" s="6">
        <f>SUM($D$3:D704)</f>
        <v>30511558.699999992</v>
      </c>
      <c r="H704" s="7">
        <f>Table1[[#This Row],[Cumulative]]/SUM(Table1[Sales])</f>
        <v>0.98872997120444284</v>
      </c>
      <c r="I704" s="5" t="str">
        <f>IF(Table1[[#This Row],[Cum %]]&lt;=70%,"A",IF(Table1[[#This Row],[Cum %]]&lt;=90%,"B","C"))</f>
        <v>C</v>
      </c>
    </row>
    <row r="705" spans="2:9" x14ac:dyDescent="0.25">
      <c r="B705" s="5" t="s">
        <v>1418</v>
      </c>
      <c r="C705" s="5" t="s">
        <v>1419</v>
      </c>
      <c r="D705" s="6">
        <v>6041.5</v>
      </c>
      <c r="E705" s="6">
        <v>897.66199999999992</v>
      </c>
      <c r="F705" s="6">
        <v>50</v>
      </c>
      <c r="G705" s="6">
        <f>SUM($D$3:D705)</f>
        <v>30517600.199999992</v>
      </c>
      <c r="H705" s="7">
        <f>Table1[[#This Row],[Cumulative]]/SUM(Table1[Sales])</f>
        <v>0.98892574658844623</v>
      </c>
      <c r="I705" s="5" t="str">
        <f>IF(Table1[[#This Row],[Cum %]]&lt;=70%,"A",IF(Table1[[#This Row],[Cum %]]&lt;=90%,"B","C"))</f>
        <v>C</v>
      </c>
    </row>
    <row r="706" spans="2:9" x14ac:dyDescent="0.25">
      <c r="B706" s="5" t="s">
        <v>1420</v>
      </c>
      <c r="C706" s="5" t="s">
        <v>1421</v>
      </c>
      <c r="D706" s="6">
        <v>6015.4</v>
      </c>
      <c r="E706" s="6">
        <v>341.19600000000003</v>
      </c>
      <c r="F706" s="6">
        <v>37</v>
      </c>
      <c r="G706" s="6">
        <f>SUM($D$3:D706)</f>
        <v>30523615.59999999</v>
      </c>
      <c r="H706" s="7">
        <f>Table1[[#This Row],[Cumulative]]/SUM(Table1[Sales])</f>
        <v>0.98912067619945887</v>
      </c>
      <c r="I706" s="5" t="str">
        <f>IF(Table1[[#This Row],[Cum %]]&lt;=70%,"A",IF(Table1[[#This Row],[Cum %]]&lt;=90%,"B","C"))</f>
        <v>C</v>
      </c>
    </row>
    <row r="707" spans="2:9" x14ac:dyDescent="0.25">
      <c r="B707" s="5" t="s">
        <v>1422</v>
      </c>
      <c r="C707" s="5" t="s">
        <v>1423</v>
      </c>
      <c r="D707" s="6">
        <v>5992.2000000000007</v>
      </c>
      <c r="E707" s="6">
        <v>1276.5260000000001</v>
      </c>
      <c r="F707" s="6">
        <v>12</v>
      </c>
      <c r="G707" s="6">
        <f>SUM($D$3:D707)</f>
        <v>30529607.79999999</v>
      </c>
      <c r="H707" s="7">
        <f>Table1[[#This Row],[Cumulative]]/SUM(Table1[Sales])</f>
        <v>0.98931485401225772</v>
      </c>
      <c r="I707" s="5" t="str">
        <f>IF(Table1[[#This Row],[Cum %]]&lt;=70%,"A",IF(Table1[[#This Row],[Cum %]]&lt;=90%,"B","C"))</f>
        <v>C</v>
      </c>
    </row>
    <row r="708" spans="2:9" x14ac:dyDescent="0.25">
      <c r="B708" s="5" t="s">
        <v>1424</v>
      </c>
      <c r="C708" s="5" t="s">
        <v>1425</v>
      </c>
      <c r="D708" s="6">
        <v>5969.2</v>
      </c>
      <c r="E708" s="6">
        <v>480.68200000000002</v>
      </c>
      <c r="F708" s="6">
        <v>20</v>
      </c>
      <c r="G708" s="6">
        <f>SUM($D$3:D708)</f>
        <v>30535576.999999989</v>
      </c>
      <c r="H708" s="7">
        <f>Table1[[#This Row],[Cumulative]]/SUM(Table1[Sales])</f>
        <v>0.98950828650786182</v>
      </c>
      <c r="I708" s="5" t="str">
        <f>IF(Table1[[#This Row],[Cum %]]&lt;=70%,"A",IF(Table1[[#This Row],[Cum %]]&lt;=90%,"B","C"))</f>
        <v>C</v>
      </c>
    </row>
    <row r="709" spans="2:9" x14ac:dyDescent="0.25">
      <c r="B709" s="5" t="s">
        <v>1426</v>
      </c>
      <c r="C709" s="5" t="s">
        <v>1427</v>
      </c>
      <c r="D709" s="6">
        <v>5867</v>
      </c>
      <c r="E709" s="6">
        <v>265.57100000000008</v>
      </c>
      <c r="F709" s="6">
        <v>57</v>
      </c>
      <c r="G709" s="6">
        <f>SUM($D$3:D709)</f>
        <v>30541443.999999989</v>
      </c>
      <c r="H709" s="7">
        <f>Table1[[#This Row],[Cumulative]]/SUM(Table1[Sales])</f>
        <v>0.98969840720271374</v>
      </c>
      <c r="I709" s="5" t="str">
        <f>IF(Table1[[#This Row],[Cum %]]&lt;=70%,"A",IF(Table1[[#This Row],[Cum %]]&lt;=90%,"B","C"))</f>
        <v>C</v>
      </c>
    </row>
    <row r="710" spans="2:9" x14ac:dyDescent="0.25">
      <c r="B710" s="5" t="s">
        <v>1428</v>
      </c>
      <c r="C710" s="5" t="s">
        <v>1429</v>
      </c>
      <c r="D710" s="6">
        <v>5740.9</v>
      </c>
      <c r="E710" s="6">
        <v>-312.02100000000007</v>
      </c>
      <c r="F710" s="6">
        <v>11</v>
      </c>
      <c r="G710" s="6">
        <f>SUM($D$3:D710)</f>
        <v>30547184.899999987</v>
      </c>
      <c r="H710" s="7">
        <f>Table1[[#This Row],[Cumulative]]/SUM(Table1[Sales])</f>
        <v>0.98988444161503253</v>
      </c>
      <c r="I710" s="5" t="str">
        <f>IF(Table1[[#This Row],[Cum %]]&lt;=70%,"A",IF(Table1[[#This Row],[Cum %]]&lt;=90%,"B","C"))</f>
        <v>C</v>
      </c>
    </row>
    <row r="711" spans="2:9" x14ac:dyDescent="0.25">
      <c r="B711" s="5" t="s">
        <v>1430</v>
      </c>
      <c r="C711" s="5" t="s">
        <v>1431</v>
      </c>
      <c r="D711" s="6">
        <v>5672</v>
      </c>
      <c r="E711" s="6">
        <v>674.29399999999998</v>
      </c>
      <c r="F711" s="6">
        <v>50</v>
      </c>
      <c r="G711" s="6">
        <f>SUM($D$3:D711)</f>
        <v>30552856.899999987</v>
      </c>
      <c r="H711" s="7">
        <f>Table1[[#This Row],[Cumulative]]/SUM(Table1[Sales])</f>
        <v>0.99006824331627674</v>
      </c>
      <c r="I711" s="5" t="str">
        <f>IF(Table1[[#This Row],[Cum %]]&lt;=70%,"A",IF(Table1[[#This Row],[Cum %]]&lt;=90%,"B","C"))</f>
        <v>C</v>
      </c>
    </row>
    <row r="712" spans="2:9" x14ac:dyDescent="0.25">
      <c r="B712" s="5" t="s">
        <v>1432</v>
      </c>
      <c r="C712" s="5" t="s">
        <v>1433</v>
      </c>
      <c r="D712" s="6">
        <v>5667.2999999999993</v>
      </c>
      <c r="E712" s="6">
        <v>451.83500000000004</v>
      </c>
      <c r="F712" s="6">
        <v>50</v>
      </c>
      <c r="G712" s="6">
        <f>SUM($D$3:D712)</f>
        <v>30558524.199999988</v>
      </c>
      <c r="H712" s="7">
        <f>Table1[[#This Row],[Cumulative]]/SUM(Table1[Sales])</f>
        <v>0.99025189271357239</v>
      </c>
      <c r="I712" s="5" t="str">
        <f>IF(Table1[[#This Row],[Cum %]]&lt;=70%,"A",IF(Table1[[#This Row],[Cum %]]&lt;=90%,"B","C"))</f>
        <v>C</v>
      </c>
    </row>
    <row r="713" spans="2:9" x14ac:dyDescent="0.25">
      <c r="B713" s="5" t="s">
        <v>1434</v>
      </c>
      <c r="C713" s="5" t="s">
        <v>1435</v>
      </c>
      <c r="D713" s="6">
        <v>5571.3</v>
      </c>
      <c r="E713" s="6">
        <v>949.43200000000002</v>
      </c>
      <c r="F713" s="6">
        <v>51</v>
      </c>
      <c r="G713" s="6">
        <f>SUM($D$3:D713)</f>
        <v>30564095.499999989</v>
      </c>
      <c r="H713" s="7">
        <f>Table1[[#This Row],[Cumulative]]/SUM(Table1[Sales])</f>
        <v>0.99043243122170743</v>
      </c>
      <c r="I713" s="5" t="str">
        <f>IF(Table1[[#This Row],[Cum %]]&lt;=70%,"A",IF(Table1[[#This Row],[Cum %]]&lt;=90%,"B","C"))</f>
        <v>C</v>
      </c>
    </row>
    <row r="714" spans="2:9" x14ac:dyDescent="0.25">
      <c r="B714" s="5" t="s">
        <v>1436</v>
      </c>
      <c r="C714" s="5" t="s">
        <v>1437</v>
      </c>
      <c r="D714" s="6">
        <v>5471.0000000000009</v>
      </c>
      <c r="E714" s="6">
        <v>820.4899999999999</v>
      </c>
      <c r="F714" s="6">
        <v>35</v>
      </c>
      <c r="G714" s="6">
        <f>SUM($D$3:D714)</f>
        <v>30569566.499999989</v>
      </c>
      <c r="H714" s="7">
        <f>Table1[[#This Row],[Cumulative]]/SUM(Table1[Sales])</f>
        <v>0.99060971949877141</v>
      </c>
      <c r="I714" s="5" t="str">
        <f>IF(Table1[[#This Row],[Cum %]]&lt;=70%,"A",IF(Table1[[#This Row],[Cum %]]&lt;=90%,"B","C"))</f>
        <v>C</v>
      </c>
    </row>
    <row r="715" spans="2:9" x14ac:dyDescent="0.25">
      <c r="B715" s="5" t="s">
        <v>1438</v>
      </c>
      <c r="C715" s="5" t="s">
        <v>1439</v>
      </c>
      <c r="D715" s="6">
        <v>5232.1000000000004</v>
      </c>
      <c r="E715" s="6">
        <v>683.11800000000005</v>
      </c>
      <c r="F715" s="6">
        <v>46</v>
      </c>
      <c r="G715" s="6">
        <f>SUM($D$3:D715)</f>
        <v>30574798.59999999</v>
      </c>
      <c r="H715" s="7">
        <f>Table1[[#This Row],[Cumulative]]/SUM(Table1[Sales])</f>
        <v>0.99077926619853873</v>
      </c>
      <c r="I715" s="5" t="str">
        <f>IF(Table1[[#This Row],[Cum %]]&lt;=70%,"A",IF(Table1[[#This Row],[Cum %]]&lt;=90%,"B","C"))</f>
        <v>C</v>
      </c>
    </row>
    <row r="716" spans="2:9" x14ac:dyDescent="0.25">
      <c r="B716" s="5" t="s">
        <v>1440</v>
      </c>
      <c r="C716" s="5" t="s">
        <v>1441</v>
      </c>
      <c r="D716" s="6">
        <v>5221.3999999999996</v>
      </c>
      <c r="E716" s="6">
        <v>941.05899999999997</v>
      </c>
      <c r="F716" s="6">
        <v>42</v>
      </c>
      <c r="G716" s="6">
        <f>SUM($D$3:D716)</f>
        <v>30580019.999999989</v>
      </c>
      <c r="H716" s="7">
        <f>Table1[[#This Row],[Cumulative]]/SUM(Table1[Sales])</f>
        <v>0.99094846616378485</v>
      </c>
      <c r="I716" s="5" t="str">
        <f>IF(Table1[[#This Row],[Cum %]]&lt;=70%,"A",IF(Table1[[#This Row],[Cum %]]&lt;=90%,"B","C"))</f>
        <v>C</v>
      </c>
    </row>
    <row r="717" spans="2:9" x14ac:dyDescent="0.25">
      <c r="B717" s="5" t="s">
        <v>1442</v>
      </c>
      <c r="C717" s="5" t="s">
        <v>1443</v>
      </c>
      <c r="D717" s="6">
        <v>5161.6999999999989</v>
      </c>
      <c r="E717" s="6">
        <v>800.12899999999991</v>
      </c>
      <c r="F717" s="6">
        <v>57</v>
      </c>
      <c r="G717" s="6">
        <f>SUM($D$3:D717)</f>
        <v>30585181.699999988</v>
      </c>
      <c r="H717" s="7">
        <f>Table1[[#This Row],[Cumulative]]/SUM(Table1[Sales])</f>
        <v>0.99111573154483423</v>
      </c>
      <c r="I717" s="5" t="str">
        <f>IF(Table1[[#This Row],[Cum %]]&lt;=70%,"A",IF(Table1[[#This Row],[Cum %]]&lt;=90%,"B","C"))</f>
        <v>C</v>
      </c>
    </row>
    <row r="718" spans="2:9" x14ac:dyDescent="0.25">
      <c r="B718" s="5" t="s">
        <v>1444</v>
      </c>
      <c r="C718" s="5" t="s">
        <v>1445</v>
      </c>
      <c r="D718" s="6">
        <v>5131.3999999999996</v>
      </c>
      <c r="E718" s="6">
        <v>463.0440000000001</v>
      </c>
      <c r="F718" s="6">
        <v>44</v>
      </c>
      <c r="G718" s="6">
        <f>SUM($D$3:D718)</f>
        <v>30590313.099999987</v>
      </c>
      <c r="H718" s="7">
        <f>Table1[[#This Row],[Cumulative]]/SUM(Table1[Sales])</f>
        <v>0.99128201505149216</v>
      </c>
      <c r="I718" s="5" t="str">
        <f>IF(Table1[[#This Row],[Cum %]]&lt;=70%,"A",IF(Table1[[#This Row],[Cum %]]&lt;=90%,"B","C"))</f>
        <v>C</v>
      </c>
    </row>
    <row r="719" spans="2:9" x14ac:dyDescent="0.25">
      <c r="B719" s="5" t="s">
        <v>1446</v>
      </c>
      <c r="C719" s="5" t="s">
        <v>1447</v>
      </c>
      <c r="D719" s="6">
        <v>5083.3999999999996</v>
      </c>
      <c r="E719" s="6">
        <v>738.39900000000011</v>
      </c>
      <c r="F719" s="6">
        <v>41</v>
      </c>
      <c r="G719" s="6">
        <f>SUM($D$3:D719)</f>
        <v>30595396.499999985</v>
      </c>
      <c r="H719" s="7">
        <f>Table1[[#This Row],[Cumulative]]/SUM(Table1[Sales])</f>
        <v>0.99144674311356984</v>
      </c>
      <c r="I719" s="5" t="str">
        <f>IF(Table1[[#This Row],[Cum %]]&lt;=70%,"A",IF(Table1[[#This Row],[Cum %]]&lt;=90%,"B","C"))</f>
        <v>C</v>
      </c>
    </row>
    <row r="720" spans="2:9" x14ac:dyDescent="0.25">
      <c r="B720" s="5" t="s">
        <v>1448</v>
      </c>
      <c r="C720" s="5" t="s">
        <v>1449</v>
      </c>
      <c r="D720" s="6">
        <v>5079.5000000000009</v>
      </c>
      <c r="E720" s="6">
        <v>821.9910000000001</v>
      </c>
      <c r="F720" s="6">
        <v>42</v>
      </c>
      <c r="G720" s="6">
        <f>SUM($D$3:D720)</f>
        <v>30600475.999999985</v>
      </c>
      <c r="H720" s="7">
        <f>Table1[[#This Row],[Cumulative]]/SUM(Table1[Sales])</f>
        <v>0.9916113447957754</v>
      </c>
      <c r="I720" s="5" t="str">
        <f>IF(Table1[[#This Row],[Cum %]]&lt;=70%,"A",IF(Table1[[#This Row],[Cum %]]&lt;=90%,"B","C"))</f>
        <v>C</v>
      </c>
    </row>
    <row r="721" spans="2:9" x14ac:dyDescent="0.25">
      <c r="B721" s="5" t="s">
        <v>1450</v>
      </c>
      <c r="C721" s="5" t="s">
        <v>1451</v>
      </c>
      <c r="D721" s="6">
        <v>5067.8</v>
      </c>
      <c r="E721" s="6">
        <v>736.67</v>
      </c>
      <c r="F721" s="6">
        <v>33</v>
      </c>
      <c r="G721" s="6">
        <f>SUM($D$3:D721)</f>
        <v>30605543.799999986</v>
      </c>
      <c r="H721" s="7">
        <f>Table1[[#This Row],[Cumulative]]/SUM(Table1[Sales])</f>
        <v>0.99177556733836447</v>
      </c>
      <c r="I721" s="5" t="str">
        <f>IF(Table1[[#This Row],[Cum %]]&lt;=70%,"A",IF(Table1[[#This Row],[Cum %]]&lt;=90%,"B","C"))</f>
        <v>C</v>
      </c>
    </row>
    <row r="722" spans="2:9" x14ac:dyDescent="0.25">
      <c r="B722" s="5" t="s">
        <v>1452</v>
      </c>
      <c r="C722" s="5" t="s">
        <v>1453</v>
      </c>
      <c r="D722" s="6">
        <v>4959.0999999999995</v>
      </c>
      <c r="E722" s="6">
        <v>999.37300000000005</v>
      </c>
      <c r="F722" s="6">
        <v>42</v>
      </c>
      <c r="G722" s="6">
        <f>SUM($D$3:D722)</f>
        <v>30610502.899999987</v>
      </c>
      <c r="H722" s="7">
        <f>Table1[[#This Row],[Cumulative]]/SUM(Table1[Sales])</f>
        <v>0.99193626744708097</v>
      </c>
      <c r="I722" s="5" t="str">
        <f>IF(Table1[[#This Row],[Cum %]]&lt;=70%,"A",IF(Table1[[#This Row],[Cum %]]&lt;=90%,"B","C"))</f>
        <v>C</v>
      </c>
    </row>
    <row r="723" spans="2:9" x14ac:dyDescent="0.25">
      <c r="B723" s="5" t="s">
        <v>1454</v>
      </c>
      <c r="C723" s="5" t="s">
        <v>1455</v>
      </c>
      <c r="D723" s="6">
        <v>4956.3999999999996</v>
      </c>
      <c r="E723" s="6">
        <v>739.1110000000001</v>
      </c>
      <c r="F723" s="6">
        <v>25</v>
      </c>
      <c r="G723" s="6">
        <f>SUM($D$3:D723)</f>
        <v>30615459.299999986</v>
      </c>
      <c r="H723" s="7">
        <f>Table1[[#This Row],[Cumulative]]/SUM(Table1[Sales])</f>
        <v>0.99209688006203978</v>
      </c>
      <c r="I723" s="5" t="str">
        <f>IF(Table1[[#This Row],[Cum %]]&lt;=70%,"A",IF(Table1[[#This Row],[Cum %]]&lt;=90%,"B","C"))</f>
        <v>C</v>
      </c>
    </row>
    <row r="724" spans="2:9" x14ac:dyDescent="0.25">
      <c r="B724" s="5" t="s">
        <v>1456</v>
      </c>
      <c r="C724" s="5" t="s">
        <v>1457</v>
      </c>
      <c r="D724" s="6">
        <v>4916.6000000000004</v>
      </c>
      <c r="E724" s="6">
        <v>232.05999999999992</v>
      </c>
      <c r="F724" s="6">
        <v>49</v>
      </c>
      <c r="G724" s="6">
        <f>SUM($D$3:D724)</f>
        <v>30620375.899999987</v>
      </c>
      <c r="H724" s="7">
        <f>Table1[[#This Row],[Cumulative]]/SUM(Table1[Sales])</f>
        <v>0.99225620295420081</v>
      </c>
      <c r="I724" s="5" t="str">
        <f>IF(Table1[[#This Row],[Cum %]]&lt;=70%,"A",IF(Table1[[#This Row],[Cum %]]&lt;=90%,"B","C"))</f>
        <v>C</v>
      </c>
    </row>
    <row r="725" spans="2:9" x14ac:dyDescent="0.25">
      <c r="B725" s="5" t="s">
        <v>1458</v>
      </c>
      <c r="C725" s="5" t="s">
        <v>1459</v>
      </c>
      <c r="D725" s="6">
        <v>4902.3</v>
      </c>
      <c r="E725" s="6">
        <v>490.23</v>
      </c>
      <c r="F725" s="6">
        <v>2</v>
      </c>
      <c r="G725" s="6">
        <f>SUM($D$3:D725)</f>
        <v>30625278.199999988</v>
      </c>
      <c r="H725" s="7">
        <f>Table1[[#This Row],[Cumulative]]/SUM(Table1[Sales])</f>
        <v>0.99241506245349731</v>
      </c>
      <c r="I725" s="5" t="str">
        <f>IF(Table1[[#This Row],[Cum %]]&lt;=70%,"A",IF(Table1[[#This Row],[Cum %]]&lt;=90%,"B","C"))</f>
        <v>C</v>
      </c>
    </row>
    <row r="726" spans="2:9" x14ac:dyDescent="0.25">
      <c r="B726" s="5" t="s">
        <v>1460</v>
      </c>
      <c r="C726" s="5" t="s">
        <v>1461</v>
      </c>
      <c r="D726" s="6">
        <v>4891.5</v>
      </c>
      <c r="E726" s="6">
        <v>884.01</v>
      </c>
      <c r="F726" s="6">
        <v>7</v>
      </c>
      <c r="G726" s="6">
        <f>SUM($D$3:D726)</f>
        <v>30630169.699999988</v>
      </c>
      <c r="H726" s="7">
        <f>Table1[[#This Row],[Cumulative]]/SUM(Table1[Sales])</f>
        <v>0.99257357197776319</v>
      </c>
      <c r="I726" s="5" t="str">
        <f>IF(Table1[[#This Row],[Cum %]]&lt;=70%,"A",IF(Table1[[#This Row],[Cum %]]&lt;=90%,"B","C"))</f>
        <v>C</v>
      </c>
    </row>
    <row r="727" spans="2:9" x14ac:dyDescent="0.25">
      <c r="B727" s="5" t="s">
        <v>1462</v>
      </c>
      <c r="C727" s="5" t="s">
        <v>1463</v>
      </c>
      <c r="D727" s="6">
        <v>4891.1000000000004</v>
      </c>
      <c r="E727" s="6">
        <v>161.73100000000005</v>
      </c>
      <c r="F727" s="6">
        <v>23</v>
      </c>
      <c r="G727" s="6">
        <f>SUM($D$3:D727)</f>
        <v>30635060.79999999</v>
      </c>
      <c r="H727" s="7">
        <f>Table1[[#This Row],[Cumulative]]/SUM(Table1[Sales])</f>
        <v>0.99273206853999085</v>
      </c>
      <c r="I727" s="5" t="str">
        <f>IF(Table1[[#This Row],[Cum %]]&lt;=70%,"A",IF(Table1[[#This Row],[Cum %]]&lt;=90%,"B","C"))</f>
        <v>C</v>
      </c>
    </row>
    <row r="728" spans="2:9" x14ac:dyDescent="0.25">
      <c r="B728" s="5" t="s">
        <v>1464</v>
      </c>
      <c r="C728" s="5" t="s">
        <v>1465</v>
      </c>
      <c r="D728" s="6">
        <v>4834.3999999999996</v>
      </c>
      <c r="E728" s="6">
        <v>760.71100000000001</v>
      </c>
      <c r="F728" s="6">
        <v>25</v>
      </c>
      <c r="G728" s="6">
        <f>SUM($D$3:D728)</f>
        <v>30639895.199999988</v>
      </c>
      <c r="H728" s="7">
        <f>Table1[[#This Row],[Cumulative]]/SUM(Table1[Sales])</f>
        <v>0.99288872773330794</v>
      </c>
      <c r="I728" s="5" t="str">
        <f>IF(Table1[[#This Row],[Cum %]]&lt;=70%,"A",IF(Table1[[#This Row],[Cum %]]&lt;=90%,"B","C"))</f>
        <v>C</v>
      </c>
    </row>
    <row r="729" spans="2:9" x14ac:dyDescent="0.25">
      <c r="B729" s="5" t="s">
        <v>1466</v>
      </c>
      <c r="C729" s="5" t="s">
        <v>1467</v>
      </c>
      <c r="D729" s="6">
        <v>4791.3</v>
      </c>
      <c r="E729" s="6">
        <v>321.61599999999993</v>
      </c>
      <c r="F729" s="6">
        <v>26</v>
      </c>
      <c r="G729" s="6">
        <f>SUM($D$3:D729)</f>
        <v>30644686.499999989</v>
      </c>
      <c r="H729" s="7">
        <f>Table1[[#This Row],[Cumulative]]/SUM(Table1[Sales])</f>
        <v>0.9930439902670124</v>
      </c>
      <c r="I729" s="5" t="str">
        <f>IF(Table1[[#This Row],[Cum %]]&lt;=70%,"A",IF(Table1[[#This Row],[Cum %]]&lt;=90%,"B","C"))</f>
        <v>C</v>
      </c>
    </row>
    <row r="730" spans="2:9" x14ac:dyDescent="0.25">
      <c r="B730" s="5" t="s">
        <v>1468</v>
      </c>
      <c r="C730" s="5" t="s">
        <v>1469</v>
      </c>
      <c r="D730" s="6">
        <v>4700.7000000000007</v>
      </c>
      <c r="E730" s="6">
        <v>804.57</v>
      </c>
      <c r="F730" s="6">
        <v>38</v>
      </c>
      <c r="G730" s="6">
        <f>SUM($D$3:D730)</f>
        <v>30649387.199999988</v>
      </c>
      <c r="H730" s="7">
        <f>Table1[[#This Row],[Cumulative]]/SUM(Table1[Sales])</f>
        <v>0.99319631689907129</v>
      </c>
      <c r="I730" s="5" t="str">
        <f>IF(Table1[[#This Row],[Cum %]]&lt;=70%,"A",IF(Table1[[#This Row],[Cum %]]&lt;=90%,"B","C"))</f>
        <v>C</v>
      </c>
    </row>
    <row r="731" spans="2:9" x14ac:dyDescent="0.25">
      <c r="B731" s="5" t="s">
        <v>1470</v>
      </c>
      <c r="C731" s="5" t="s">
        <v>1471</v>
      </c>
      <c r="D731" s="6">
        <v>4672.4000000000005</v>
      </c>
      <c r="E731" s="6">
        <v>764.94599999999991</v>
      </c>
      <c r="F731" s="6">
        <v>22</v>
      </c>
      <c r="G731" s="6">
        <f>SUM($D$3:D731)</f>
        <v>30654059.599999987</v>
      </c>
      <c r="H731" s="7">
        <f>Table1[[#This Row],[Cumulative]]/SUM(Table1[Sales])</f>
        <v>0.99334772646692981</v>
      </c>
      <c r="I731" s="5" t="str">
        <f>IF(Table1[[#This Row],[Cum %]]&lt;=70%,"A",IF(Table1[[#This Row],[Cum %]]&lt;=90%,"B","C"))</f>
        <v>C</v>
      </c>
    </row>
    <row r="732" spans="2:9" x14ac:dyDescent="0.25">
      <c r="B732" s="5" t="s">
        <v>1472</v>
      </c>
      <c r="C732" s="5" t="s">
        <v>1473</v>
      </c>
      <c r="D732" s="6">
        <v>4646.2</v>
      </c>
      <c r="E732" s="6">
        <v>480.07899999999995</v>
      </c>
      <c r="F732" s="6">
        <v>34</v>
      </c>
      <c r="G732" s="6">
        <f>SUM($D$3:D732)</f>
        <v>30658705.799999986</v>
      </c>
      <c r="H732" s="7">
        <f>Table1[[#This Row],[Cumulative]]/SUM(Table1[Sales])</f>
        <v>0.99349828702128806</v>
      </c>
      <c r="I732" s="5" t="str">
        <f>IF(Table1[[#This Row],[Cum %]]&lt;=70%,"A",IF(Table1[[#This Row],[Cum %]]&lt;=90%,"B","C"))</f>
        <v>C</v>
      </c>
    </row>
    <row r="733" spans="2:9" x14ac:dyDescent="0.25">
      <c r="B733" s="5" t="s">
        <v>1474</v>
      </c>
      <c r="C733" s="5" t="s">
        <v>1475</v>
      </c>
      <c r="D733" s="6">
        <v>4613.6000000000004</v>
      </c>
      <c r="E733" s="6">
        <v>69.454999999999984</v>
      </c>
      <c r="F733" s="6">
        <v>32</v>
      </c>
      <c r="G733" s="6">
        <f>SUM($D$3:D733)</f>
        <v>30663319.399999987</v>
      </c>
      <c r="H733" s="7">
        <f>Table1[[#This Row],[Cumulative]]/SUM(Table1[Sales])</f>
        <v>0.99364779116953572</v>
      </c>
      <c r="I733" s="5" t="str">
        <f>IF(Table1[[#This Row],[Cum %]]&lt;=70%,"A",IF(Table1[[#This Row],[Cum %]]&lt;=90%,"B","C"))</f>
        <v>C</v>
      </c>
    </row>
    <row r="734" spans="2:9" x14ac:dyDescent="0.25">
      <c r="B734" s="5" t="s">
        <v>1476</v>
      </c>
      <c r="C734" s="5" t="s">
        <v>1477</v>
      </c>
      <c r="D734" s="6">
        <v>4606.5999999999995</v>
      </c>
      <c r="E734" s="6">
        <v>42.532999999999987</v>
      </c>
      <c r="F734" s="6">
        <v>34</v>
      </c>
      <c r="G734" s="6">
        <f>SUM($D$3:D734)</f>
        <v>30667925.999999989</v>
      </c>
      <c r="H734" s="7">
        <f>Table1[[#This Row],[Cumulative]]/SUM(Table1[Sales])</f>
        <v>0.99379706848211535</v>
      </c>
      <c r="I734" s="5" t="str">
        <f>IF(Table1[[#This Row],[Cum %]]&lt;=70%,"A",IF(Table1[[#This Row],[Cum %]]&lt;=90%,"B","C"))</f>
        <v>C</v>
      </c>
    </row>
    <row r="735" spans="2:9" x14ac:dyDescent="0.25">
      <c r="B735" s="5" t="s">
        <v>1478</v>
      </c>
      <c r="C735" s="5" t="s">
        <v>1479</v>
      </c>
      <c r="D735" s="6">
        <v>4605.6000000000004</v>
      </c>
      <c r="E735" s="6">
        <v>442.84</v>
      </c>
      <c r="F735" s="6">
        <v>28</v>
      </c>
      <c r="G735" s="6">
        <f>SUM($D$3:D735)</f>
        <v>30672531.59999999</v>
      </c>
      <c r="H735" s="7">
        <f>Table1[[#This Row],[Cumulative]]/SUM(Table1[Sales])</f>
        <v>0.9939463133895996</v>
      </c>
      <c r="I735" s="5" t="str">
        <f>IF(Table1[[#This Row],[Cum %]]&lt;=70%,"A",IF(Table1[[#This Row],[Cum %]]&lt;=90%,"B","C"))</f>
        <v>C</v>
      </c>
    </row>
    <row r="736" spans="2:9" x14ac:dyDescent="0.25">
      <c r="B736" s="5" t="s">
        <v>1480</v>
      </c>
      <c r="C736" s="5" t="s">
        <v>1481</v>
      </c>
      <c r="D736" s="6">
        <v>4573.5</v>
      </c>
      <c r="E736" s="6">
        <v>792.00100000000009</v>
      </c>
      <c r="F736" s="6">
        <v>40</v>
      </c>
      <c r="G736" s="6">
        <f>SUM($D$3:D736)</f>
        <v>30677105.09999999</v>
      </c>
      <c r="H736" s="7">
        <f>Table1[[#This Row],[Cumulative]]/SUM(Table1[Sales])</f>
        <v>0.99409451809352067</v>
      </c>
      <c r="I736" s="5" t="str">
        <f>IF(Table1[[#This Row],[Cum %]]&lt;=70%,"A",IF(Table1[[#This Row],[Cum %]]&lt;=90%,"B","C"))</f>
        <v>C</v>
      </c>
    </row>
    <row r="737" spans="2:9" x14ac:dyDescent="0.25">
      <c r="B737" s="5" t="s">
        <v>1482</v>
      </c>
      <c r="C737" s="5" t="s">
        <v>1483</v>
      </c>
      <c r="D737" s="6">
        <v>4572.5</v>
      </c>
      <c r="E737" s="6">
        <v>919.93299999999988</v>
      </c>
      <c r="F737" s="6">
        <v>47</v>
      </c>
      <c r="G737" s="6">
        <f>SUM($D$3:D737)</f>
        <v>30681677.59999999</v>
      </c>
      <c r="H737" s="7">
        <f>Table1[[#This Row],[Cumulative]]/SUM(Table1[Sales])</f>
        <v>0.99424269039234625</v>
      </c>
      <c r="I737" s="5" t="str">
        <f>IF(Table1[[#This Row],[Cum %]]&lt;=70%,"A",IF(Table1[[#This Row],[Cum %]]&lt;=90%,"B","C"))</f>
        <v>C</v>
      </c>
    </row>
    <row r="738" spans="2:9" x14ac:dyDescent="0.25">
      <c r="B738" s="5" t="s">
        <v>1484</v>
      </c>
      <c r="C738" s="5" t="s">
        <v>1485</v>
      </c>
      <c r="D738" s="6">
        <v>4556.6000000000004</v>
      </c>
      <c r="E738" s="6">
        <v>440.65700000000004</v>
      </c>
      <c r="F738" s="6">
        <v>4</v>
      </c>
      <c r="G738" s="6">
        <f>SUM($D$3:D738)</f>
        <v>30686234.199999992</v>
      </c>
      <c r="H738" s="7">
        <f>Table1[[#This Row],[Cumulative]]/SUM(Table1[Sales])</f>
        <v>0.99439034745015475</v>
      </c>
      <c r="I738" s="5" t="str">
        <f>IF(Table1[[#This Row],[Cum %]]&lt;=70%,"A",IF(Table1[[#This Row],[Cum %]]&lt;=90%,"B","C"))</f>
        <v>C</v>
      </c>
    </row>
    <row r="739" spans="2:9" x14ac:dyDescent="0.25">
      <c r="B739" s="5" t="s">
        <v>1486</v>
      </c>
      <c r="C739" s="5" t="s">
        <v>1487</v>
      </c>
      <c r="D739" s="6">
        <v>4521.1000000000004</v>
      </c>
      <c r="E739" s="6">
        <v>876.58500000000004</v>
      </c>
      <c r="F739" s="6">
        <v>35</v>
      </c>
      <c r="G739" s="6">
        <f>SUM($D$3:D739)</f>
        <v>30690755.299999993</v>
      </c>
      <c r="H739" s="7">
        <f>Table1[[#This Row],[Cumulative]]/SUM(Table1[Sales])</f>
        <v>0.9945368541270756</v>
      </c>
      <c r="I739" s="5" t="str">
        <f>IF(Table1[[#This Row],[Cum %]]&lt;=70%,"A",IF(Table1[[#This Row],[Cum %]]&lt;=90%,"B","C"))</f>
        <v>C</v>
      </c>
    </row>
    <row r="740" spans="2:9" x14ac:dyDescent="0.25">
      <c r="B740" s="5" t="s">
        <v>1488</v>
      </c>
      <c r="C740" s="5" t="s">
        <v>1489</v>
      </c>
      <c r="D740" s="6">
        <v>4493.3</v>
      </c>
      <c r="E740" s="6">
        <v>309.47200000000004</v>
      </c>
      <c r="F740" s="6">
        <v>36</v>
      </c>
      <c r="G740" s="6">
        <f>SUM($D$3:D740)</f>
        <v>30695248.599999994</v>
      </c>
      <c r="H740" s="7">
        <f>Table1[[#This Row],[Cumulative]]/SUM(Table1[Sales])</f>
        <v>0.99468245994234372</v>
      </c>
      <c r="I740" s="5" t="str">
        <f>IF(Table1[[#This Row],[Cum %]]&lt;=70%,"A",IF(Table1[[#This Row],[Cum %]]&lt;=90%,"B","C"))</f>
        <v>C</v>
      </c>
    </row>
    <row r="741" spans="2:9" x14ac:dyDescent="0.25">
      <c r="B741" s="5" t="s">
        <v>1490</v>
      </c>
      <c r="C741" s="5" t="s">
        <v>1491</v>
      </c>
      <c r="D741" s="6">
        <v>4458.0999999999995</v>
      </c>
      <c r="E741" s="6">
        <v>927.29100000000005</v>
      </c>
      <c r="F741" s="6">
        <v>28</v>
      </c>
      <c r="G741" s="6">
        <f>SUM($D$3:D741)</f>
        <v>30699706.699999996</v>
      </c>
      <c r="H741" s="7">
        <f>Table1[[#This Row],[Cumulative]]/SUM(Table1[Sales])</f>
        <v>0.99482692509825288</v>
      </c>
      <c r="I741" s="5" t="str">
        <f>IF(Table1[[#This Row],[Cum %]]&lt;=70%,"A",IF(Table1[[#This Row],[Cum %]]&lt;=90%,"B","C"))</f>
        <v>C</v>
      </c>
    </row>
    <row r="742" spans="2:9" x14ac:dyDescent="0.25">
      <c r="B742" s="5" t="s">
        <v>1492</v>
      </c>
      <c r="C742" s="5" t="s">
        <v>1493</v>
      </c>
      <c r="D742" s="6">
        <v>4427</v>
      </c>
      <c r="E742" s="6">
        <v>677.82500000000005</v>
      </c>
      <c r="F742" s="6">
        <v>6</v>
      </c>
      <c r="G742" s="6">
        <f>SUM($D$3:D742)</f>
        <v>30704133.699999996</v>
      </c>
      <c r="H742" s="7">
        <f>Table1[[#This Row],[Cumulative]]/SUM(Table1[Sales])</f>
        <v>0.99497038245569436</v>
      </c>
      <c r="I742" s="5" t="str">
        <f>IF(Table1[[#This Row],[Cum %]]&lt;=70%,"A",IF(Table1[[#This Row],[Cum %]]&lt;=90%,"B","C"))</f>
        <v>C</v>
      </c>
    </row>
    <row r="743" spans="2:9" x14ac:dyDescent="0.25">
      <c r="B743" s="5" t="s">
        <v>1494</v>
      </c>
      <c r="C743" s="5" t="s">
        <v>1495</v>
      </c>
      <c r="D743" s="6">
        <v>4391</v>
      </c>
      <c r="E743" s="6">
        <v>561.32500000000005</v>
      </c>
      <c r="F743" s="6">
        <v>48</v>
      </c>
      <c r="G743" s="6">
        <f>SUM($D$3:D743)</f>
        <v>30708524.699999996</v>
      </c>
      <c r="H743" s="7">
        <f>Table1[[#This Row],[Cumulative]]/SUM(Table1[Sales])</f>
        <v>0.99511267322970054</v>
      </c>
      <c r="I743" s="5" t="str">
        <f>IF(Table1[[#This Row],[Cum %]]&lt;=70%,"A",IF(Table1[[#This Row],[Cum %]]&lt;=90%,"B","C"))</f>
        <v>C</v>
      </c>
    </row>
    <row r="744" spans="2:9" x14ac:dyDescent="0.25">
      <c r="B744" s="5" t="s">
        <v>1496</v>
      </c>
      <c r="C744" s="5" t="s">
        <v>1497</v>
      </c>
      <c r="D744" s="6">
        <v>4382.5</v>
      </c>
      <c r="E744" s="6">
        <v>493.101</v>
      </c>
      <c r="F744" s="6">
        <v>54</v>
      </c>
      <c r="G744" s="6">
        <f>SUM($D$3:D744)</f>
        <v>30712907.199999996</v>
      </c>
      <c r="H744" s="7">
        <f>Table1[[#This Row],[Cumulative]]/SUM(Table1[Sales])</f>
        <v>0.99525468856039567</v>
      </c>
      <c r="I744" s="5" t="str">
        <f>IF(Table1[[#This Row],[Cum %]]&lt;=70%,"A",IF(Table1[[#This Row],[Cum %]]&lt;=90%,"B","C"))</f>
        <v>C</v>
      </c>
    </row>
    <row r="745" spans="2:9" x14ac:dyDescent="0.25">
      <c r="B745" s="5" t="s">
        <v>1498</v>
      </c>
      <c r="C745" s="5" t="s">
        <v>1499</v>
      </c>
      <c r="D745" s="6">
        <v>4340.1000000000004</v>
      </c>
      <c r="E745" s="6">
        <v>626.99900000000002</v>
      </c>
      <c r="F745" s="6">
        <v>30</v>
      </c>
      <c r="G745" s="6">
        <f>SUM($D$3:D745)</f>
        <v>30717247.299999997</v>
      </c>
      <c r="H745" s="7">
        <f>Table1[[#This Row],[Cumulative]]/SUM(Table1[Sales])</f>
        <v>0.99539532991504487</v>
      </c>
      <c r="I745" s="5" t="str">
        <f>IF(Table1[[#This Row],[Cum %]]&lt;=70%,"A",IF(Table1[[#This Row],[Cum %]]&lt;=90%,"B","C"))</f>
        <v>C</v>
      </c>
    </row>
    <row r="746" spans="2:9" x14ac:dyDescent="0.25">
      <c r="B746" s="5" t="s">
        <v>1500</v>
      </c>
      <c r="C746" s="5" t="s">
        <v>1501</v>
      </c>
      <c r="D746" s="6">
        <v>4291.7999999999993</v>
      </c>
      <c r="E746" s="6">
        <v>160.38999999999993</v>
      </c>
      <c r="F746" s="6">
        <v>29</v>
      </c>
      <c r="G746" s="6">
        <f>SUM($D$3:D746)</f>
        <v>30721539.099999998</v>
      </c>
      <c r="H746" s="7">
        <f>Table1[[#This Row],[Cumulative]]/SUM(Table1[Sales])</f>
        <v>0.99553440610358501</v>
      </c>
      <c r="I746" s="5" t="str">
        <f>IF(Table1[[#This Row],[Cum %]]&lt;=70%,"A",IF(Table1[[#This Row],[Cum %]]&lt;=90%,"B","C"))</f>
        <v>C</v>
      </c>
    </row>
    <row r="747" spans="2:9" x14ac:dyDescent="0.25">
      <c r="B747" s="5" t="s">
        <v>1502</v>
      </c>
      <c r="C747" s="5" t="s">
        <v>1503</v>
      </c>
      <c r="D747" s="6">
        <v>4280</v>
      </c>
      <c r="E747" s="6">
        <v>241.35200000000003</v>
      </c>
      <c r="F747" s="6">
        <v>30</v>
      </c>
      <c r="G747" s="6">
        <f>SUM($D$3:D747)</f>
        <v>30725819.099999998</v>
      </c>
      <c r="H747" s="7">
        <f>Table1[[#This Row],[Cumulative]]/SUM(Table1[Sales])</f>
        <v>0.99567309991199915</v>
      </c>
      <c r="I747" s="5" t="str">
        <f>IF(Table1[[#This Row],[Cum %]]&lt;=70%,"A",IF(Table1[[#This Row],[Cum %]]&lt;=90%,"B","C"))</f>
        <v>C</v>
      </c>
    </row>
    <row r="748" spans="2:9" x14ac:dyDescent="0.25">
      <c r="B748" s="5" t="s">
        <v>1504</v>
      </c>
      <c r="C748" s="5" t="s">
        <v>1505</v>
      </c>
      <c r="D748" s="6">
        <v>4273</v>
      </c>
      <c r="E748" s="6">
        <v>42.128000000000043</v>
      </c>
      <c r="F748" s="6">
        <v>49</v>
      </c>
      <c r="G748" s="6">
        <f>SUM($D$3:D748)</f>
        <v>30730092.099999998</v>
      </c>
      <c r="H748" s="7">
        <f>Table1[[#This Row],[Cumulative]]/SUM(Table1[Sales])</f>
        <v>0.99581156688474537</v>
      </c>
      <c r="I748" s="5" t="str">
        <f>IF(Table1[[#This Row],[Cum %]]&lt;=70%,"A",IF(Table1[[#This Row],[Cum %]]&lt;=90%,"B","C"))</f>
        <v>C</v>
      </c>
    </row>
    <row r="749" spans="2:9" x14ac:dyDescent="0.25">
      <c r="B749" s="5" t="s">
        <v>1506</v>
      </c>
      <c r="C749" s="5" t="s">
        <v>1507</v>
      </c>
      <c r="D749" s="6">
        <v>4240.3999999999996</v>
      </c>
      <c r="E749" s="6">
        <v>659.14900000000011</v>
      </c>
      <c r="F749" s="6">
        <v>41</v>
      </c>
      <c r="G749" s="6">
        <f>SUM($D$3:D749)</f>
        <v>30734332.499999996</v>
      </c>
      <c r="H749" s="7">
        <f>Table1[[#This Row],[Cumulative]]/SUM(Table1[Sales])</f>
        <v>0.99594897745138067</v>
      </c>
      <c r="I749" s="5" t="str">
        <f>IF(Table1[[#This Row],[Cum %]]&lt;=70%,"A",IF(Table1[[#This Row],[Cum %]]&lt;=90%,"B","C"))</f>
        <v>C</v>
      </c>
    </row>
    <row r="750" spans="2:9" x14ac:dyDescent="0.25">
      <c r="B750" s="5" t="s">
        <v>1508</v>
      </c>
      <c r="C750" s="5" t="s">
        <v>1509</v>
      </c>
      <c r="D750" s="6">
        <v>4205.5</v>
      </c>
      <c r="E750" s="6">
        <v>-691.33799999999997</v>
      </c>
      <c r="F750" s="6">
        <v>4</v>
      </c>
      <c r="G750" s="6">
        <f>SUM($D$3:D750)</f>
        <v>30738537.999999996</v>
      </c>
      <c r="H750" s="7">
        <f>Table1[[#This Row],[Cumulative]]/SUM(Table1[Sales])</f>
        <v>0.99608525708018569</v>
      </c>
      <c r="I750" s="5" t="str">
        <f>IF(Table1[[#This Row],[Cum %]]&lt;=70%,"A",IF(Table1[[#This Row],[Cum %]]&lt;=90%,"B","C"))</f>
        <v>C</v>
      </c>
    </row>
    <row r="751" spans="2:9" x14ac:dyDescent="0.25">
      <c r="B751" s="5" t="s">
        <v>1510</v>
      </c>
      <c r="C751" s="5" t="s">
        <v>1511</v>
      </c>
      <c r="D751" s="6">
        <v>4156.7</v>
      </c>
      <c r="E751" s="6">
        <v>966.79</v>
      </c>
      <c r="F751" s="6">
        <v>8</v>
      </c>
      <c r="G751" s="6">
        <f>SUM($D$3:D751)</f>
        <v>30742694.699999996</v>
      </c>
      <c r="H751" s="7">
        <f>Table1[[#This Row],[Cumulative]]/SUM(Table1[Sales])</f>
        <v>0.99621995534033414</v>
      </c>
      <c r="I751" s="5" t="str">
        <f>IF(Table1[[#This Row],[Cum %]]&lt;=70%,"A",IF(Table1[[#This Row],[Cum %]]&lt;=90%,"B","C"))</f>
        <v>C</v>
      </c>
    </row>
    <row r="752" spans="2:9" x14ac:dyDescent="0.25">
      <c r="B752" s="5" t="s">
        <v>1512</v>
      </c>
      <c r="C752" s="5" t="s">
        <v>1513</v>
      </c>
      <c r="D752" s="6">
        <v>4106.1000000000004</v>
      </c>
      <c r="E752" s="6">
        <v>448.53099999999989</v>
      </c>
      <c r="F752" s="6">
        <v>50</v>
      </c>
      <c r="G752" s="6">
        <f>SUM($D$3:D752)</f>
        <v>30746800.799999997</v>
      </c>
      <c r="H752" s="7">
        <f>Table1[[#This Row],[Cumulative]]/SUM(Table1[Sales])</f>
        <v>0.99635301390265407</v>
      </c>
      <c r="I752" s="5" t="str">
        <f>IF(Table1[[#This Row],[Cum %]]&lt;=70%,"A",IF(Table1[[#This Row],[Cum %]]&lt;=90%,"B","C"))</f>
        <v>C</v>
      </c>
    </row>
    <row r="753" spans="2:9" x14ac:dyDescent="0.25">
      <c r="B753" s="5" t="s">
        <v>1514</v>
      </c>
      <c r="C753" s="5" t="s">
        <v>1515</v>
      </c>
      <c r="D753" s="6">
        <v>4070.6000000000008</v>
      </c>
      <c r="E753" s="6">
        <v>488.86800000000005</v>
      </c>
      <c r="F753" s="6">
        <v>37</v>
      </c>
      <c r="G753" s="6">
        <f>SUM($D$3:D753)</f>
        <v>30750871.399999999</v>
      </c>
      <c r="H753" s="7">
        <f>Table1[[#This Row],[Cumulative]]/SUM(Table1[Sales])</f>
        <v>0.99648492208408657</v>
      </c>
      <c r="I753" s="5" t="str">
        <f>IF(Table1[[#This Row],[Cum %]]&lt;=70%,"A",IF(Table1[[#This Row],[Cum %]]&lt;=90%,"B","C"))</f>
        <v>C</v>
      </c>
    </row>
    <row r="754" spans="2:9" x14ac:dyDescent="0.25">
      <c r="B754" s="5" t="s">
        <v>1516</v>
      </c>
      <c r="C754" s="5" t="s">
        <v>1517</v>
      </c>
      <c r="D754" s="6">
        <v>4044.6999999999994</v>
      </c>
      <c r="E754" s="6">
        <v>558.58000000000004</v>
      </c>
      <c r="F754" s="6">
        <v>28</v>
      </c>
      <c r="G754" s="6">
        <f>SUM($D$3:D754)</f>
        <v>30754916.099999998</v>
      </c>
      <c r="H754" s="7">
        <f>Table1[[#This Row],[Cumulative]]/SUM(Table1[Sales])</f>
        <v>0.99661599097354747</v>
      </c>
      <c r="I754" s="5" t="str">
        <f>IF(Table1[[#This Row],[Cum %]]&lt;=70%,"A",IF(Table1[[#This Row],[Cum %]]&lt;=90%,"B","C"))</f>
        <v>C</v>
      </c>
    </row>
    <row r="755" spans="2:9" x14ac:dyDescent="0.25">
      <c r="B755" s="5" t="s">
        <v>1518</v>
      </c>
      <c r="C755" s="5" t="s">
        <v>1519</v>
      </c>
      <c r="D755" s="6">
        <v>4029.7000000000003</v>
      </c>
      <c r="E755" s="6">
        <v>213.40199999999993</v>
      </c>
      <c r="F755" s="6">
        <v>37</v>
      </c>
      <c r="G755" s="6">
        <f>SUM($D$3:D755)</f>
        <v>30758945.799999997</v>
      </c>
      <c r="H755" s="7">
        <f>Table1[[#This Row],[Cumulative]]/SUM(Table1[Sales])</f>
        <v>0.99674657378657694</v>
      </c>
      <c r="I755" s="5" t="str">
        <f>IF(Table1[[#This Row],[Cum %]]&lt;=70%,"A",IF(Table1[[#This Row],[Cum %]]&lt;=90%,"B","C"))</f>
        <v>C</v>
      </c>
    </row>
    <row r="756" spans="2:9" x14ac:dyDescent="0.25">
      <c r="B756" s="5" t="s">
        <v>1520</v>
      </c>
      <c r="C756" s="5" t="s">
        <v>1521</v>
      </c>
      <c r="D756" s="6">
        <v>3865.4999999999995</v>
      </c>
      <c r="E756" s="6">
        <v>711.88200000000006</v>
      </c>
      <c r="F756" s="6">
        <v>26</v>
      </c>
      <c r="G756" s="6">
        <f>SUM($D$3:D756)</f>
        <v>30762811.299999997</v>
      </c>
      <c r="H756" s="7">
        <f>Table1[[#This Row],[Cumulative]]/SUM(Table1[Sales])</f>
        <v>0.99687183568293791</v>
      </c>
      <c r="I756" s="5" t="str">
        <f>IF(Table1[[#This Row],[Cum %]]&lt;=70%,"A",IF(Table1[[#This Row],[Cum %]]&lt;=90%,"B","C"))</f>
        <v>C</v>
      </c>
    </row>
    <row r="757" spans="2:9" x14ac:dyDescent="0.25">
      <c r="B757" s="5" t="s">
        <v>1522</v>
      </c>
      <c r="C757" s="5" t="s">
        <v>1523</v>
      </c>
      <c r="D757" s="6">
        <v>3853.9</v>
      </c>
      <c r="E757" s="6">
        <v>760.56399999999996</v>
      </c>
      <c r="F757" s="6">
        <v>27</v>
      </c>
      <c r="G757" s="6">
        <f>SUM($D$3:D757)</f>
        <v>30766665.199999996</v>
      </c>
      <c r="H757" s="7">
        <f>Table1[[#This Row],[Cumulative]]/SUM(Table1[Sales])</f>
        <v>0.99699672168019193</v>
      </c>
      <c r="I757" s="5" t="str">
        <f>IF(Table1[[#This Row],[Cum %]]&lt;=70%,"A",IF(Table1[[#This Row],[Cum %]]&lt;=90%,"B","C"))</f>
        <v>C</v>
      </c>
    </row>
    <row r="758" spans="2:9" x14ac:dyDescent="0.25">
      <c r="B758" s="5" t="s">
        <v>1524</v>
      </c>
      <c r="C758" s="5" t="s">
        <v>1525</v>
      </c>
      <c r="D758" s="6">
        <v>3685.5</v>
      </c>
      <c r="E758" s="6">
        <v>-202.80400000000003</v>
      </c>
      <c r="F758" s="6">
        <v>44</v>
      </c>
      <c r="G758" s="6">
        <f>SUM($D$3:D758)</f>
        <v>30770350.699999996</v>
      </c>
      <c r="H758" s="7">
        <f>Table1[[#This Row],[Cumulative]]/SUM(Table1[Sales])</f>
        <v>0.99711615065937664</v>
      </c>
      <c r="I758" s="5" t="str">
        <f>IF(Table1[[#This Row],[Cum %]]&lt;=70%,"A",IF(Table1[[#This Row],[Cum %]]&lt;=90%,"B","C"))</f>
        <v>C</v>
      </c>
    </row>
    <row r="759" spans="2:9" x14ac:dyDescent="0.25">
      <c r="B759" s="5" t="s">
        <v>1526</v>
      </c>
      <c r="C759" s="5" t="s">
        <v>1527</v>
      </c>
      <c r="D759" s="6">
        <v>3657</v>
      </c>
      <c r="E759" s="6">
        <v>139.02300000000008</v>
      </c>
      <c r="F759" s="6">
        <v>11</v>
      </c>
      <c r="G759" s="6">
        <f>SUM($D$3:D759)</f>
        <v>30774007.699999996</v>
      </c>
      <c r="H759" s="7">
        <f>Table1[[#This Row],[Cumulative]]/SUM(Table1[Sales])</f>
        <v>0.99723465609334172</v>
      </c>
      <c r="I759" s="5" t="str">
        <f>IF(Table1[[#This Row],[Cum %]]&lt;=70%,"A",IF(Table1[[#This Row],[Cum %]]&lt;=90%,"B","C"))</f>
        <v>C</v>
      </c>
    </row>
    <row r="760" spans="2:9" x14ac:dyDescent="0.25">
      <c r="B760" s="5" t="s">
        <v>1528</v>
      </c>
      <c r="C760" s="5" t="s">
        <v>1529</v>
      </c>
      <c r="D760" s="6">
        <v>3579.8</v>
      </c>
      <c r="E760" s="6">
        <v>93.461000000000041</v>
      </c>
      <c r="F760" s="6">
        <v>42</v>
      </c>
      <c r="G760" s="6">
        <f>SUM($D$3:D760)</f>
        <v>30777587.499999996</v>
      </c>
      <c r="H760" s="7">
        <f>Table1[[#This Row],[Cumulative]]/SUM(Table1[Sales])</f>
        <v>0.99735065985394011</v>
      </c>
      <c r="I760" s="5" t="str">
        <f>IF(Table1[[#This Row],[Cum %]]&lt;=70%,"A",IF(Table1[[#This Row],[Cum %]]&lt;=90%,"B","C"))</f>
        <v>C</v>
      </c>
    </row>
    <row r="761" spans="2:9" x14ac:dyDescent="0.25">
      <c r="B761" s="5" t="s">
        <v>1530</v>
      </c>
      <c r="C761" s="5" t="s">
        <v>1531</v>
      </c>
      <c r="D761" s="6">
        <v>3487.7999999999997</v>
      </c>
      <c r="E761" s="6">
        <v>471.07000000000005</v>
      </c>
      <c r="F761" s="6">
        <v>38</v>
      </c>
      <c r="G761" s="6">
        <f>SUM($D$3:D761)</f>
        <v>30781075.299999997</v>
      </c>
      <c r="H761" s="7">
        <f>Table1[[#This Row],[Cumulative]]/SUM(Table1[Sales])</f>
        <v>0.99746368234575944</v>
      </c>
      <c r="I761" s="5" t="str">
        <f>IF(Table1[[#This Row],[Cum %]]&lt;=70%,"A",IF(Table1[[#This Row],[Cum %]]&lt;=90%,"B","C"))</f>
        <v>C</v>
      </c>
    </row>
    <row r="762" spans="2:9" x14ac:dyDescent="0.25">
      <c r="B762" s="5" t="s">
        <v>1532</v>
      </c>
      <c r="C762" s="5" t="s">
        <v>1533</v>
      </c>
      <c r="D762" s="6">
        <v>3481.4000000000005</v>
      </c>
      <c r="E762" s="6">
        <v>376.55399999999997</v>
      </c>
      <c r="F762" s="6">
        <v>23</v>
      </c>
      <c r="G762" s="6">
        <f>SUM($D$3:D762)</f>
        <v>30784556.699999996</v>
      </c>
      <c r="H762" s="7">
        <f>Table1[[#This Row],[Cumulative]]/SUM(Table1[Sales])</f>
        <v>0.99757649744496801</v>
      </c>
      <c r="I762" s="5" t="str">
        <f>IF(Table1[[#This Row],[Cum %]]&lt;=70%,"A",IF(Table1[[#This Row],[Cum %]]&lt;=90%,"B","C"))</f>
        <v>C</v>
      </c>
    </row>
    <row r="763" spans="2:9" x14ac:dyDescent="0.25">
      <c r="B763" s="5" t="s">
        <v>1534</v>
      </c>
      <c r="C763" s="5" t="s">
        <v>1535</v>
      </c>
      <c r="D763" s="6">
        <v>3427.2000000000003</v>
      </c>
      <c r="E763" s="6">
        <v>493.66399999999999</v>
      </c>
      <c r="F763" s="6">
        <v>32</v>
      </c>
      <c r="G763" s="6">
        <f>SUM($D$3:D763)</f>
        <v>30787983.899999995</v>
      </c>
      <c r="H763" s="7">
        <f>Table1[[#This Row],[Cumulative]]/SUM(Table1[Sales])</f>
        <v>0.99768755618800475</v>
      </c>
      <c r="I763" s="5" t="str">
        <f>IF(Table1[[#This Row],[Cum %]]&lt;=70%,"A",IF(Table1[[#This Row],[Cum %]]&lt;=90%,"B","C"))</f>
        <v>C</v>
      </c>
    </row>
    <row r="764" spans="2:9" x14ac:dyDescent="0.25">
      <c r="B764" s="5" t="s">
        <v>1536</v>
      </c>
      <c r="C764" s="5" t="s">
        <v>1537</v>
      </c>
      <c r="D764" s="6">
        <v>3298.2</v>
      </c>
      <c r="E764" s="6">
        <v>459.35899999999998</v>
      </c>
      <c r="F764" s="6">
        <v>27</v>
      </c>
      <c r="G764" s="6">
        <f>SUM($D$3:D764)</f>
        <v>30791282.099999994</v>
      </c>
      <c r="H764" s="7">
        <f>Table1[[#This Row],[Cumulative]]/SUM(Table1[Sales])</f>
        <v>0.99779443467373174</v>
      </c>
      <c r="I764" s="5" t="str">
        <f>IF(Table1[[#This Row],[Cum %]]&lt;=70%,"A",IF(Table1[[#This Row],[Cum %]]&lt;=90%,"B","C"))</f>
        <v>C</v>
      </c>
    </row>
    <row r="765" spans="2:9" x14ac:dyDescent="0.25">
      <c r="B765" s="5" t="s">
        <v>1538</v>
      </c>
      <c r="C765" s="5" t="s">
        <v>1539</v>
      </c>
      <c r="D765" s="6">
        <v>3270.3</v>
      </c>
      <c r="E765" s="6">
        <v>190.12700000000001</v>
      </c>
      <c r="F765" s="6">
        <v>25</v>
      </c>
      <c r="G765" s="6">
        <f>SUM($D$3:D765)</f>
        <v>30794552.399999995</v>
      </c>
      <c r="H765" s="7">
        <f>Table1[[#This Row],[Cumulative]]/SUM(Table1[Sales])</f>
        <v>0.99790040905729638</v>
      </c>
      <c r="I765" s="5" t="str">
        <f>IF(Table1[[#This Row],[Cum %]]&lt;=70%,"A",IF(Table1[[#This Row],[Cum %]]&lt;=90%,"B","C"))</f>
        <v>C</v>
      </c>
    </row>
    <row r="766" spans="2:9" x14ac:dyDescent="0.25">
      <c r="B766" s="5" t="s">
        <v>1540</v>
      </c>
      <c r="C766" s="5" t="s">
        <v>1541</v>
      </c>
      <c r="D766" s="6">
        <v>3269.5</v>
      </c>
      <c r="E766" s="6">
        <v>545.85299999999995</v>
      </c>
      <c r="F766" s="6">
        <v>29</v>
      </c>
      <c r="G766" s="6">
        <f>SUM($D$3:D766)</f>
        <v>30797821.899999995</v>
      </c>
      <c r="H766" s="7">
        <f>Table1[[#This Row],[Cumulative]]/SUM(Table1[Sales])</f>
        <v>0.99800635751678468</v>
      </c>
      <c r="I766" s="5" t="str">
        <f>IF(Table1[[#This Row],[Cum %]]&lt;=70%,"A",IF(Table1[[#This Row],[Cum %]]&lt;=90%,"B","C"))</f>
        <v>C</v>
      </c>
    </row>
    <row r="767" spans="2:9" x14ac:dyDescent="0.25">
      <c r="B767" s="5" t="s">
        <v>1542</v>
      </c>
      <c r="C767" s="5" t="s">
        <v>1543</v>
      </c>
      <c r="D767" s="6">
        <v>3132.4999999999995</v>
      </c>
      <c r="E767" s="6">
        <v>1.6840000000000153</v>
      </c>
      <c r="F767" s="6">
        <v>22</v>
      </c>
      <c r="G767" s="6">
        <f>SUM($D$3:D767)</f>
        <v>30800954.399999995</v>
      </c>
      <c r="H767" s="7">
        <f>Table1[[#This Row],[Cumulative]]/SUM(Table1[Sales])</f>
        <v>0.99810786647820005</v>
      </c>
      <c r="I767" s="5" t="str">
        <f>IF(Table1[[#This Row],[Cum %]]&lt;=70%,"A",IF(Table1[[#This Row],[Cum %]]&lt;=90%,"B","C"))</f>
        <v>C</v>
      </c>
    </row>
    <row r="768" spans="2:9" x14ac:dyDescent="0.25">
      <c r="B768" s="5" t="s">
        <v>1544</v>
      </c>
      <c r="C768" s="5" t="s">
        <v>1545</v>
      </c>
      <c r="D768" s="6">
        <v>3118.8</v>
      </c>
      <c r="E768" s="6">
        <v>121.69800000000001</v>
      </c>
      <c r="F768" s="6">
        <v>31</v>
      </c>
      <c r="G768" s="6">
        <f>SUM($D$3:D768)</f>
        <v>30804073.199999996</v>
      </c>
      <c r="H768" s="7">
        <f>Table1[[#This Row],[Cumulative]]/SUM(Table1[Sales])</f>
        <v>0.99820893148980794</v>
      </c>
      <c r="I768" s="5" t="str">
        <f>IF(Table1[[#This Row],[Cum %]]&lt;=70%,"A",IF(Table1[[#This Row],[Cum %]]&lt;=90%,"B","C"))</f>
        <v>C</v>
      </c>
    </row>
    <row r="769" spans="2:9" x14ac:dyDescent="0.25">
      <c r="B769" s="5" t="s">
        <v>1546</v>
      </c>
      <c r="C769" s="5" t="s">
        <v>1547</v>
      </c>
      <c r="D769" s="6">
        <v>3092</v>
      </c>
      <c r="E769" s="6">
        <v>637.80399999999997</v>
      </c>
      <c r="F769" s="6">
        <v>21</v>
      </c>
      <c r="G769" s="6">
        <f>SUM($D$3:D769)</f>
        <v>30807165.199999996</v>
      </c>
      <c r="H769" s="7">
        <f>Table1[[#This Row],[Cumulative]]/SUM(Table1[Sales])</f>
        <v>0.99830912804485861</v>
      </c>
      <c r="I769" s="5" t="str">
        <f>IF(Table1[[#This Row],[Cum %]]&lt;=70%,"A",IF(Table1[[#This Row],[Cum %]]&lt;=90%,"B","C"))</f>
        <v>C</v>
      </c>
    </row>
    <row r="770" spans="2:9" x14ac:dyDescent="0.25">
      <c r="B770" s="5" t="s">
        <v>1548</v>
      </c>
      <c r="C770" s="5" t="s">
        <v>1549</v>
      </c>
      <c r="D770" s="6">
        <v>3038.1</v>
      </c>
      <c r="E770" s="6">
        <v>182.28599999999997</v>
      </c>
      <c r="F770" s="6">
        <v>5</v>
      </c>
      <c r="G770" s="6">
        <f>SUM($D$3:D770)</f>
        <v>30810203.299999997</v>
      </c>
      <c r="H770" s="7">
        <f>Table1[[#This Row],[Cumulative]]/SUM(Table1[Sales])</f>
        <v>0.99840757796526591</v>
      </c>
      <c r="I770" s="5" t="str">
        <f>IF(Table1[[#This Row],[Cum %]]&lt;=70%,"A",IF(Table1[[#This Row],[Cum %]]&lt;=90%,"B","C"))</f>
        <v>C</v>
      </c>
    </row>
    <row r="771" spans="2:9" x14ac:dyDescent="0.25">
      <c r="B771" s="5" t="s">
        <v>1550</v>
      </c>
      <c r="C771" s="5" t="s">
        <v>1551</v>
      </c>
      <c r="D771" s="6">
        <v>3036</v>
      </c>
      <c r="E771" s="6">
        <v>667.92</v>
      </c>
      <c r="F771" s="6">
        <v>3</v>
      </c>
      <c r="G771" s="6">
        <f>SUM($D$3:D771)</f>
        <v>30813239.299999997</v>
      </c>
      <c r="H771" s="7">
        <f>Table1[[#This Row],[Cumulative]]/SUM(Table1[Sales])</f>
        <v>0.9985059598349727</v>
      </c>
      <c r="I771" s="5" t="str">
        <f>IF(Table1[[#This Row],[Cum %]]&lt;=70%,"A",IF(Table1[[#This Row],[Cum %]]&lt;=90%,"B","C"))</f>
        <v>C</v>
      </c>
    </row>
    <row r="772" spans="2:9" x14ac:dyDescent="0.25">
      <c r="B772" s="5" t="s">
        <v>1552</v>
      </c>
      <c r="C772" s="5" t="s">
        <v>1553</v>
      </c>
      <c r="D772" s="6">
        <v>2983</v>
      </c>
      <c r="E772" s="6">
        <v>441.88400000000007</v>
      </c>
      <c r="F772" s="6">
        <v>29</v>
      </c>
      <c r="G772" s="6">
        <f>SUM($D$3:D772)</f>
        <v>30816222.299999997</v>
      </c>
      <c r="H772" s="7">
        <f>Table1[[#This Row],[Cumulative]]/SUM(Table1[Sales])</f>
        <v>0.99860262423462209</v>
      </c>
      <c r="I772" s="5" t="str">
        <f>IF(Table1[[#This Row],[Cum %]]&lt;=70%,"A",IF(Table1[[#This Row],[Cum %]]&lt;=90%,"B","C"))</f>
        <v>C</v>
      </c>
    </row>
    <row r="773" spans="2:9" x14ac:dyDescent="0.25">
      <c r="B773" s="5" t="s">
        <v>1554</v>
      </c>
      <c r="C773" s="5" t="s">
        <v>1555</v>
      </c>
      <c r="D773" s="6">
        <v>2888.7999999999997</v>
      </c>
      <c r="E773" s="6">
        <v>188.62299999999999</v>
      </c>
      <c r="F773" s="6">
        <v>26</v>
      </c>
      <c r="G773" s="6">
        <f>SUM($D$3:D773)</f>
        <v>30819111.099999998</v>
      </c>
      <c r="H773" s="7">
        <f>Table1[[#This Row],[Cumulative]]/SUM(Table1[Sales])</f>
        <v>0.9986962360742826</v>
      </c>
      <c r="I773" s="5" t="str">
        <f>IF(Table1[[#This Row],[Cum %]]&lt;=70%,"A",IF(Table1[[#This Row],[Cum %]]&lt;=90%,"B","C"))</f>
        <v>C</v>
      </c>
    </row>
    <row r="774" spans="2:9" x14ac:dyDescent="0.25">
      <c r="B774" s="5" t="s">
        <v>1556</v>
      </c>
      <c r="C774" s="5" t="s">
        <v>1557</v>
      </c>
      <c r="D774" s="6">
        <v>2834.2999999999997</v>
      </c>
      <c r="E774" s="6">
        <v>480.61100000000005</v>
      </c>
      <c r="F774" s="6">
        <v>48</v>
      </c>
      <c r="G774" s="6">
        <f>SUM($D$3:D774)</f>
        <v>30821945.399999999</v>
      </c>
      <c r="H774" s="7">
        <f>Table1[[#This Row],[Cumulative]]/SUM(Table1[Sales])</f>
        <v>0.99878808183624257</v>
      </c>
      <c r="I774" s="5" t="str">
        <f>IF(Table1[[#This Row],[Cum %]]&lt;=70%,"A",IF(Table1[[#This Row],[Cum %]]&lt;=90%,"B","C"))</f>
        <v>C</v>
      </c>
    </row>
    <row r="775" spans="2:9" x14ac:dyDescent="0.25">
      <c r="B775" s="5" t="s">
        <v>1558</v>
      </c>
      <c r="C775" s="5" t="s">
        <v>1559</v>
      </c>
      <c r="D775" s="6">
        <v>2825.7999999999997</v>
      </c>
      <c r="E775" s="6">
        <v>432.44800000000004</v>
      </c>
      <c r="F775" s="6">
        <v>18</v>
      </c>
      <c r="G775" s="6">
        <f>SUM($D$3:D775)</f>
        <v>30824771.199999999</v>
      </c>
      <c r="H775" s="7">
        <f>Table1[[#This Row],[Cumulative]]/SUM(Table1[Sales])</f>
        <v>0.99887965215489127</v>
      </c>
      <c r="I775" s="5" t="str">
        <f>IF(Table1[[#This Row],[Cum %]]&lt;=70%,"A",IF(Table1[[#This Row],[Cum %]]&lt;=90%,"B","C"))</f>
        <v>C</v>
      </c>
    </row>
    <row r="776" spans="2:9" x14ac:dyDescent="0.25">
      <c r="B776" s="5" t="s">
        <v>1560</v>
      </c>
      <c r="C776" s="5" t="s">
        <v>1561</v>
      </c>
      <c r="D776" s="6">
        <v>2673</v>
      </c>
      <c r="E776" s="6">
        <v>260.12199999999996</v>
      </c>
      <c r="F776" s="6">
        <v>13</v>
      </c>
      <c r="G776" s="6">
        <f>SUM($D$3:D776)</f>
        <v>30827444.199999999</v>
      </c>
      <c r="H776" s="7">
        <f>Table1[[#This Row],[Cumulative]]/SUM(Table1[Sales])</f>
        <v>0.99896627097495927</v>
      </c>
      <c r="I776" s="5" t="str">
        <f>IF(Table1[[#This Row],[Cum %]]&lt;=70%,"A",IF(Table1[[#This Row],[Cum %]]&lt;=90%,"B","C"))</f>
        <v>C</v>
      </c>
    </row>
    <row r="777" spans="2:9" x14ac:dyDescent="0.25">
      <c r="B777" s="5" t="s">
        <v>1562</v>
      </c>
      <c r="C777" s="5" t="s">
        <v>1563</v>
      </c>
      <c r="D777" s="6">
        <v>2455.2000000000003</v>
      </c>
      <c r="E777" s="6">
        <v>260.24700000000001</v>
      </c>
      <c r="F777" s="6">
        <v>36</v>
      </c>
      <c r="G777" s="6">
        <f>SUM($D$3:D777)</f>
        <v>30829899.399999999</v>
      </c>
      <c r="H777" s="7">
        <f>Table1[[#This Row],[Cumulative]]/SUM(Table1[Sales])</f>
        <v>0.99904583196524399</v>
      </c>
      <c r="I777" s="5" t="str">
        <f>IF(Table1[[#This Row],[Cum %]]&lt;=70%,"A",IF(Table1[[#This Row],[Cum %]]&lt;=90%,"B","C"))</f>
        <v>C</v>
      </c>
    </row>
    <row r="778" spans="2:9" x14ac:dyDescent="0.25">
      <c r="B778" s="5" t="s">
        <v>1564</v>
      </c>
      <c r="C778" s="5" t="s">
        <v>1565</v>
      </c>
      <c r="D778" s="6">
        <v>2316.1000000000004</v>
      </c>
      <c r="E778" s="6">
        <v>141.27599999999998</v>
      </c>
      <c r="F778" s="6">
        <v>23</v>
      </c>
      <c r="G778" s="6">
        <f>SUM($D$3:D778)</f>
        <v>30832215.5</v>
      </c>
      <c r="H778" s="7">
        <f>Table1[[#This Row],[Cumulative]]/SUM(Table1[Sales])</f>
        <v>0.99912088540675525</v>
      </c>
      <c r="I778" s="5" t="str">
        <f>IF(Table1[[#This Row],[Cum %]]&lt;=70%,"A",IF(Table1[[#This Row],[Cum %]]&lt;=90%,"B","C"))</f>
        <v>C</v>
      </c>
    </row>
    <row r="779" spans="2:9" x14ac:dyDescent="0.25">
      <c r="B779" s="5" t="s">
        <v>1566</v>
      </c>
      <c r="C779" s="5" t="s">
        <v>1567</v>
      </c>
      <c r="D779" s="6">
        <v>2312.4</v>
      </c>
      <c r="E779" s="6">
        <v>184.99200000000002</v>
      </c>
      <c r="F779" s="6">
        <v>5</v>
      </c>
      <c r="G779" s="6">
        <f>SUM($D$3:D779)</f>
        <v>30834527.899999999</v>
      </c>
      <c r="H779" s="7">
        <f>Table1[[#This Row],[Cumulative]]/SUM(Table1[Sales])</f>
        <v>0.99919581894941334</v>
      </c>
      <c r="I779" s="5" t="str">
        <f>IF(Table1[[#This Row],[Cum %]]&lt;=70%,"A",IF(Table1[[#This Row],[Cum %]]&lt;=90%,"B","C"))</f>
        <v>C</v>
      </c>
    </row>
    <row r="780" spans="2:9" x14ac:dyDescent="0.25">
      <c r="B780" s="5" t="s">
        <v>1568</v>
      </c>
      <c r="C780" s="5" t="s">
        <v>1569</v>
      </c>
      <c r="D780" s="6">
        <v>2274.1</v>
      </c>
      <c r="E780" s="6">
        <v>624.52500000000009</v>
      </c>
      <c r="F780" s="6">
        <v>9</v>
      </c>
      <c r="G780" s="6">
        <f>SUM($D$3:D780)</f>
        <v>30836802</v>
      </c>
      <c r="H780" s="7">
        <f>Table1[[#This Row],[Cumulative]]/SUM(Table1[Sales])</f>
        <v>0.99926951137691677</v>
      </c>
      <c r="I780" s="5" t="str">
        <f>IF(Table1[[#This Row],[Cum %]]&lt;=70%,"A",IF(Table1[[#This Row],[Cum %]]&lt;=90%,"B","C"))</f>
        <v>C</v>
      </c>
    </row>
    <row r="781" spans="2:9" x14ac:dyDescent="0.25">
      <c r="B781" s="5" t="s">
        <v>1570</v>
      </c>
      <c r="C781" s="5" t="s">
        <v>1571</v>
      </c>
      <c r="D781" s="6">
        <v>2273.6</v>
      </c>
      <c r="E781" s="6">
        <v>346.89</v>
      </c>
      <c r="F781" s="6">
        <v>18</v>
      </c>
      <c r="G781" s="6">
        <f>SUM($D$3:D781)</f>
        <v>30839075.600000001</v>
      </c>
      <c r="H781" s="7">
        <f>Table1[[#This Row],[Cumulative]]/SUM(Table1[Sales])</f>
        <v>0.99934318760187257</v>
      </c>
      <c r="I781" s="5" t="str">
        <f>IF(Table1[[#This Row],[Cum %]]&lt;=70%,"A",IF(Table1[[#This Row],[Cum %]]&lt;=90%,"B","C"))</f>
        <v>C</v>
      </c>
    </row>
    <row r="782" spans="2:9" x14ac:dyDescent="0.25">
      <c r="B782" s="5" t="s">
        <v>1572</v>
      </c>
      <c r="C782" s="5" t="s">
        <v>1573</v>
      </c>
      <c r="D782" s="6">
        <v>2045.6</v>
      </c>
      <c r="E782" s="6">
        <v>372.82399999999996</v>
      </c>
      <c r="F782" s="6">
        <v>14</v>
      </c>
      <c r="G782" s="6">
        <f>SUM($D$3:D782)</f>
        <v>30841121.200000003</v>
      </c>
      <c r="H782" s="7">
        <f>Table1[[#This Row],[Cumulative]]/SUM(Table1[Sales])</f>
        <v>0.99940947546507164</v>
      </c>
      <c r="I782" s="5" t="str">
        <f>IF(Table1[[#This Row],[Cum %]]&lt;=70%,"A",IF(Table1[[#This Row],[Cum %]]&lt;=90%,"B","C"))</f>
        <v>C</v>
      </c>
    </row>
    <row r="783" spans="2:9" x14ac:dyDescent="0.25">
      <c r="B783" s="5" t="s">
        <v>1574</v>
      </c>
      <c r="C783" s="5" t="s">
        <v>1575</v>
      </c>
      <c r="D783" s="6">
        <v>1864.9</v>
      </c>
      <c r="E783" s="6">
        <v>-37.284999999999997</v>
      </c>
      <c r="F783" s="6">
        <v>14</v>
      </c>
      <c r="G783" s="6">
        <f>SUM($D$3:D783)</f>
        <v>30842986.100000001</v>
      </c>
      <c r="H783" s="7">
        <f>Table1[[#This Row],[Cumulative]]/SUM(Table1[Sales])</f>
        <v>0.99946990772752764</v>
      </c>
      <c r="I783" s="5" t="str">
        <f>IF(Table1[[#This Row],[Cum %]]&lt;=70%,"A",IF(Table1[[#This Row],[Cum %]]&lt;=90%,"B","C"))</f>
        <v>C</v>
      </c>
    </row>
    <row r="784" spans="2:9" x14ac:dyDescent="0.25">
      <c r="B784" s="5" t="s">
        <v>1576</v>
      </c>
      <c r="C784" s="5" t="s">
        <v>1577</v>
      </c>
      <c r="D784" s="6">
        <v>1663</v>
      </c>
      <c r="E784" s="6">
        <v>282.97700000000003</v>
      </c>
      <c r="F784" s="6">
        <v>11</v>
      </c>
      <c r="G784" s="6">
        <f>SUM($D$3:D784)</f>
        <v>30844649.100000001</v>
      </c>
      <c r="H784" s="7">
        <f>Table1[[#This Row],[Cumulative]]/SUM(Table1[Sales])</f>
        <v>0.99952379740121744</v>
      </c>
      <c r="I784" s="5" t="str">
        <f>IF(Table1[[#This Row],[Cum %]]&lt;=70%,"A",IF(Table1[[#This Row],[Cum %]]&lt;=90%,"B","C"))</f>
        <v>C</v>
      </c>
    </row>
    <row r="785" spans="2:9" x14ac:dyDescent="0.25">
      <c r="B785" s="5" t="s">
        <v>1578</v>
      </c>
      <c r="C785" s="5" t="s">
        <v>1579</v>
      </c>
      <c r="D785" s="6">
        <v>1619</v>
      </c>
      <c r="E785" s="6">
        <v>-242.398</v>
      </c>
      <c r="F785" s="6">
        <v>18</v>
      </c>
      <c r="G785" s="6">
        <f>SUM($D$3:D785)</f>
        <v>30846268.100000001</v>
      </c>
      <c r="H785" s="7">
        <f>Table1[[#This Row],[Cumulative]]/SUM(Table1[Sales])</f>
        <v>0.99957626125070875</v>
      </c>
      <c r="I785" s="5" t="str">
        <f>IF(Table1[[#This Row],[Cum %]]&lt;=70%,"A",IF(Table1[[#This Row],[Cum %]]&lt;=90%,"B","C"))</f>
        <v>C</v>
      </c>
    </row>
    <row r="786" spans="2:9" x14ac:dyDescent="0.25">
      <c r="B786" s="5" t="s">
        <v>1580</v>
      </c>
      <c r="C786" s="5" t="s">
        <v>1581</v>
      </c>
      <c r="D786" s="6">
        <v>1605.6</v>
      </c>
      <c r="E786" s="6">
        <v>343.51</v>
      </c>
      <c r="F786" s="6">
        <v>10</v>
      </c>
      <c r="G786" s="6">
        <f>SUM($D$3:D786)</f>
        <v>30847873.700000003</v>
      </c>
      <c r="H786" s="7">
        <f>Table1[[#This Row],[Cumulative]]/SUM(Table1[Sales])</f>
        <v>0.99962829087192129</v>
      </c>
      <c r="I786" s="5" t="str">
        <f>IF(Table1[[#This Row],[Cum %]]&lt;=70%,"A",IF(Table1[[#This Row],[Cum %]]&lt;=90%,"B","C"))</f>
        <v>C</v>
      </c>
    </row>
    <row r="787" spans="2:9" x14ac:dyDescent="0.25">
      <c r="B787" s="5" t="s">
        <v>1582</v>
      </c>
      <c r="C787" s="5" t="s">
        <v>1583</v>
      </c>
      <c r="D787" s="6">
        <v>1597.8</v>
      </c>
      <c r="E787" s="6">
        <v>175.42699999999999</v>
      </c>
      <c r="F787" s="6">
        <v>13</v>
      </c>
      <c r="G787" s="6">
        <f>SUM($D$3:D787)</f>
        <v>30849471.500000004</v>
      </c>
      <c r="H787" s="7">
        <f>Table1[[#This Row],[Cumulative]]/SUM(Table1[Sales])</f>
        <v>0.99968006773338958</v>
      </c>
      <c r="I787" s="5" t="str">
        <f>IF(Table1[[#This Row],[Cum %]]&lt;=70%,"A",IF(Table1[[#This Row],[Cum %]]&lt;=90%,"B","C"))</f>
        <v>C</v>
      </c>
    </row>
    <row r="788" spans="2:9" x14ac:dyDescent="0.25">
      <c r="B788" s="5" t="s">
        <v>1584</v>
      </c>
      <c r="C788" s="5" t="s">
        <v>1585</v>
      </c>
      <c r="D788" s="6">
        <v>1460.3</v>
      </c>
      <c r="E788" s="6">
        <v>192.78399999999999</v>
      </c>
      <c r="F788" s="6">
        <v>11</v>
      </c>
      <c r="G788" s="6">
        <f>SUM($D$3:D788)</f>
        <v>30850931.800000004</v>
      </c>
      <c r="H788" s="7">
        <f>Table1[[#This Row],[Cumulative]]/SUM(Table1[Sales])</f>
        <v>0.99972738889423707</v>
      </c>
      <c r="I788" s="5" t="str">
        <f>IF(Table1[[#This Row],[Cum %]]&lt;=70%,"A",IF(Table1[[#This Row],[Cum %]]&lt;=90%,"B","C"))</f>
        <v>C</v>
      </c>
    </row>
    <row r="789" spans="2:9" x14ac:dyDescent="0.25">
      <c r="B789" s="5" t="s">
        <v>1586</v>
      </c>
      <c r="C789" s="5" t="s">
        <v>1587</v>
      </c>
      <c r="D789" s="6">
        <v>1417.9</v>
      </c>
      <c r="E789" s="6">
        <v>333.70300000000003</v>
      </c>
      <c r="F789" s="6">
        <v>11</v>
      </c>
      <c r="G789" s="6">
        <f>SUM($D$3:D789)</f>
        <v>30852349.700000003</v>
      </c>
      <c r="H789" s="7">
        <f>Table1[[#This Row],[Cumulative]]/SUM(Table1[Sales])</f>
        <v>0.99977333607903862</v>
      </c>
      <c r="I789" s="5" t="str">
        <f>IF(Table1[[#This Row],[Cum %]]&lt;=70%,"A",IF(Table1[[#This Row],[Cum %]]&lt;=90%,"B","C"))</f>
        <v>C</v>
      </c>
    </row>
    <row r="790" spans="2:9" x14ac:dyDescent="0.25">
      <c r="B790" s="5" t="s">
        <v>1588</v>
      </c>
      <c r="C790" s="5" t="s">
        <v>1589</v>
      </c>
      <c r="D790" s="6">
        <v>1364.4</v>
      </c>
      <c r="E790" s="6">
        <v>-183.60599999999997</v>
      </c>
      <c r="F790" s="6">
        <v>20</v>
      </c>
      <c r="G790" s="6">
        <f>SUM($D$3:D790)</f>
        <v>30853714.100000001</v>
      </c>
      <c r="H790" s="7">
        <f>Table1[[#This Row],[Cumulative]]/SUM(Table1[Sales])</f>
        <v>0.99981754959123481</v>
      </c>
      <c r="I790" s="5" t="str">
        <f>IF(Table1[[#This Row],[Cum %]]&lt;=70%,"A",IF(Table1[[#This Row],[Cum %]]&lt;=90%,"B","C"))</f>
        <v>C</v>
      </c>
    </row>
    <row r="791" spans="2:9" x14ac:dyDescent="0.25">
      <c r="B791" s="5" t="s">
        <v>1590</v>
      </c>
      <c r="C791" s="5" t="s">
        <v>1591</v>
      </c>
      <c r="D791" s="6">
        <v>1327.8</v>
      </c>
      <c r="E791" s="6">
        <v>316.38</v>
      </c>
      <c r="F791" s="6">
        <v>6</v>
      </c>
      <c r="G791" s="6">
        <f>SUM($D$3:D791)</f>
        <v>30855041.900000002</v>
      </c>
      <c r="H791" s="7">
        <f>Table1[[#This Row],[Cumulative]]/SUM(Table1[Sales])</f>
        <v>0.99986057707693865</v>
      </c>
      <c r="I791" s="5" t="str">
        <f>IF(Table1[[#This Row],[Cum %]]&lt;=70%,"A",IF(Table1[[#This Row],[Cum %]]&lt;=90%,"B","C"))</f>
        <v>C</v>
      </c>
    </row>
    <row r="792" spans="2:9" x14ac:dyDescent="0.25">
      <c r="B792" s="5" t="s">
        <v>1592</v>
      </c>
      <c r="C792" s="5" t="s">
        <v>1593</v>
      </c>
      <c r="D792" s="6">
        <v>1325.3</v>
      </c>
      <c r="E792" s="6">
        <v>371.084</v>
      </c>
      <c r="F792" s="6">
        <v>3</v>
      </c>
      <c r="G792" s="6">
        <f>SUM($D$3:D792)</f>
        <v>30856367.200000003</v>
      </c>
      <c r="H792" s="7">
        <f>Table1[[#This Row],[Cumulative]]/SUM(Table1[Sales])</f>
        <v>0.99990352354990397</v>
      </c>
      <c r="I792" s="5" t="str">
        <f>IF(Table1[[#This Row],[Cum %]]&lt;=70%,"A",IF(Table1[[#This Row],[Cum %]]&lt;=90%,"B","C"))</f>
        <v>C</v>
      </c>
    </row>
    <row r="793" spans="2:9" x14ac:dyDescent="0.25">
      <c r="B793" s="5" t="s">
        <v>1594</v>
      </c>
      <c r="C793" s="5" t="s">
        <v>1595</v>
      </c>
      <c r="D793" s="6">
        <v>1188.5</v>
      </c>
      <c r="E793" s="6">
        <v>-14.974999999999991</v>
      </c>
      <c r="F793" s="6">
        <v>13</v>
      </c>
      <c r="G793" s="6">
        <f>SUM($D$3:D793)</f>
        <v>30857555.700000003</v>
      </c>
      <c r="H793" s="7">
        <f>Table1[[#This Row],[Cumulative]]/SUM(Table1[Sales])</f>
        <v>0.99994203700581519</v>
      </c>
      <c r="I793" s="5" t="str">
        <f>IF(Table1[[#This Row],[Cum %]]&lt;=70%,"A",IF(Table1[[#This Row],[Cum %]]&lt;=90%,"B","C"))</f>
        <v>C</v>
      </c>
    </row>
    <row r="794" spans="2:9" x14ac:dyDescent="0.25">
      <c r="B794" s="5" t="s">
        <v>1596</v>
      </c>
      <c r="C794" s="5" t="s">
        <v>1597</v>
      </c>
      <c r="D794" s="6">
        <v>928.1</v>
      </c>
      <c r="E794" s="6">
        <v>226.21</v>
      </c>
      <c r="F794" s="6">
        <v>23</v>
      </c>
      <c r="G794" s="6">
        <f>SUM($D$3:D794)</f>
        <v>30858483.800000004</v>
      </c>
      <c r="H794" s="7">
        <f>Table1[[#This Row],[Cumulative]]/SUM(Table1[Sales])</f>
        <v>0.99997211217487814</v>
      </c>
      <c r="I794" s="5" t="str">
        <f>IF(Table1[[#This Row],[Cum %]]&lt;=70%,"A",IF(Table1[[#This Row],[Cum %]]&lt;=90%,"B","C"))</f>
        <v>C</v>
      </c>
    </row>
    <row r="795" spans="2:9" x14ac:dyDescent="0.25">
      <c r="B795" s="5" t="s">
        <v>1598</v>
      </c>
      <c r="C795" s="5" t="s">
        <v>1599</v>
      </c>
      <c r="D795" s="6">
        <v>860.59999999999991</v>
      </c>
      <c r="E795" s="6">
        <v>111.714</v>
      </c>
      <c r="F795" s="6">
        <v>9</v>
      </c>
      <c r="G795" s="6">
        <f>SUM($D$3:D795)</f>
        <v>30859344.400000006</v>
      </c>
      <c r="H795" s="7">
        <f>Table1[[#This Row],[Cumulative]]/SUM(Table1[Sales])</f>
        <v>1</v>
      </c>
      <c r="I795" s="5" t="str">
        <f>IF(Table1[[#This Row],[Cum %]]&lt;=70%,"A",IF(Table1[[#This Row],[Cum %]]&lt;=90%,"B","C"))</f>
        <v>C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2023-08-20T19:54:31Z</dcterms:modified>
</cp:coreProperties>
</file>