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Ziko\Desktop\Excel\"/>
    </mc:Choice>
  </mc:AlternateContent>
  <xr:revisionPtr revIDLastSave="0" documentId="8_{81B2D7F7-0019-4CDB-9284-921A5D79EE17}" xr6:coauthVersionLast="47" xr6:coauthVersionMax="47" xr10:uidLastSave="{00000000-0000-0000-0000-000000000000}"/>
  <bookViews>
    <workbookView xWindow="-120" yWindow="-120" windowWidth="29040" windowHeight="15720" activeTab="4" xr2:uid="{30143619-E1F5-471C-A8FE-FBD7E50D1DA4}"/>
  </bookViews>
  <sheets>
    <sheet name="T-1" sheetId="7" r:id="rId1"/>
    <sheet name="T-2" sheetId="23" r:id="rId2"/>
    <sheet name="Data for T-1,2" sheetId="5" r:id="rId3"/>
    <sheet name="T-3" sheetId="14" r:id="rId4"/>
    <sheet name="Data for T-3" sheetId="13" r:id="rId5"/>
  </sheets>
  <externalReferences>
    <externalReference r:id="rId6"/>
    <externalReference r:id="rId7"/>
  </externalReferences>
  <definedNames>
    <definedName name="__IntlFixup" hidden="1">TRUE</definedName>
    <definedName name="_xlnm._FilterDatabase" localSheetId="2" hidden="1">'Data for T-1,2'!$C$1:$N$1000</definedName>
    <definedName name="_xlnm._FilterDatabase" localSheetId="4" hidden="1">'Data for T-3'!$A$1:$F$690</definedName>
    <definedName name="_xlcn.WorksheetConnection_T9A2C161" localSheetId="4" hidden="1">#REF!</definedName>
    <definedName name="_xlcn.WorksheetConnection_T9A2C161" hidden="1">#REF!</definedName>
    <definedName name="AccessDatabase" hidden="1">"C:\My Documents\MAUI MALL1.mdb"</definedName>
    <definedName name="ACwvu.CapersView." hidden="1">[1]MASTER!#REF!</definedName>
    <definedName name="ACwvu.Japan_Capers_Ed_Pub." hidden="1">'[2]THREE VARIABLES'!$N$1:$V$165</definedName>
    <definedName name="ACwvu.KJP_CC." hidden="1">'[2]THREE VARIABLES'!$N$4:$U$165</definedName>
    <definedName name="Cwvu.CapersView." localSheetId="2" hidden="1">[1]MASTER!#REF!</definedName>
    <definedName name="Cwvu.CapersView." localSheetId="4" hidden="1">[1]MASTER!#REF!</definedName>
    <definedName name="Cwvu.CapersView." localSheetId="1" hidden="1">[1]MASTER!#REF!</definedName>
    <definedName name="Cwvu.CapersView." hidden="1">[1]MASTER!#REF!</definedName>
    <definedName name="Cwvu.Japan_Capers_Ed_Pub." localSheetId="2" hidden="1">[1]MASTER!#REF!</definedName>
    <definedName name="Cwvu.Japan_Capers_Ed_Pub." localSheetId="1" hidden="1">[1]MASTER!#REF!</definedName>
    <definedName name="Cwvu.Japan_Capers_Ed_Pub." hidden="1">[1]MASTER!#REF!</definedName>
    <definedName name="Cwvu.KJP_CC." localSheetId="2" hidden="1">[1]MASTER!#REF!,[1]MASTER!#REF!,[1]MASTER!#REF!,[1]MASTER!#REF!,[1]MASTER!#REF!,[1]MASTER!#REF!,[1]MASTER!#REF!,[1]MASTER!#REF!,[1]MASTER!#REF!,[1]MASTER!#REF!,[1]MASTER!#REF!,[1]MASTER!#REF!,[1]MASTER!#REF!,[1]MASTER!#REF!,[1]MASTER!#REF!,[1]MASTER!#REF!,[1]MASTER!#REF!,[1]MASTER!#REF!,[1]MASTER!#REF!,[1]MASTER!#REF!</definedName>
    <definedName name="Cwvu.KJP_CC." localSheetId="4" hidden="1">[1]MASTER!#REF!,[1]MASTER!#REF!,[1]MASTER!#REF!,[1]MASTER!#REF!,[1]MASTER!#REF!,[1]MASTER!#REF!,[1]MASTER!#REF!,[1]MASTER!#REF!,[1]MASTER!#REF!,[1]MASTER!#REF!,[1]MASTER!#REF!,[1]MASTER!#REF!,[1]MASTER!#REF!,[1]MASTER!#REF!,[1]MASTER!#REF!,[1]MASTER!#REF!,[1]MASTER!#REF!,[1]MASTER!#REF!,[1]MASTER!#REF!,[1]MASTER!#REF!</definedName>
    <definedName name="Cwvu.KJP_CC." localSheetId="1" hidden="1">[1]MASTER!#REF!,[1]MASTER!#REF!,[1]MASTER!#REF!,[1]MASTER!#REF!,[1]MASTER!#REF!,[1]MASTER!#REF!,[1]MASTER!#REF!,[1]MASTER!#REF!,[1]MASTER!#REF!,[1]MASTER!#REF!,[1]MASTER!#REF!,[1]MASTER!#REF!,[1]MASTER!#REF!,[1]MASTER!#REF!,[1]MASTER!#REF!,[1]MASTER!#REF!,[1]MASTER!#REF!,[1]MASTER!#REF!,[1]MASTER!#REF!,[1]MASTER!#REF!</definedName>
    <definedName name="Cwvu.KJP_CC." hidden="1">[1]MASTER!#REF!,[1]MASTER!#REF!,[1]MASTER!#REF!,[1]MASTER!#REF!,[1]MASTER!#REF!,[1]MASTER!#REF!,[1]MASTER!#REF!,[1]MASTER!#REF!,[1]MASTER!#REF!,[1]MASTER!#REF!,[1]MASTER!#REF!,[1]MASTER!#REF!,[1]MASTER!#REF!,[1]MASTER!#REF!,[1]MASTER!#REF!,[1]MASTER!#REF!,[1]MASTER!#REF!,[1]MASTER!#REF!,[1]MASTER!#REF!,[1]MASTER!#REF!</definedName>
    <definedName name="de" localSheetId="4" hidden="1">{"программа",#N/A,TRUE,"lessons";"продажа оргтехники",#N/A,TRUE,"образец"}</definedName>
    <definedName name="de" localSheetId="1" hidden="1">{"программа",#N/A,TRUE,"lessons";"продажа оргтехники",#N/A,TRUE,"образец"}</definedName>
    <definedName name="de" hidden="1">{"программа",#N/A,TRUE,"lessons";"продажа оргтехники",#N/A,TRUE,"образец"}</definedName>
    <definedName name="gh" localSheetId="4" hidden="1">[1]MASTER!#REF!</definedName>
    <definedName name="gh" hidden="1">[1]MASTER!#REF!</definedName>
    <definedName name="HTML_CodePage" hidden="1">1252</definedName>
    <definedName name="HTML_Control" localSheetId="2" hidden="1">{"'PRODUCTIONCOST SHEET'!$B$3:$G$48"}</definedName>
    <definedName name="HTML_Control" localSheetId="4" hidden="1">{"'PRODUCTIONCOST SHEET'!$B$3:$G$48"}</definedName>
    <definedName name="HTML_Control" localSheetId="1" hidden="1">{"'PRODUCTIONCOST SHEET'!$B$3:$G$48"}</definedName>
    <definedName name="HTML_Control" hidden="1">{"'PRODUCTIONCOST SHEET'!$B$3:$G$48"}</definedName>
    <definedName name="HTML_Description" hidden="1">"DRAFT"</definedName>
    <definedName name="HTML_Email" hidden="1">"Patrick_Blattner@Studio.Disney.com"</definedName>
    <definedName name="HTML_Header" hidden="1">"EXISTING &amp; FUTURE PRODUCTS (CONFIDENTIAL)"</definedName>
    <definedName name="HTML_LastUpdate" hidden="1">"2/8/98"</definedName>
    <definedName name="HTML_LineAfter" hidden="1">FALSE</definedName>
    <definedName name="HTML_LineBefore" hidden="1">TRUE</definedName>
    <definedName name="HTML_Name" hidden="1">"Patrick Blattner"</definedName>
    <definedName name="HTML_OBDlg2" hidden="1">TRUE</definedName>
    <definedName name="HTML_OBDlg4" hidden="1">TRUE</definedName>
    <definedName name="HTML_OS" hidden="1">0</definedName>
    <definedName name="HTML_PathFile" hidden="1">"K:\ANIMATE\SECURE\Production\INTRANET\ANI.HTML.htm"</definedName>
    <definedName name="HTML_Title" hidden="1">"2D ANIMATION PRODUCTION TABLE"</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41731.5224074074</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NativeTimeline_Tarix">#N/A</definedName>
    <definedName name="o" localSheetId="2" hidden="1">#REF!</definedName>
    <definedName name="o" localSheetId="4" hidden="1">#REF!</definedName>
    <definedName name="o" localSheetId="1" hidden="1">#REF!</definedName>
    <definedName name="o" hidden="1">#REF!</definedName>
    <definedName name="ok" localSheetId="2" hidden="1">#REF!</definedName>
    <definedName name="ok" localSheetId="4" hidden="1">#REF!</definedName>
    <definedName name="ok" localSheetId="1" hidden="1">#REF!</definedName>
    <definedName name="ok" hidden="1">#REF!</definedName>
    <definedName name="Rwvu.CapersView." hidden="1">'[2]THREE VARIABLES'!$A$1:$M$65536</definedName>
    <definedName name="Rwvu.Japan_Capers_Ed_Pub." hidden="1">'[2]THREE VARIABLES'!$A$1:$M$65536</definedName>
    <definedName name="Rwvu.KJP_CC." hidden="1">'[2]THREE VARIABLES'!$A$1:$M$65536</definedName>
    <definedName name="Slicer_Ay1">#N/A</definedName>
    <definedName name="Slicer_Bölgə">#N/A</definedName>
    <definedName name="Slicer_İl">#N/A</definedName>
    <definedName name="Slicer_Növü">#N/A</definedName>
    <definedName name="Slicer_Vəzifə">#N/A</definedName>
    <definedName name="Swvu.CapersView." localSheetId="2" hidden="1">[1]MASTER!#REF!</definedName>
    <definedName name="Swvu.CapersView." localSheetId="4" hidden="1">[1]MASTER!#REF!</definedName>
    <definedName name="Swvu.CapersView." localSheetId="1" hidden="1">[1]MASTER!#REF!</definedName>
    <definedName name="Swvu.CapersView." hidden="1">[1]MASTER!#REF!</definedName>
    <definedName name="Swvu.Japan_Capers_Ed_Pub." hidden="1">'[2]THREE VARIABLES'!$N$1:$V$165</definedName>
    <definedName name="Swvu.KJP_CC." hidden="1">'[2]THREE VARIABLES'!$N$4:$U$165</definedName>
    <definedName name="t" localSheetId="4" hidden="1">#REF!</definedName>
    <definedName name="t" hidden="1">#REF!</definedName>
    <definedName name="vertex42_copyright" hidden="1">"© 2014 Vertex42 LLC"</definedName>
    <definedName name="vertex42_id" hidden="1">"travel-budget.xlsx"</definedName>
    <definedName name="vertex42_title" hidden="1">"Travel Budget Worksheet"</definedName>
    <definedName name="wrn.CapersPlotter." localSheetId="2" hidden="1">{#N/A,#N/A,FALSE,"DI 2 YEAR MASTER SCHEDULE"}</definedName>
    <definedName name="wrn.CapersPlotter." localSheetId="4" hidden="1">{#N/A,#N/A,FALSE,"DI 2 YEAR MASTER SCHEDULE"}</definedName>
    <definedName name="wrn.CapersPlotter." localSheetId="1" hidden="1">{#N/A,#N/A,FALSE,"DI 2 YEAR MASTER SCHEDULE"}</definedName>
    <definedName name="wrn.CapersPlotter." hidden="1">{#N/A,#N/A,FALSE,"DI 2 YEAR MASTER SCHEDULE"}</definedName>
    <definedName name="wrn.Edutainment._.Priority._.List." localSheetId="2" hidden="1">{#N/A,#N/A,FALSE,"DI 2 YEAR MASTER SCHEDULE"}</definedName>
    <definedName name="wrn.Edutainment._.Priority._.List." localSheetId="4" hidden="1">{#N/A,#N/A,FALSE,"DI 2 YEAR MASTER SCHEDULE"}</definedName>
    <definedName name="wrn.Edutainment._.Priority._.List." localSheetId="1" hidden="1">{#N/A,#N/A,FALSE,"DI 2 YEAR MASTER SCHEDULE"}</definedName>
    <definedName name="wrn.Edutainment._.Priority._.List." hidden="1">{#N/A,#N/A,FALSE,"DI 2 YEAR MASTER SCHEDULE"}</definedName>
    <definedName name="wrn.Japan_Capers_Ed._.Pub." localSheetId="2" hidden="1">{"Japan_Capers_Ed_Pub",#N/A,FALSE,"DI 2 YEAR MASTER SCHEDULE"}</definedName>
    <definedName name="wrn.Japan_Capers_Ed._.Pub." localSheetId="4" hidden="1">{"Japan_Capers_Ed_Pub",#N/A,FALSE,"DI 2 YEAR MASTER SCHEDULE"}</definedName>
    <definedName name="wrn.Japan_Capers_Ed._.Pub." localSheetId="1" hidden="1">{"Japan_Capers_Ed_Pub",#N/A,FALSE,"DI 2 YEAR MASTER SCHEDULE"}</definedName>
    <definedName name="wrn.Japan_Capers_Ed._.Pub." hidden="1">{"Japan_Capers_Ed_Pub",#N/A,FALSE,"DI 2 YEAR MASTER SCHEDULE"}</definedName>
    <definedName name="wrn.Priority._.list." localSheetId="2" hidden="1">{#N/A,#N/A,FALSE,"DI 2 YEAR MASTER SCHEDULE"}</definedName>
    <definedName name="wrn.Priority._.list." localSheetId="4" hidden="1">{#N/A,#N/A,FALSE,"DI 2 YEAR MASTER SCHEDULE"}</definedName>
    <definedName name="wrn.Priority._.list." localSheetId="1" hidden="1">{#N/A,#N/A,FALSE,"DI 2 YEAR MASTER SCHEDULE"}</definedName>
    <definedName name="wrn.Priority._.list." hidden="1">{#N/A,#N/A,FALSE,"DI 2 YEAR MASTER SCHEDULE"}</definedName>
    <definedName name="wrn.Prjcted._.Mnthly._.Qtys." localSheetId="2" hidden="1">{#N/A,#N/A,FALSE,"PRJCTED MNTHLY QTY's"}</definedName>
    <definedName name="wrn.Prjcted._.Mnthly._.Qtys." localSheetId="4" hidden="1">{#N/A,#N/A,FALSE,"PRJCTED MNTHLY QTY's"}</definedName>
    <definedName name="wrn.Prjcted._.Mnthly._.Qtys." localSheetId="1" hidden="1">{#N/A,#N/A,FALSE,"PRJCTED MNTHLY QTY's"}</definedName>
    <definedName name="wrn.Prjcted._.Mnthly._.Qtys." hidden="1">{#N/A,#N/A,FALSE,"PRJCTED MNTHLY QTY's"}</definedName>
    <definedName name="wrn.Prjcted._.Qtrly._.Dollars." localSheetId="2" hidden="1">{#N/A,#N/A,FALSE,"PRJCTED QTRLY $'s"}</definedName>
    <definedName name="wrn.Prjcted._.Qtrly._.Dollars." localSheetId="4" hidden="1">{#N/A,#N/A,FALSE,"PRJCTED QTRLY $'s"}</definedName>
    <definedName name="wrn.Prjcted._.Qtrly._.Dollars." localSheetId="1" hidden="1">{#N/A,#N/A,FALSE,"PRJCTED QTRLY $'s"}</definedName>
    <definedName name="wrn.Prjcted._.Qtrly._.Dollars." hidden="1">{#N/A,#N/A,FALSE,"PRJCTED QTRLY $'s"}</definedName>
    <definedName name="wrn.Prjcted._.Qtrly._.Qtys." localSheetId="2" hidden="1">{#N/A,#N/A,FALSE,"PRJCTED QTRLY QTY's"}</definedName>
    <definedName name="wrn.Prjcted._.Qtrly._.Qtys." localSheetId="4" hidden="1">{#N/A,#N/A,FALSE,"PRJCTED QTRLY QTY's"}</definedName>
    <definedName name="wrn.Prjcted._.Qtrly._.Qtys." localSheetId="1" hidden="1">{#N/A,#N/A,FALSE,"PRJCTED QTRLY QTY's"}</definedName>
    <definedName name="wrn.Prjcted._.Qtrly._.Qtys." hidden="1">{#N/A,#N/A,FALSE,"PRJCTED QTRLY QTY's"}</definedName>
    <definedName name="wrn.QUARTERLY._.VIEW." localSheetId="2" hidden="1">{"QUARTERLY VIEW",#N/A,FALSE,"YEAR TOTAL"}</definedName>
    <definedName name="wrn.QUARTERLY._.VIEW." localSheetId="4" hidden="1">{"QUARTERLY VIEW",#N/A,FALSE,"YEAR TOTAL"}</definedName>
    <definedName name="wrn.QUARTERLY._.VIEW." localSheetId="1" hidden="1">{"QUARTERLY VIEW",#N/A,FALSE,"YEAR TOTAL"}</definedName>
    <definedName name="wrn.QUARTERLY._.VIEW." hidden="1">{"QUARTERLY VIEW",#N/A,FALSE,"YEAR TOTAL"}</definedName>
    <definedName name="wrn.YEAR._.VIEW." localSheetId="2" hidden="1">{#N/A,#N/A,FALSE,"YEAR TOTAL"}</definedName>
    <definedName name="wrn.YEAR._.VIEW." localSheetId="4" hidden="1">{#N/A,#N/A,FALSE,"YEAR TOTAL"}</definedName>
    <definedName name="wrn.YEAR._.VIEW." localSheetId="1" hidden="1">{#N/A,#N/A,FALSE,"YEAR TOTAL"}</definedName>
    <definedName name="wrn.YEAR._.VIEW." hidden="1">{#N/A,#N/A,FALSE,"YEAR TOTAL"}</definedName>
    <definedName name="wrn.отчет._.по._.курсу." localSheetId="2" hidden="1">{"программа",#N/A,TRUE,"lessons";"продажа оргтехники",#N/A,TRUE,"образец"}</definedName>
    <definedName name="wrn.отчет._.по._.курсу." localSheetId="4" hidden="1">{"программа",#N/A,TRUE,"lessons";"продажа оргтехники",#N/A,TRUE,"образец"}</definedName>
    <definedName name="wrn.отчет._.по._.курсу." localSheetId="1" hidden="1">{"программа",#N/A,TRUE,"lessons";"продажа оргтехники",#N/A,TRUE,"образец"}</definedName>
    <definedName name="wrn.отчет._.по._.курсу." hidden="1">{"программа",#N/A,TRUE,"lessons";"продажа оргтехники",#N/A,TRUE,"образец"}</definedName>
    <definedName name="wvu.CapersView." localSheetId="2"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4"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1"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Japan_Capers_Ed_Pub." localSheetId="2"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4"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1"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localSheetId="2"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4"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1"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Z_9A428CE1_B4D9_11D0_A8AA_0000C071AEE7_.wvu.Cols" hidden="1">[1]MASTER!$A$1:$Q$65536,[1]MASTER!$Y$1:$Z$65536</definedName>
    <definedName name="Z_9A428CE1_B4D9_11D0_A8AA_0000C071AEE7_.wvu.PrintArea" hidden="1">'[2]THREE VARIABLES'!$N$4:$S$5</definedName>
    <definedName name="Z_9A428CE1_B4D9_11D0_A8AA_0000C071AEE7_.wvu.Rows" localSheetId="2" hidden="1">[1]MASTER!#REF!,[1]MASTER!#REF!,[1]MASTER!#REF!,[1]MASTER!#REF!,[1]MASTER!#REF!,[1]MASTER!#REF!,[1]MASTER!#REF!,[1]MASTER!$A$98:$IV$272</definedName>
    <definedName name="Z_9A428CE1_B4D9_11D0_A8AA_0000C071AEE7_.wvu.Rows" localSheetId="4" hidden="1">[1]MASTER!#REF!,[1]MASTER!#REF!,[1]MASTER!#REF!,[1]MASTER!#REF!,[1]MASTER!#REF!,[1]MASTER!#REF!,[1]MASTER!#REF!,[1]MASTER!$A$98:$IV$272</definedName>
    <definedName name="Z_9A428CE1_B4D9_11D0_A8AA_0000C071AEE7_.wvu.Rows" localSheetId="1" hidden="1">[1]MASTER!#REF!,[1]MASTER!#REF!,[1]MASTER!#REF!,[1]MASTER!#REF!,[1]MASTER!#REF!,[1]MASTER!#REF!,[1]MASTER!#REF!,[1]MASTER!$A$98:$IV$272</definedName>
    <definedName name="Z_9A428CE1_B4D9_11D0_A8AA_0000C071AEE7_.wvu.Rows" hidden="1">[1]MASTER!#REF!,[1]MASTER!#REF!,[1]MASTER!#REF!,[1]MASTER!#REF!,[1]MASTER!#REF!,[1]MASTER!#REF!,[1]MASTER!#REF!,[1]MASTER!$A$98:$IV$272</definedName>
    <definedName name="а" hidden="1">'[2]THREE VARIABLES'!$N$1:$V$165</definedName>
    <definedName name="АА" hidden="1">[1]MASTER!#REF!</definedName>
    <definedName name="ВАА" hidden="1">[1]MASTER!#REF!</definedName>
    <definedName name="вв" localSheetId="2" hidden="1">{"программа",#N/A,TRUE,"lessons";"продажа оргтехники",#N/A,TRUE,"образец"}</definedName>
    <definedName name="вв" localSheetId="4" hidden="1">{"программа",#N/A,TRUE,"lessons";"продажа оргтехники",#N/A,TRUE,"образец"}</definedName>
    <definedName name="вв" localSheetId="1" hidden="1">{"программа",#N/A,TRUE,"lessons";"продажа оргтехники",#N/A,TRUE,"образец"}</definedName>
    <definedName name="вв" hidden="1">{"программа",#N/A,TRUE,"lessons";"продажа оргтехники",#N/A,TRUE,"образец"}</definedName>
    <definedName name="ВВВ" hidden="1">[1]MASTER!#REF!</definedName>
    <definedName name="ДЖ" hidden="1">[1]MASTER!#REF!</definedName>
    <definedName name="жж" hidden="1">[1]MASTER!#REF!</definedName>
    <definedName name="з" localSheetId="2" hidden="1">{"программа",#N/A,TRUE,"lessons";"продажа оргтехники",#N/A,TRUE,"образец"}</definedName>
    <definedName name="з" localSheetId="4" hidden="1">{"программа",#N/A,TRUE,"lessons";"продажа оргтехники",#N/A,TRUE,"образец"}</definedName>
    <definedName name="з" localSheetId="1" hidden="1">{"программа",#N/A,TRUE,"lessons";"продажа оргтехники",#N/A,TRUE,"образец"}</definedName>
    <definedName name="з" hidden="1">{"программа",#N/A,TRUE,"lessons";"продажа оргтехники",#N/A,TRUE,"образец"}</definedName>
    <definedName name="ке" localSheetId="2" hidden="1">{"программа",#N/A,TRUE,"lessons";"продажа оргтехники",#N/A,TRUE,"образец"}</definedName>
    <definedName name="ке" localSheetId="4" hidden="1">{"программа",#N/A,TRUE,"lessons";"продажа оргтехники",#N/A,TRUE,"образец"}</definedName>
    <definedName name="ке" localSheetId="1" hidden="1">{"программа",#N/A,TRUE,"lessons";"продажа оргтехники",#N/A,TRUE,"образец"}</definedName>
    <definedName name="ке" hidden="1">{"программа",#N/A,TRUE,"lessons";"продажа оргтехники",#N/A,TRUE,"образец"}</definedName>
    <definedName name="УАА" hidden="1">[1]MASTER!#REF!</definedName>
    <definedName name="х" localSheetId="2" hidden="1">{"программа",#N/A,TRUE,"lessons";"продажа оргтехники",#N/A,TRUE,"образец"}</definedName>
    <definedName name="х" localSheetId="4" hidden="1">{"программа",#N/A,TRUE,"lessons";"продажа оргтехники",#N/A,TRUE,"образец"}</definedName>
    <definedName name="х" localSheetId="1" hidden="1">{"программа",#N/A,TRUE,"lessons";"продажа оргтехники",#N/A,TRUE,"образец"}</definedName>
    <definedName name="х" hidden="1">{"программа",#N/A,TRUE,"lessons";"продажа оргтехники",#N/A,TRUE,"образец"}</definedName>
    <definedName name="ы" hidden="1">[1]MASTER!#REF!</definedName>
    <definedName name="ывыа" hidden="1">[1]MASTER!#REF!</definedName>
    <definedName name="ььь" hidden="1">[1]MASTER!#REF!</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5" l="1"/>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L701" i="5"/>
  <c r="L702" i="5"/>
  <c r="L703" i="5"/>
  <c r="L704" i="5"/>
  <c r="L705" i="5"/>
  <c r="L706" i="5"/>
  <c r="L707" i="5"/>
  <c r="L708" i="5"/>
  <c r="L709" i="5"/>
  <c r="L710" i="5"/>
  <c r="L711" i="5"/>
  <c r="L712"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M2"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H1000" i="5" l="1"/>
  <c r="H999" i="5"/>
  <c r="H998" i="5"/>
  <c r="H997" i="5"/>
  <c r="H996" i="5"/>
  <c r="H995" i="5"/>
  <c r="H994" i="5"/>
  <c r="H993" i="5"/>
  <c r="H992" i="5"/>
  <c r="H991" i="5"/>
  <c r="H990" i="5"/>
  <c r="H989" i="5"/>
  <c r="H988" i="5"/>
  <c r="H987" i="5"/>
  <c r="H986" i="5"/>
  <c r="H985" i="5"/>
  <c r="H984" i="5"/>
  <c r="H983" i="5"/>
  <c r="H982" i="5"/>
  <c r="H981" i="5"/>
  <c r="H980" i="5"/>
  <c r="H979" i="5"/>
  <c r="H978" i="5"/>
  <c r="H977" i="5"/>
  <c r="H976" i="5"/>
  <c r="H975" i="5"/>
  <c r="H974" i="5"/>
  <c r="H973" i="5"/>
  <c r="H972" i="5"/>
  <c r="H971" i="5"/>
  <c r="H970" i="5"/>
  <c r="H969" i="5"/>
  <c r="H968" i="5"/>
  <c r="H967" i="5"/>
  <c r="H966" i="5"/>
  <c r="H965" i="5"/>
  <c r="H964" i="5"/>
  <c r="H963" i="5"/>
  <c r="H962" i="5"/>
  <c r="H961" i="5"/>
  <c r="H960" i="5"/>
  <c r="H959" i="5"/>
  <c r="H958" i="5"/>
  <c r="H957" i="5"/>
  <c r="H956" i="5"/>
  <c r="H955" i="5"/>
  <c r="H954" i="5"/>
  <c r="H953" i="5"/>
  <c r="H952" i="5"/>
  <c r="H951" i="5"/>
  <c r="H950" i="5"/>
  <c r="H949" i="5"/>
  <c r="H948" i="5"/>
  <c r="H947" i="5"/>
  <c r="H946" i="5"/>
  <c r="H945" i="5"/>
  <c r="H944" i="5"/>
  <c r="H943" i="5"/>
  <c r="H942" i="5"/>
  <c r="H941" i="5"/>
  <c r="H940" i="5"/>
  <c r="H939" i="5"/>
  <c r="H938" i="5"/>
  <c r="H937" i="5"/>
  <c r="H936" i="5"/>
  <c r="H935" i="5"/>
  <c r="H934" i="5"/>
  <c r="H933" i="5"/>
  <c r="H932" i="5"/>
  <c r="H931" i="5"/>
  <c r="H930" i="5"/>
  <c r="H929" i="5"/>
  <c r="H928" i="5"/>
  <c r="H927" i="5"/>
  <c r="H926" i="5"/>
  <c r="H925" i="5"/>
  <c r="H924" i="5"/>
  <c r="H923" i="5"/>
  <c r="H922" i="5"/>
  <c r="H921" i="5"/>
  <c r="H920" i="5"/>
  <c r="H919" i="5"/>
  <c r="H918" i="5"/>
  <c r="H917" i="5"/>
  <c r="H916" i="5"/>
  <c r="H915" i="5"/>
  <c r="H914" i="5"/>
  <c r="H913" i="5"/>
  <c r="H912" i="5"/>
  <c r="H911" i="5"/>
  <c r="H910" i="5"/>
  <c r="H909" i="5"/>
  <c r="H908" i="5"/>
  <c r="H907" i="5"/>
  <c r="H906" i="5"/>
  <c r="H905" i="5"/>
  <c r="H904" i="5"/>
  <c r="H903" i="5"/>
  <c r="H902" i="5"/>
  <c r="H901" i="5"/>
  <c r="H900" i="5"/>
  <c r="H899" i="5"/>
  <c r="H898" i="5"/>
  <c r="H897" i="5"/>
  <c r="H896" i="5"/>
  <c r="H895" i="5"/>
  <c r="H894" i="5"/>
  <c r="H893" i="5"/>
  <c r="H892" i="5"/>
  <c r="H891" i="5"/>
  <c r="H890" i="5"/>
  <c r="H889" i="5"/>
  <c r="H888" i="5"/>
  <c r="H887" i="5"/>
  <c r="H886" i="5"/>
  <c r="H885" i="5"/>
  <c r="H884" i="5"/>
  <c r="H883" i="5"/>
  <c r="H882" i="5"/>
  <c r="H881" i="5"/>
  <c r="H880" i="5"/>
  <c r="H879" i="5"/>
  <c r="H878" i="5"/>
  <c r="H877" i="5"/>
  <c r="H876" i="5"/>
  <c r="H875" i="5"/>
  <c r="H874" i="5"/>
  <c r="H873" i="5"/>
  <c r="H872" i="5"/>
  <c r="H871" i="5"/>
  <c r="H870" i="5"/>
  <c r="H869" i="5"/>
  <c r="H868" i="5"/>
  <c r="H867" i="5"/>
  <c r="H866" i="5"/>
  <c r="H865" i="5"/>
  <c r="H864" i="5"/>
  <c r="H863" i="5"/>
  <c r="H862" i="5"/>
  <c r="H861" i="5"/>
  <c r="H860" i="5"/>
  <c r="H859" i="5"/>
  <c r="H858" i="5"/>
  <c r="H857" i="5"/>
  <c r="H856" i="5"/>
  <c r="H855" i="5"/>
  <c r="H854" i="5"/>
  <c r="H853" i="5"/>
  <c r="H852" i="5"/>
  <c r="H851" i="5"/>
  <c r="H850" i="5"/>
  <c r="H849" i="5"/>
  <c r="H848" i="5"/>
  <c r="H847" i="5"/>
  <c r="H846" i="5"/>
  <c r="H845" i="5"/>
  <c r="H844" i="5"/>
  <c r="H843" i="5"/>
  <c r="H842" i="5"/>
  <c r="H841" i="5"/>
  <c r="H840" i="5"/>
  <c r="H839" i="5"/>
  <c r="H838" i="5"/>
  <c r="H837" i="5"/>
  <c r="H836" i="5"/>
  <c r="H835" i="5"/>
  <c r="H834" i="5"/>
  <c r="H833" i="5"/>
  <c r="H832" i="5"/>
  <c r="H831" i="5"/>
  <c r="H830" i="5"/>
  <c r="H829" i="5"/>
  <c r="H828" i="5"/>
  <c r="H827" i="5"/>
  <c r="H826" i="5"/>
  <c r="H825" i="5"/>
  <c r="H824" i="5"/>
  <c r="H823" i="5"/>
  <c r="H822" i="5"/>
  <c r="H821" i="5"/>
  <c r="H820" i="5"/>
  <c r="H819" i="5"/>
  <c r="H818" i="5"/>
  <c r="H817" i="5"/>
  <c r="H816" i="5"/>
  <c r="H815" i="5"/>
  <c r="H814" i="5"/>
  <c r="H813" i="5"/>
  <c r="H812" i="5"/>
  <c r="H811" i="5"/>
  <c r="H810" i="5"/>
  <c r="H809" i="5"/>
  <c r="H808" i="5"/>
  <c r="H807" i="5"/>
  <c r="H806" i="5"/>
  <c r="H805" i="5"/>
  <c r="H804" i="5"/>
  <c r="H803" i="5"/>
  <c r="H802" i="5"/>
  <c r="H801" i="5"/>
  <c r="H800" i="5"/>
  <c r="H799" i="5"/>
  <c r="H798" i="5"/>
  <c r="H797" i="5"/>
  <c r="H796" i="5"/>
  <c r="H795" i="5"/>
  <c r="H794" i="5"/>
  <c r="H793" i="5"/>
  <c r="H792" i="5"/>
  <c r="H791" i="5"/>
  <c r="H790" i="5"/>
  <c r="H789" i="5"/>
  <c r="H788" i="5"/>
  <c r="H787" i="5"/>
  <c r="H786" i="5"/>
  <c r="H785" i="5"/>
  <c r="H784" i="5"/>
  <c r="H783" i="5"/>
  <c r="H782" i="5"/>
  <c r="H781" i="5"/>
  <c r="H780" i="5"/>
  <c r="H779" i="5"/>
  <c r="H778" i="5"/>
  <c r="H777" i="5"/>
  <c r="H776" i="5"/>
  <c r="H775" i="5"/>
  <c r="H774" i="5"/>
  <c r="H773" i="5"/>
  <c r="H772" i="5"/>
  <c r="H771" i="5"/>
  <c r="H770" i="5"/>
  <c r="H769" i="5"/>
  <c r="H768" i="5"/>
  <c r="H767" i="5"/>
  <c r="H766" i="5"/>
  <c r="H765" i="5"/>
  <c r="H764" i="5"/>
  <c r="H763" i="5"/>
  <c r="H762" i="5"/>
  <c r="H761" i="5"/>
  <c r="H760" i="5"/>
  <c r="H759" i="5"/>
  <c r="H758" i="5"/>
  <c r="H757" i="5"/>
  <c r="H756" i="5"/>
  <c r="H755" i="5"/>
  <c r="H754" i="5"/>
  <c r="H753" i="5"/>
  <c r="H752" i="5"/>
  <c r="H751" i="5"/>
  <c r="H750" i="5"/>
  <c r="H749" i="5"/>
  <c r="H748" i="5"/>
  <c r="H747" i="5"/>
  <c r="H746" i="5"/>
  <c r="H745" i="5"/>
  <c r="H744" i="5"/>
  <c r="H743" i="5"/>
  <c r="H742" i="5"/>
  <c r="H741" i="5"/>
  <c r="H740" i="5"/>
  <c r="H739" i="5"/>
  <c r="H738" i="5"/>
  <c r="H737" i="5"/>
  <c r="H736" i="5"/>
  <c r="H735" i="5"/>
  <c r="H734" i="5"/>
  <c r="H733" i="5"/>
  <c r="H732" i="5"/>
  <c r="H731" i="5"/>
  <c r="H730" i="5"/>
  <c r="H729" i="5"/>
  <c r="H728" i="5"/>
  <c r="H727" i="5"/>
  <c r="H726" i="5"/>
  <c r="H725" i="5"/>
  <c r="H724" i="5"/>
  <c r="H723" i="5"/>
  <c r="H722" i="5"/>
  <c r="H721" i="5"/>
  <c r="H720" i="5"/>
  <c r="H719" i="5"/>
  <c r="H718" i="5"/>
  <c r="H717" i="5"/>
  <c r="H716" i="5"/>
  <c r="H715" i="5"/>
  <c r="H714" i="5"/>
  <c r="H713" i="5"/>
  <c r="H712" i="5"/>
  <c r="H711" i="5"/>
  <c r="H710" i="5"/>
  <c r="H709" i="5"/>
  <c r="H708" i="5"/>
  <c r="H707" i="5"/>
  <c r="H706" i="5"/>
  <c r="H705" i="5"/>
  <c r="H704" i="5"/>
  <c r="H703" i="5"/>
  <c r="H702" i="5"/>
  <c r="H701" i="5"/>
  <c r="H700" i="5"/>
  <c r="H699" i="5"/>
  <c r="H698" i="5"/>
  <c r="H697" i="5"/>
  <c r="H696" i="5"/>
  <c r="H695" i="5"/>
  <c r="H694" i="5"/>
  <c r="H693" i="5"/>
  <c r="H692" i="5"/>
  <c r="H691" i="5"/>
  <c r="H690" i="5"/>
  <c r="H689" i="5"/>
  <c r="H688" i="5"/>
  <c r="H687" i="5"/>
  <c r="H686" i="5"/>
  <c r="H685" i="5"/>
  <c r="H684" i="5"/>
  <c r="H683" i="5"/>
  <c r="H682" i="5"/>
  <c r="H681" i="5"/>
  <c r="H680" i="5"/>
  <c r="H679" i="5"/>
  <c r="H678" i="5"/>
  <c r="H677" i="5"/>
  <c r="H676" i="5"/>
  <c r="H675" i="5"/>
  <c r="H674" i="5"/>
  <c r="H673" i="5"/>
  <c r="H672" i="5"/>
  <c r="H671" i="5"/>
  <c r="H670" i="5"/>
  <c r="H669" i="5"/>
  <c r="H668" i="5"/>
  <c r="H667" i="5"/>
  <c r="H666" i="5"/>
  <c r="H665" i="5"/>
  <c r="H664" i="5"/>
  <c r="H663" i="5"/>
  <c r="H662" i="5"/>
  <c r="H661" i="5"/>
  <c r="H660" i="5"/>
  <c r="H659" i="5"/>
  <c r="H658" i="5"/>
  <c r="H657" i="5"/>
  <c r="H656" i="5"/>
  <c r="H655" i="5"/>
  <c r="H654" i="5"/>
  <c r="H653" i="5"/>
  <c r="H652" i="5"/>
  <c r="H651" i="5"/>
  <c r="H650" i="5"/>
  <c r="H649" i="5"/>
  <c r="H648" i="5"/>
  <c r="H647" i="5"/>
  <c r="H646" i="5"/>
  <c r="H645" i="5"/>
  <c r="H644" i="5"/>
  <c r="H643" i="5"/>
  <c r="H642" i="5"/>
  <c r="H641" i="5"/>
  <c r="H640" i="5"/>
  <c r="H639" i="5"/>
  <c r="H638" i="5"/>
  <c r="H637" i="5"/>
  <c r="H636" i="5"/>
  <c r="H635" i="5"/>
  <c r="H634" i="5"/>
  <c r="H633" i="5"/>
  <c r="H632" i="5"/>
  <c r="H631" i="5"/>
  <c r="H630" i="5"/>
  <c r="H629" i="5"/>
  <c r="H628" i="5"/>
  <c r="H627" i="5"/>
  <c r="H626" i="5"/>
  <c r="H625" i="5"/>
  <c r="H624" i="5"/>
  <c r="H623" i="5"/>
  <c r="H622" i="5"/>
  <c r="H621" i="5"/>
  <c r="H620" i="5"/>
  <c r="H619" i="5"/>
  <c r="H618" i="5"/>
  <c r="H617" i="5"/>
  <c r="H616" i="5"/>
  <c r="H615" i="5"/>
  <c r="H614" i="5"/>
  <c r="H613" i="5"/>
  <c r="H612" i="5"/>
  <c r="H611" i="5"/>
  <c r="H610" i="5"/>
  <c r="H609" i="5"/>
  <c r="H608" i="5"/>
  <c r="H607" i="5"/>
  <c r="H606" i="5"/>
  <c r="H605" i="5"/>
  <c r="H604" i="5"/>
  <c r="H603" i="5"/>
  <c r="H602" i="5"/>
  <c r="H601" i="5"/>
  <c r="H600" i="5"/>
  <c r="H599" i="5"/>
  <c r="H598" i="5"/>
  <c r="H597" i="5"/>
  <c r="H596" i="5"/>
  <c r="H595" i="5"/>
  <c r="H594" i="5"/>
  <c r="H593" i="5"/>
  <c r="H592" i="5"/>
  <c r="H591" i="5"/>
  <c r="H590" i="5"/>
  <c r="H589" i="5"/>
  <c r="H588" i="5"/>
  <c r="H587" i="5"/>
  <c r="H586" i="5"/>
  <c r="H585" i="5"/>
  <c r="H584" i="5"/>
  <c r="H583" i="5"/>
  <c r="H582" i="5"/>
  <c r="H581" i="5"/>
  <c r="H580" i="5"/>
  <c r="H579" i="5"/>
  <c r="H578" i="5"/>
  <c r="H577" i="5"/>
  <c r="H576" i="5"/>
  <c r="H575" i="5"/>
  <c r="H574" i="5"/>
  <c r="H573" i="5"/>
  <c r="H572" i="5"/>
  <c r="H571" i="5"/>
  <c r="H570" i="5"/>
  <c r="H569" i="5"/>
  <c r="H568" i="5"/>
  <c r="H567" i="5"/>
  <c r="H566" i="5"/>
  <c r="H565" i="5"/>
  <c r="H564" i="5"/>
  <c r="H563" i="5"/>
  <c r="H562" i="5"/>
  <c r="H561" i="5"/>
  <c r="H560" i="5"/>
  <c r="H559" i="5"/>
  <c r="H558" i="5"/>
  <c r="H557" i="5"/>
  <c r="H556" i="5"/>
  <c r="H555" i="5"/>
  <c r="H554" i="5"/>
  <c r="H553" i="5"/>
  <c r="H552" i="5"/>
  <c r="H551" i="5"/>
  <c r="H550" i="5"/>
  <c r="H549" i="5"/>
  <c r="H548" i="5"/>
  <c r="H547" i="5"/>
  <c r="H546" i="5"/>
  <c r="H545" i="5"/>
  <c r="H544" i="5"/>
  <c r="H543" i="5"/>
  <c r="H542" i="5"/>
  <c r="H541" i="5"/>
  <c r="H540" i="5"/>
  <c r="H539" i="5"/>
  <c r="H538" i="5"/>
  <c r="H537" i="5"/>
  <c r="H536" i="5"/>
  <c r="H535" i="5"/>
  <c r="H534" i="5"/>
  <c r="H533" i="5"/>
  <c r="H532" i="5"/>
  <c r="H531" i="5"/>
  <c r="H530" i="5"/>
  <c r="H529" i="5"/>
  <c r="H528" i="5"/>
  <c r="H527" i="5"/>
  <c r="H526" i="5"/>
  <c r="H525" i="5"/>
  <c r="H524" i="5"/>
  <c r="H523" i="5"/>
  <c r="H522" i="5"/>
  <c r="H521" i="5"/>
  <c r="H520" i="5"/>
  <c r="H519" i="5"/>
  <c r="H518" i="5"/>
  <c r="H517" i="5"/>
  <c r="H516" i="5"/>
  <c r="H515" i="5"/>
  <c r="H514" i="5"/>
  <c r="H513" i="5"/>
  <c r="H512" i="5"/>
  <c r="H511" i="5"/>
  <c r="H510" i="5"/>
  <c r="H509" i="5"/>
  <c r="H508" i="5"/>
  <c r="H507" i="5"/>
  <c r="H506" i="5"/>
  <c r="H505" i="5"/>
  <c r="H504" i="5"/>
  <c r="H503" i="5"/>
  <c r="H502" i="5"/>
  <c r="H501" i="5"/>
  <c r="H500" i="5"/>
  <c r="H499" i="5"/>
  <c r="H498" i="5"/>
  <c r="H497" i="5"/>
  <c r="H496" i="5"/>
  <c r="H495" i="5"/>
  <c r="H494" i="5"/>
  <c r="H493" i="5"/>
  <c r="H492" i="5"/>
  <c r="H491" i="5"/>
  <c r="H490" i="5"/>
  <c r="H489" i="5"/>
  <c r="H488" i="5"/>
  <c r="H487" i="5"/>
  <c r="H486" i="5"/>
  <c r="H485" i="5"/>
  <c r="H484" i="5"/>
  <c r="H483" i="5"/>
  <c r="H482" i="5"/>
  <c r="H481" i="5"/>
  <c r="H480" i="5"/>
  <c r="H479" i="5"/>
  <c r="H478" i="5"/>
  <c r="H477" i="5"/>
  <c r="H476" i="5"/>
  <c r="H475" i="5"/>
  <c r="H474" i="5"/>
  <c r="H473" i="5"/>
  <c r="H472" i="5"/>
  <c r="H471" i="5"/>
  <c r="H470" i="5"/>
  <c r="H469" i="5"/>
  <c r="H468" i="5"/>
  <c r="H467" i="5"/>
  <c r="H466" i="5"/>
  <c r="H465" i="5"/>
  <c r="H464" i="5"/>
  <c r="H463" i="5"/>
  <c r="H462" i="5"/>
  <c r="H461" i="5"/>
  <c r="H460" i="5"/>
  <c r="H459" i="5"/>
  <c r="H458" i="5"/>
  <c r="H457" i="5"/>
  <c r="H456" i="5"/>
  <c r="H455" i="5"/>
  <c r="H454" i="5"/>
  <c r="H453" i="5"/>
  <c r="H452" i="5"/>
  <c r="H451" i="5"/>
  <c r="H450" i="5"/>
  <c r="H449" i="5"/>
  <c r="H448" i="5"/>
  <c r="H447" i="5"/>
  <c r="H446" i="5"/>
  <c r="H445" i="5"/>
  <c r="H444" i="5"/>
  <c r="H443" i="5"/>
  <c r="H442" i="5"/>
  <c r="H441" i="5"/>
  <c r="H440" i="5"/>
  <c r="H439" i="5"/>
  <c r="H438" i="5"/>
  <c r="H437" i="5"/>
  <c r="H436" i="5"/>
  <c r="H435" i="5"/>
  <c r="H434" i="5"/>
  <c r="H433" i="5"/>
  <c r="H432" i="5"/>
  <c r="H431" i="5"/>
  <c r="H430" i="5"/>
  <c r="H429" i="5"/>
  <c r="H428" i="5"/>
  <c r="H427" i="5"/>
  <c r="H426" i="5"/>
  <c r="H425" i="5"/>
  <c r="H424" i="5"/>
  <c r="H423" i="5"/>
  <c r="H422" i="5"/>
  <c r="H421" i="5"/>
  <c r="H420" i="5"/>
  <c r="H419" i="5"/>
  <c r="H418" i="5"/>
  <c r="H417" i="5"/>
  <c r="H416" i="5"/>
  <c r="H415" i="5"/>
  <c r="H414" i="5"/>
  <c r="H413" i="5"/>
  <c r="H412" i="5"/>
  <c r="H411" i="5"/>
  <c r="H410" i="5"/>
  <c r="H409" i="5"/>
  <c r="H408" i="5"/>
  <c r="H407" i="5"/>
  <c r="H406" i="5"/>
  <c r="H405" i="5"/>
  <c r="H404" i="5"/>
  <c r="H403" i="5"/>
  <c r="H402" i="5"/>
  <c r="H401" i="5"/>
  <c r="H400" i="5"/>
  <c r="H399" i="5"/>
  <c r="H398" i="5"/>
  <c r="H397" i="5"/>
  <c r="H396" i="5"/>
  <c r="H395" i="5"/>
  <c r="H394" i="5"/>
  <c r="H393" i="5"/>
  <c r="H392" i="5"/>
  <c r="H391" i="5"/>
  <c r="H390" i="5"/>
  <c r="H389" i="5"/>
  <c r="H388" i="5"/>
  <c r="H387" i="5"/>
  <c r="H386" i="5"/>
  <c r="H385" i="5"/>
  <c r="H384" i="5"/>
  <c r="H383" i="5"/>
  <c r="H382" i="5"/>
  <c r="H381" i="5"/>
  <c r="H380" i="5"/>
  <c r="H379" i="5"/>
  <c r="H378" i="5"/>
  <c r="H377" i="5"/>
  <c r="H376" i="5"/>
  <c r="H375" i="5"/>
  <c r="H374" i="5"/>
  <c r="H373" i="5"/>
  <c r="H372" i="5"/>
  <c r="H371" i="5"/>
  <c r="H370" i="5"/>
  <c r="H369" i="5"/>
  <c r="H368" i="5"/>
  <c r="H367" i="5"/>
  <c r="H366" i="5"/>
  <c r="H365" i="5"/>
  <c r="H364" i="5"/>
  <c r="H363" i="5"/>
  <c r="H362" i="5"/>
  <c r="H361" i="5"/>
  <c r="H360" i="5"/>
  <c r="H359" i="5"/>
  <c r="H358" i="5"/>
  <c r="H357" i="5"/>
  <c r="H356" i="5"/>
  <c r="H355" i="5"/>
  <c r="H354" i="5"/>
  <c r="H353" i="5"/>
  <c r="H352" i="5"/>
  <c r="H351" i="5"/>
  <c r="H350" i="5"/>
  <c r="H349" i="5"/>
  <c r="H348" i="5"/>
  <c r="H347" i="5"/>
  <c r="H346" i="5"/>
  <c r="H345" i="5"/>
  <c r="H344" i="5"/>
  <c r="H343" i="5"/>
  <c r="H342" i="5"/>
  <c r="H341" i="5"/>
  <c r="H340" i="5"/>
  <c r="H339" i="5"/>
  <c r="H338" i="5"/>
  <c r="H337" i="5"/>
  <c r="H336" i="5"/>
  <c r="H335" i="5"/>
  <c r="H334" i="5"/>
  <c r="H333" i="5"/>
  <c r="H332" i="5"/>
  <c r="H331" i="5"/>
  <c r="H330" i="5"/>
  <c r="H329" i="5"/>
  <c r="H328" i="5"/>
  <c r="H327" i="5"/>
  <c r="H326" i="5"/>
  <c r="H325" i="5"/>
  <c r="H324" i="5"/>
  <c r="H323" i="5"/>
  <c r="H322" i="5"/>
  <c r="H321" i="5"/>
  <c r="H320" i="5"/>
  <c r="H319" i="5"/>
  <c r="H318" i="5"/>
  <c r="H317" i="5"/>
  <c r="H316" i="5"/>
  <c r="H315" i="5"/>
  <c r="H314" i="5"/>
  <c r="H313" i="5"/>
  <c r="H312" i="5"/>
  <c r="H311" i="5"/>
  <c r="H310" i="5"/>
  <c r="H309" i="5"/>
  <c r="H308" i="5"/>
  <c r="H307" i="5"/>
  <c r="H306" i="5"/>
  <c r="H305" i="5"/>
  <c r="H304" i="5"/>
  <c r="H303" i="5"/>
  <c r="H302" i="5"/>
  <c r="H301" i="5"/>
  <c r="H300" i="5"/>
  <c r="H299" i="5"/>
  <c r="H298" i="5"/>
  <c r="H297" i="5"/>
  <c r="H296" i="5"/>
  <c r="H295" i="5"/>
  <c r="H294" i="5"/>
  <c r="H293" i="5"/>
  <c r="H292" i="5"/>
  <c r="H291" i="5"/>
  <c r="H290" i="5"/>
  <c r="H289" i="5"/>
  <c r="H288" i="5"/>
  <c r="H287" i="5"/>
  <c r="H286" i="5"/>
  <c r="H285" i="5"/>
  <c r="H284" i="5"/>
  <c r="H283" i="5"/>
  <c r="H282" i="5"/>
  <c r="H281" i="5"/>
  <c r="H280" i="5"/>
  <c r="H279" i="5"/>
  <c r="H278" i="5"/>
  <c r="H277" i="5"/>
  <c r="H276" i="5"/>
  <c r="H275" i="5"/>
  <c r="H274" i="5"/>
  <c r="H273" i="5"/>
  <c r="H272" i="5"/>
  <c r="H271" i="5"/>
  <c r="H270" i="5"/>
  <c r="H269" i="5"/>
  <c r="H268" i="5"/>
  <c r="H267" i="5"/>
  <c r="H266" i="5"/>
  <c r="H265" i="5"/>
  <c r="H264" i="5"/>
  <c r="H263" i="5"/>
  <c r="H262" i="5"/>
  <c r="H261" i="5"/>
  <c r="H260" i="5"/>
  <c r="H259" i="5"/>
  <c r="H258" i="5"/>
  <c r="H257" i="5"/>
  <c r="H256" i="5"/>
  <c r="H255" i="5"/>
  <c r="H254" i="5"/>
  <c r="H253" i="5"/>
  <c r="H252" i="5"/>
  <c r="H251" i="5"/>
  <c r="H250" i="5"/>
  <c r="H249" i="5"/>
  <c r="H248" i="5"/>
  <c r="H247" i="5"/>
  <c r="H246" i="5"/>
  <c r="H245" i="5"/>
  <c r="H244" i="5"/>
  <c r="H243" i="5"/>
  <c r="H242" i="5"/>
  <c r="H241" i="5"/>
  <c r="H240" i="5"/>
  <c r="H239" i="5"/>
  <c r="H238" i="5"/>
  <c r="H237" i="5"/>
  <c r="H236" i="5"/>
  <c r="H235" i="5"/>
  <c r="H234" i="5"/>
  <c r="H233" i="5"/>
  <c r="H232" i="5"/>
  <c r="H231" i="5"/>
  <c r="H230" i="5"/>
  <c r="H229" i="5"/>
  <c r="H228" i="5"/>
  <c r="H227" i="5"/>
  <c r="H226" i="5"/>
  <c r="H225" i="5"/>
  <c r="H224" i="5"/>
  <c r="H223" i="5"/>
  <c r="H222" i="5"/>
  <c r="H221" i="5"/>
  <c r="H220" i="5"/>
  <c r="H219" i="5"/>
  <c r="H218" i="5"/>
  <c r="H217" i="5"/>
  <c r="H216" i="5"/>
  <c r="H215" i="5"/>
  <c r="H214" i="5"/>
  <c r="H213" i="5"/>
  <c r="H212" i="5"/>
  <c r="H211" i="5"/>
  <c r="H210" i="5"/>
  <c r="H209" i="5"/>
  <c r="H208" i="5"/>
  <c r="H207" i="5"/>
  <c r="H206" i="5"/>
  <c r="H205" i="5"/>
  <c r="H204" i="5"/>
  <c r="H203" i="5"/>
  <c r="H202" i="5"/>
  <c r="H201" i="5"/>
  <c r="H200" i="5"/>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H2" i="5"/>
</calcChain>
</file>

<file path=xl/sharedStrings.xml><?xml version="1.0" encoding="utf-8"?>
<sst xmlns="http://schemas.openxmlformats.org/spreadsheetml/2006/main" count="10936" uniqueCount="876">
  <si>
    <t>Cins</t>
  </si>
  <si>
    <t>Ağstafa</t>
  </si>
  <si>
    <t>Zaqatala</t>
  </si>
  <si>
    <t>Miqdar</t>
  </si>
  <si>
    <t>Qiyməti</t>
  </si>
  <si>
    <t>Məbləğ</t>
  </si>
  <si>
    <t>Şəmkir</t>
  </si>
  <si>
    <t>Xırdalan</t>
  </si>
  <si>
    <t>Sumqayıt</t>
  </si>
  <si>
    <t>Gəncə</t>
  </si>
  <si>
    <t>Adı</t>
  </si>
  <si>
    <t>Vəzifə</t>
  </si>
  <si>
    <t>Kateqoriya</t>
  </si>
  <si>
    <t>Növü</t>
  </si>
  <si>
    <t>Məhsul adı</t>
  </si>
  <si>
    <t>Müştəri adı</t>
  </si>
  <si>
    <t>Bölgə</t>
  </si>
  <si>
    <t>Şəhər</t>
  </si>
  <si>
    <t>Tarix</t>
  </si>
  <si>
    <t>Sabilov Ayaz Teymur</t>
  </si>
  <si>
    <t>Satış nümayəndəsi</t>
  </si>
  <si>
    <t>Mebel</t>
  </si>
  <si>
    <t>Xarici</t>
  </si>
  <si>
    <t>Şkaf</t>
  </si>
  <si>
    <t>Future</t>
  </si>
  <si>
    <t>Şimal-qərb</t>
  </si>
  <si>
    <t>Bağışov Elnur İbad</t>
  </si>
  <si>
    <t>Satış meneceri</t>
  </si>
  <si>
    <t>Pero</t>
  </si>
  <si>
    <t>Şimal-şərq</t>
  </si>
  <si>
    <t>Quba</t>
  </si>
  <si>
    <t>Məişət texnikası</t>
  </si>
  <si>
    <t>Soyuducu</t>
  </si>
  <si>
    <t>IzAst</t>
  </si>
  <si>
    <t>Şərq</t>
  </si>
  <si>
    <t>Orucov Teymur Rəşad</t>
  </si>
  <si>
    <t>Ilmano</t>
  </si>
  <si>
    <t>Bakı</t>
  </si>
  <si>
    <t>Yerli</t>
  </si>
  <si>
    <t>Qaz cihazı</t>
  </si>
  <si>
    <t>ABC</t>
  </si>
  <si>
    <t>Bağırov Seymur Orxan</t>
  </si>
  <si>
    <t>Divan</t>
  </si>
  <si>
    <t>AZtotal</t>
  </si>
  <si>
    <t>Stul</t>
  </si>
  <si>
    <t>Zoom</t>
  </si>
  <si>
    <t>Mustafayeva Sona Abdulla</t>
  </si>
  <si>
    <t>Elektronika</t>
  </si>
  <si>
    <t>Rəqəmsal kamera</t>
  </si>
  <si>
    <t>Elba</t>
  </si>
  <si>
    <t>Masa</t>
  </si>
  <si>
    <t>Lebima</t>
  </si>
  <si>
    <t>Qusar</t>
  </si>
  <si>
    <t>Kondisioner</t>
  </si>
  <si>
    <t>Ilpatio</t>
  </si>
  <si>
    <t>Paltaryuyan</t>
  </si>
  <si>
    <t>Ultra</t>
  </si>
  <si>
    <t>Cənub</t>
  </si>
  <si>
    <t>Nefçala</t>
  </si>
  <si>
    <t>Çoxfunksiyalı printer</t>
  </si>
  <si>
    <t>Abdullayev Tahir Nurlan</t>
  </si>
  <si>
    <t>Yataq otağı dəsti</t>
  </si>
  <si>
    <t>Sensora</t>
  </si>
  <si>
    <t>Human</t>
  </si>
  <si>
    <t>Albana</t>
  </si>
  <si>
    <t>Invest</t>
  </si>
  <si>
    <t>Əliyeva Röya Əli</t>
  </si>
  <si>
    <t>Alfa</t>
  </si>
  <si>
    <t>Əliyev İlqar Samir</t>
  </si>
  <si>
    <t>Standart</t>
  </si>
  <si>
    <t>Şimal</t>
  </si>
  <si>
    <t>İsmayıllı</t>
  </si>
  <si>
    <t>Telefon</t>
  </si>
  <si>
    <t>Kreslo</t>
  </si>
  <si>
    <t>Caspello</t>
  </si>
  <si>
    <t>Lənkəran</t>
  </si>
  <si>
    <t>Televizor</t>
  </si>
  <si>
    <t>Kompyuter</t>
  </si>
  <si>
    <t>AZstar</t>
  </si>
  <si>
    <t>Trim</t>
  </si>
  <si>
    <t>BlackWhite</t>
  </si>
  <si>
    <t>Inshaatgold</t>
  </si>
  <si>
    <t>Xaçmaz</t>
  </si>
  <si>
    <t>Sinan</t>
  </si>
  <si>
    <t>Biləsuvar</t>
  </si>
  <si>
    <t>Diema</t>
  </si>
  <si>
    <t>Number</t>
  </si>
  <si>
    <t>Sansor</t>
  </si>
  <si>
    <t>Azgold</t>
  </si>
  <si>
    <t>Qəbələ</t>
  </si>
  <si>
    <t>Stream</t>
  </si>
  <si>
    <t>Vinni</t>
  </si>
  <si>
    <t>S.A.A</t>
  </si>
  <si>
    <t>Maaş</t>
  </si>
  <si>
    <t>Quliyev Üzeyir Rafət  oğlu</t>
  </si>
  <si>
    <t>İqtisadçı</t>
  </si>
  <si>
    <t>kişi</t>
  </si>
  <si>
    <t>Məmmədova Aynurə Rasim qızı</t>
  </si>
  <si>
    <t>Mütəxəssis</t>
  </si>
  <si>
    <t>qadın</t>
  </si>
  <si>
    <t>Hüseynov İntiqam Mehman  oğlu</t>
  </si>
  <si>
    <t>Mühasib</t>
  </si>
  <si>
    <t>Gözəlova Evqeniya Fəxrəddin qızı</t>
  </si>
  <si>
    <t>Aparıcı mütəxəssis (Şəbəkə inzibatçısı)</t>
  </si>
  <si>
    <t>Nəcəfquluyev Xəlil Mustafa  oğlu</t>
  </si>
  <si>
    <t>Qəniyev İslam Famil  oğlu</t>
  </si>
  <si>
    <t>Nəbiyeva Nəzakət Məmməd qızı</t>
  </si>
  <si>
    <t>Təhməzova Sayalı Rasim qızı</t>
  </si>
  <si>
    <t>İsmayılov Cavan Xəlil  oğlu</t>
  </si>
  <si>
    <t>Departament rəisi</t>
  </si>
  <si>
    <t>Quliyev Azər Rafiq  oğlu</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</si>
  <si>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</si>
  <si>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</si>
  <si>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</si>
  <si>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</si>
  <si>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</si>
  <si>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</si>
  <si>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</si>
  <si>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</si>
  <si>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</si>
  <si>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Hüseynova Sitarə Samir qızı</t>
  </si>
  <si>
    <t>Veysəlova Nəfisə Rafiq qızı</t>
  </si>
  <si>
    <t>Aparıcı mütəxəssis(Proqram tərtibatçısı)</t>
  </si>
  <si>
    <t>Quliyeva Məhru Elnur qızı</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</si>
  <si>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</si>
  <si>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</si>
  <si>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</si>
  <si>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</si>
  <si>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</si>
  <si>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</si>
  <si>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</si>
  <si>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</si>
  <si>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</si>
  <si>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Aparıcı hüquq məsləhətçisi</t>
  </si>
  <si>
    <t>Yunusov Rizvan Nəsir  oğlu</t>
  </si>
  <si>
    <t>Abdullayev Rəsul Məhəmmədağa  oğlu</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</si>
  <si>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</si>
  <si>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</si>
  <si>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</si>
  <si>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</si>
  <si>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</si>
  <si>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</si>
  <si>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</si>
  <si>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</si>
  <si>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</si>
  <si>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</si>
  <si>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</si>
  <si>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</si>
  <si>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</si>
  <si>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</si>
  <si>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</si>
  <si>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</si>
  <si>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</si>
  <si>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t>Mirzoyeva Kamilə İbrahim qızı</t>
  </si>
  <si>
    <t>Babayeva Xalisə Rəfail qızı</t>
  </si>
  <si>
    <t>Əliyev Müntəzir Mürvət  oğlu</t>
  </si>
  <si>
    <t>Cəlilzadə Qızbəs İbrahim qızı</t>
  </si>
  <si>
    <t>Zamanlı Nəriman Hümbət  oğlu</t>
  </si>
  <si>
    <t>Aslanova Flora Nadir qızı</t>
  </si>
  <si>
    <t>İsmayılova Afət Nicat qızı</t>
  </si>
  <si>
    <t>Məmmədova Ruqiyyə Elman qızı</t>
  </si>
  <si>
    <t>Soltanov Məmməd Niyazi  oğlu</t>
  </si>
  <si>
    <t>Arxiv müdiri</t>
  </si>
  <si>
    <t>İsmayılov Elman Nadir  oğlu</t>
  </si>
  <si>
    <t>Səmədov Rasim Əsgərəli  oğlu</t>
  </si>
  <si>
    <t>Çərkəzli Nailə Teymur qızı</t>
  </si>
  <si>
    <t>Hüseynova Ülviyyə Cəmil qızı</t>
  </si>
  <si>
    <t>Camalova Sayalı Hafiz qızı</t>
  </si>
  <si>
    <t>Sadıqova Natəvan Şöhrət qızı</t>
  </si>
  <si>
    <t>Kərimov Səftər Səadət  oğlu</t>
  </si>
  <si>
    <t>Daxili auditor</t>
  </si>
  <si>
    <t>Əzimov Bəhlul Hüseyn  oğlu</t>
  </si>
  <si>
    <t>Nərimanov Mirzə Eldar  oğlu</t>
  </si>
  <si>
    <t>Məmmədli Gülarə Elgün qızı</t>
  </si>
  <si>
    <t>Sənədlərlə iş üzrə mütəxəssis</t>
  </si>
  <si>
    <t>Hüseynov Vidadi Zaxid  oğlu</t>
  </si>
  <si>
    <t>Əliyeva Zinaida Mobil qızı</t>
  </si>
  <si>
    <t>Cəfərov Məhəmməd Mehdi  oğlu</t>
  </si>
  <si>
    <t>Koordinator</t>
  </si>
  <si>
    <t>Əzizov Telman Mösüm  oğlu</t>
  </si>
  <si>
    <t>Eminova Leyli Turan qızı</t>
  </si>
  <si>
    <t>Qarayeva Fimar Əfqan qızı</t>
  </si>
  <si>
    <t>Niyazlı Seymur Osman  oğlu</t>
  </si>
  <si>
    <t>Sadıqova Mərziyyə Samir qızı</t>
  </si>
  <si>
    <t>Şükürov Vurğun İmran  oğlu</t>
  </si>
  <si>
    <t>Tağıyev Ramazan Nurəddin  oğlu</t>
  </si>
  <si>
    <t>Məmmədova Rəna Yusif qızı</t>
  </si>
  <si>
    <t>Qarayeva Zinaida Rəşad qızı</t>
  </si>
  <si>
    <t>Əskərov Kamran Natiq  oğlu</t>
  </si>
  <si>
    <t>Məmmədov Kamal Adil  oğlu</t>
  </si>
  <si>
    <t>Cəlilova Zərif Səməd qızı</t>
  </si>
  <si>
    <t>Yusifov Şahsuvar Bayram  oğlu</t>
  </si>
  <si>
    <t>Məşədiyeva Tatyana Rafiq qızı</t>
  </si>
  <si>
    <t>Nəsrullayev Mahir Balaxan  oğlu</t>
  </si>
  <si>
    <t>Baş auditor</t>
  </si>
  <si>
    <t>Qafarlı Babək Dədəkişi  oğlu</t>
  </si>
  <si>
    <t>Əfəndiyeva Həmidə  Rahil qızı</t>
  </si>
  <si>
    <t>Məhərrəmli Gülçin Çingiz qızı</t>
  </si>
  <si>
    <t>Salamova Güllər Əlizamin qızı</t>
  </si>
  <si>
    <t>Babayev Vüqar Rüstəm  oğlu</t>
  </si>
  <si>
    <t>Hüseynov Sulduz Telman  oğlu</t>
  </si>
  <si>
    <t>Hüseynova Gülüstan Akif qızı</t>
  </si>
  <si>
    <t>Məlikov Tahir  Rəşid  oğlu</t>
  </si>
  <si>
    <t>Rəsulov Nüsrət Məhəmməd  oğlu</t>
  </si>
  <si>
    <t>Auditor</t>
  </si>
  <si>
    <t>Zeynallı Gövhər Adgözəl qızı</t>
  </si>
  <si>
    <t>Təhməzov Məzair Şöhrət  oğlu</t>
  </si>
  <si>
    <t>Əlizadə Lütfiyyə Emin qızı</t>
  </si>
  <si>
    <t>Atakişiyev Səlahəddin Asəf  oğlu</t>
  </si>
  <si>
    <t>Güləlizadə Şəmsiyyə Mübariz qızı</t>
  </si>
  <si>
    <t>Rəhimov Ruslan Raqif  oğlu</t>
  </si>
  <si>
    <t>Zeynalov Səxavət Qabil  oğlu</t>
  </si>
  <si>
    <t>İbrahimov Faiq Əliheydər  oğlu</t>
  </si>
  <si>
    <t>Hüquq məsləhətçisi</t>
  </si>
  <si>
    <t>Şərifova Rəmziyyə Mahir qızı</t>
  </si>
  <si>
    <t>Hüseynov Məmmədalı Əli  oğlu</t>
  </si>
  <si>
    <t>Məmmədova Xədicə Adil qızı</t>
  </si>
  <si>
    <t>Aslanlı Samirə Süleyman qızı</t>
  </si>
  <si>
    <t>Qənbərli Qüdrət Həsənağa  oğlu</t>
  </si>
  <si>
    <t>Hüseynov Hafiz Fərəc  oğlu</t>
  </si>
  <si>
    <t>Budaqlı İqbal Bilal  oğlu</t>
  </si>
  <si>
    <t>İmanova Ceyla İsmət qızı</t>
  </si>
  <si>
    <t>Əsgərova Güllər Eldar qızı</t>
  </si>
  <si>
    <t>Əsədli Rəxşəndə Sahib qızı</t>
  </si>
  <si>
    <t>Əliyev Röyal Cəfər  oğlu</t>
  </si>
  <si>
    <t>Salahov Saleh İntiqam  oğlu</t>
  </si>
  <si>
    <t>Əhmədova Ramilə Tibilisxan qızı</t>
  </si>
  <si>
    <t>Məcidov Nağı Durasan  oğlu</t>
  </si>
  <si>
    <t>Abdullayev Anar Səhrab  oğlu</t>
  </si>
  <si>
    <t>İsmayılov Mehman Məhəmməd  oğlu</t>
  </si>
  <si>
    <t>Əsədov İlkin Həmizə  oğlu</t>
  </si>
  <si>
    <t>Gözəlova Nurlana İbrahim qızı</t>
  </si>
  <si>
    <t>Məmmədova Səidə Məsum qızı</t>
  </si>
  <si>
    <t>Şixənmədov Çingiz Əbdül  oğlu</t>
  </si>
  <si>
    <t>Alməmmədov Sarvan Asif  oğlu</t>
  </si>
  <si>
    <t>Mikailov Cahangir Əlövsət  oğlu</t>
  </si>
  <si>
    <t>Abdullayev Ceyhun Aqadadaş  oğlu</t>
  </si>
  <si>
    <t>Əsədli Asif Aydın  oğlu</t>
  </si>
  <si>
    <t>Gənclərlə iş üzrə koordinator</t>
  </si>
  <si>
    <t>Abdullayev Əfsər Qəşəm  oğlu</t>
  </si>
  <si>
    <t>Mühəndis (sertifikatlaşdırma üzrə)</t>
  </si>
  <si>
    <t>Qasımov Rəşad Nadir  oğlu</t>
  </si>
  <si>
    <t>Bədəlova Rəsmiyyə Allahverdi qızı</t>
  </si>
  <si>
    <t>Əkbərova Zarəngiz Teyyub qızı</t>
  </si>
  <si>
    <t>Eminov Sənan Ağacan  oğlu</t>
  </si>
  <si>
    <t>Məmmədova Seyran Rauf qızı</t>
  </si>
  <si>
    <t>Ədilov Sovqat Rafiq  oğlu</t>
  </si>
  <si>
    <t>Səfərov Pənah Ələkbər  oğlu</t>
  </si>
  <si>
    <t>Zamanov Sənan Mirzəbala  oğlu</t>
  </si>
  <si>
    <t>Əliyev İman Bayraməli  oğlu</t>
  </si>
  <si>
    <t>Məmmədov Bəhruz Yusif  oğlu</t>
  </si>
  <si>
    <t>Məmmədov Gündüz Elşad  oğlu</t>
  </si>
  <si>
    <t>Fərəcova Sabirə Ramil qızı</t>
  </si>
  <si>
    <t>Ağayev Hakim Firudin  oğlu</t>
  </si>
  <si>
    <t>Abasova Sevda Zəfər qızı</t>
  </si>
  <si>
    <t>Baxşəliyeva Gülay Ülfət qızı</t>
  </si>
  <si>
    <t>Rüstəmli Raziyə Kamran qızı</t>
  </si>
  <si>
    <t>Məmmədli Rabil Əmiraslan  oğlu</t>
  </si>
  <si>
    <t>Mahmudov Həsənağa Əfəndi  oğlu</t>
  </si>
  <si>
    <t>İbrahimli Evqeniya Elxan qızı</t>
  </si>
  <si>
    <t>Mənsimova Xatirə Qurban qızı</t>
  </si>
  <si>
    <t>Mütəllimov Yasəf Məhəmmədhüseyn  oğlu</t>
  </si>
  <si>
    <t>Gözəlova İlhamə Əfqan qızı</t>
  </si>
  <si>
    <t>Hümbətli Nərminə Elxan qızı</t>
  </si>
  <si>
    <t>Satış üzrə mütəxəssis</t>
  </si>
  <si>
    <t>Lətifov Arif Müqəddəs  oğlu</t>
  </si>
  <si>
    <t>Rüstəmli Züleyxa Azər qızı</t>
  </si>
  <si>
    <t>Hüseynova İlhamə Ruslan qızı</t>
  </si>
  <si>
    <t>Şahmarova Laçın Orxan qızı</t>
  </si>
  <si>
    <t>Mütəxəssis (Proqram tərtibatçısı)</t>
  </si>
  <si>
    <t>Məmmədli Qadir Balaməli  oğlu</t>
  </si>
  <si>
    <t>İsakova Gülzar Siyasət qızı</t>
  </si>
  <si>
    <t>Qurbanova Xanım Nicat qızı</t>
  </si>
  <si>
    <t>Gülməmmədov Vasif Bahadur  oğlu</t>
  </si>
  <si>
    <t>Camalova Yasəmən Aydın qızı</t>
  </si>
  <si>
    <t>İsakova Aynur Ruslan qızı</t>
  </si>
  <si>
    <t>Bəkmirzəyev Yalçın Seyidbaba  oğlu</t>
  </si>
  <si>
    <t>Şayxutdinov Mütəllim Telman  oğlu</t>
  </si>
  <si>
    <t>Rizvanova Təhminə Yaşar qızı</t>
  </si>
  <si>
    <t>Səfərli Nazir Sərkar  oğlu</t>
  </si>
  <si>
    <t>Əliyev Elmir Qeybulla  oğlu</t>
  </si>
  <si>
    <t>Həsənov Ərkan Alışan  oğlu</t>
  </si>
  <si>
    <t>Quliyeva Çinarə İntizar qızı</t>
  </si>
  <si>
    <t>Ələsgərov Əflatun Qurban  oğlu</t>
  </si>
  <si>
    <t>Babayev Anar Sövdüməli  oğlu</t>
  </si>
  <si>
    <t>Məhərrəmli Zülfiyyə Əsgər qızı</t>
  </si>
  <si>
    <t>Hüseynova Ruhəngiz Bəxtiyar qızı</t>
  </si>
  <si>
    <t>Yaqubova Nüşabə Yasin qızı</t>
  </si>
  <si>
    <t>Əfəndiyeva Nuray Babaşah qızı</t>
  </si>
  <si>
    <t>Fərziyeva Ceyran Ramin qızı</t>
  </si>
  <si>
    <t>Məmmədli Gülnara Musa qızı</t>
  </si>
  <si>
    <t>Zeynallı Leyla Cavanşir qızı</t>
  </si>
  <si>
    <t>Quliyeva Əsmər Azad qızı</t>
  </si>
  <si>
    <t>Rəsulov Əkbər Ağaislam  oğlu</t>
  </si>
  <si>
    <t>Abdullayev Hüseyn Sübhan  oğlu</t>
  </si>
  <si>
    <t>Həbibli Kifayət Mahir qızı</t>
  </si>
  <si>
    <t>Hüseynov Vaqif Nadirhüseyn  oğlu</t>
  </si>
  <si>
    <t>Əliyev Zahir Sərxan  oğlu</t>
  </si>
  <si>
    <t>İsrafilov Vahid Daşlı  oğlu</t>
  </si>
  <si>
    <t>Ədilova Züleyxa Vüqar qızı</t>
  </si>
  <si>
    <t>Məmmədov Azad Şövqi  oğlu</t>
  </si>
  <si>
    <t>Hacıyev Münəvvər Fəhrad  oğlu</t>
  </si>
  <si>
    <t>Baxşəliyeva Gülsüm Rəcəb qızı</t>
  </si>
  <si>
    <t>Əzizova Ofeliya Elvin qızı</t>
  </si>
  <si>
    <t>Şirinov Əlihüseyn Əlihüseyn  oğlu</t>
  </si>
  <si>
    <t>İbrahimova Adilə Rövşən qızı</t>
  </si>
  <si>
    <t>Heybətov Qalib Mahir  oğlu</t>
  </si>
  <si>
    <t>Çilingər-santexnik</t>
  </si>
  <si>
    <t>Əlizadə Xatirə Elnur qızı</t>
  </si>
  <si>
    <t>Şahvələdova Sitarə Rüstəm qızı</t>
  </si>
  <si>
    <t>Xasayev Rauf Həmzə  oğlu</t>
  </si>
  <si>
    <t>Aslanova Yasəmən Elnur qızı</t>
  </si>
  <si>
    <t>Əhmədova Leyli Əkbər qızı</t>
  </si>
  <si>
    <t>Məmmədov Ruhid Nadir  oğlu</t>
  </si>
  <si>
    <t>Heydərov Elşad İxtiyar  oğlu</t>
  </si>
  <si>
    <t>Beydullayev Abbas Şamxal  oğlu</t>
  </si>
  <si>
    <t>Heybətova Aynur Fikrət qızı</t>
  </si>
  <si>
    <t>Həmidov Orduxan Rəşid  oğlu</t>
  </si>
  <si>
    <t>Manaflı Gülnar Ramil qızı</t>
  </si>
  <si>
    <t>İsmayılov Zabit Vaqif  oğlu</t>
  </si>
  <si>
    <t>Həşimov Asif Hidayət  oğlu</t>
  </si>
  <si>
    <t>Hüseynov Seymur Zakir  oğlu</t>
  </si>
  <si>
    <t>Kərimov Roman Şirindil  oğlu</t>
  </si>
  <si>
    <t>Osmanlı Fidan Şirxan qızı</t>
  </si>
  <si>
    <t>Məhərrəmli Əcəbnaz Kamil qızı</t>
  </si>
  <si>
    <t>Məmmədova Seyran Suməli qızı</t>
  </si>
  <si>
    <t>Butayev Pərviz Süleyman  oğlu</t>
  </si>
  <si>
    <t>Hüseynov Rahid Bahadır  oğlu</t>
  </si>
  <si>
    <t>Ömərova Məryəm İlkin qızı</t>
  </si>
  <si>
    <t>İlmanov Rəşad Nazim  oğlu</t>
  </si>
  <si>
    <t>Əşrəfova Əsmər Bədəl qızı</t>
  </si>
  <si>
    <t>Aslanova Ramilə Əmir qızı</t>
  </si>
  <si>
    <t>Məmmədov Zərdüşt Rəsul  oğlu</t>
  </si>
  <si>
    <t>İbrahimova Mülayim Cəfər qızı</t>
  </si>
  <si>
    <t>Həbibli Kamran Məhəbbət  oğlu</t>
  </si>
  <si>
    <t>Ağayev Mətləb Güloğlan  oğlu</t>
  </si>
  <si>
    <t>Veysəlova Pərvanə Emil qızı</t>
  </si>
  <si>
    <t>Cabbarov Elşən Əbülfərz  oğlu</t>
  </si>
  <si>
    <t>Tarverdiyev Ramiz Teyfur  oğlu</t>
  </si>
  <si>
    <t>Əhmədov Eyvaz Paşa  oğlu</t>
  </si>
  <si>
    <t>Əsədova Taliyə Akif qızı</t>
  </si>
  <si>
    <t>İbrahimova Samirə Eyvaz qızı</t>
  </si>
  <si>
    <t>Məmmədov Şahlar Yaşar  oğlu</t>
  </si>
  <si>
    <t>Cabbarov Əmin Aslan  oğlu</t>
  </si>
  <si>
    <t>Zingirov Yasəf Xanəli  oğlu</t>
  </si>
  <si>
    <t>Cəfərli Zöhrə Zahid qızı</t>
  </si>
  <si>
    <t>Cəfərov Vladislav Səbuhi  oğlu</t>
  </si>
  <si>
    <t>Əsədullayev Süleyman Məmmədəli  oğlu</t>
  </si>
  <si>
    <t>Rzayev Sübhan Novruz  oğlu</t>
  </si>
  <si>
    <t>Əzizov Rasim Xasay  oğlu</t>
  </si>
  <si>
    <t>Mənsimova Məlahət Akif qızı</t>
  </si>
  <si>
    <t>Hüseynov İntiqam Fəryaz  oğlu</t>
  </si>
  <si>
    <t>Kərimova Fənarə Mayis qızı</t>
  </si>
  <si>
    <t>Niyazlı Kəmalə Zamin qızı</t>
  </si>
  <si>
    <t>Bədəlova Sidiqə Rəcəb qızı</t>
  </si>
  <si>
    <t>Qurbanov Sabir Zabil  oğlu</t>
  </si>
  <si>
    <t>Əhmədova Şəfiqə Ramil qızı</t>
  </si>
  <si>
    <t>Xəlilov Mehdi Rafət  oğlu</t>
  </si>
  <si>
    <t>Babayev Barat Məşədibaba  oğlu</t>
  </si>
  <si>
    <t>Əlizadə Ülkər Sənan qızı</t>
  </si>
  <si>
    <t>Siryayeva Çimnaz Sahib qızı</t>
  </si>
  <si>
    <t>Hümbətova Ruhiyyə Şöhrət qızı</t>
  </si>
  <si>
    <t>İmamquliyev Elman Hüseyn  oğlu</t>
  </si>
  <si>
    <t>Şiriyev Tahir Mirfərman  oğlu</t>
  </si>
  <si>
    <t>Kərimli Asilə Yaşar qızı</t>
  </si>
  <si>
    <t>Allahverdiyev Emil Həsən  oğlu</t>
  </si>
  <si>
    <t>Mehtiyev Əmrah Əbülfəz  oğlu</t>
  </si>
  <si>
    <t>Əliyeva Çiçək Hikmət qızı</t>
  </si>
  <si>
    <t>Rəhimli Günel Əvəz qızı</t>
  </si>
  <si>
    <t>Təhməzova Samirə Vasif qızı</t>
  </si>
  <si>
    <t>İbrahimova Selcan Bəhruz qızı</t>
  </si>
  <si>
    <t>Fərzəliyev Ələsgər Elbayaz  oğlu</t>
  </si>
  <si>
    <t>Mahmudova Səhər Nəriman qızı</t>
  </si>
  <si>
    <t>Ələkbərov Anar Rizvan  oğlu</t>
  </si>
  <si>
    <t>Baxışlı Adilə Yaqub qızı</t>
  </si>
  <si>
    <t>Qurbanov Rusif Tofiq  oğlu</t>
  </si>
  <si>
    <t>Əbilov Rəşadət Dövlət  oğlu</t>
  </si>
  <si>
    <t>Rüstəmov Elturan Salam  oğlu</t>
  </si>
  <si>
    <t>Əliyev Cavid Məşgül  oğlu</t>
  </si>
  <si>
    <t>Aslanov Bəxtiyar Əhməd  oğlu</t>
  </si>
  <si>
    <t>Dadaşov Məhərrəm Əlimirzə  oğlu</t>
  </si>
  <si>
    <t>Hümbətova Rövşanə Rüstəm qızı</t>
  </si>
  <si>
    <t>Hacıyev İmam Böyükxan  oğlu</t>
  </si>
  <si>
    <t>Qafarlı Şölə Ağalar qızı</t>
  </si>
  <si>
    <t>Quliyev Əlxan Tofit  oğlu</t>
  </si>
  <si>
    <t>Əhmədov Sadiq İlham  oğlu</t>
  </si>
  <si>
    <t>Veysəlova Rübabə Elman qızı</t>
  </si>
  <si>
    <t>Hüseynli Samir Məzahir  oğlu</t>
  </si>
  <si>
    <t>Quliyev Zahid Eynəli  oğlu</t>
  </si>
  <si>
    <t>Bağırov Muxtar Mirzəhəsən  oğlu</t>
  </si>
  <si>
    <t>Vəliyev İxtiyar Nazim  oğlu</t>
  </si>
  <si>
    <t>Niyazlı Növrəstə Ramiz qızı</t>
  </si>
  <si>
    <t>Tanırverdiyeva Zəminə Teymur qızı</t>
  </si>
  <si>
    <t>Məhərrəmli Lətifə İlqar qızı</t>
  </si>
  <si>
    <t>İmanov Tahir Rəhim  oğlu</t>
  </si>
  <si>
    <t>Dadaşova Könül Ədalət qızı</t>
  </si>
  <si>
    <t>Həsənov Cəlil Nazim  oğlu</t>
  </si>
  <si>
    <t>Abbasov Rəşid Fazil  oğlu</t>
  </si>
  <si>
    <t>Fərəməzov Firdovsi Əbdül  oğlu</t>
  </si>
  <si>
    <t>Alışova Pəri Faiq qızı</t>
  </si>
  <si>
    <t>Əhmədova Vəfa İmam qızı</t>
  </si>
  <si>
    <t>Hadıyev Ayaz Nazim  oğlu</t>
  </si>
  <si>
    <t>Süleymanov Azər Böyükkişi  oğlu</t>
  </si>
  <si>
    <t>Əsgərova Tükəzban Xeybər qızı</t>
  </si>
  <si>
    <t>Şəmmədov Murad İslam  oğlu</t>
  </si>
  <si>
    <t>Rəşidov Vüqar Atabala  oğlu</t>
  </si>
  <si>
    <t>Teymurov Tural Tofiq  oğlu</t>
  </si>
  <si>
    <t>Əhmədova İnarə Araz qızı</t>
  </si>
  <si>
    <t>Gözəlov Həsən Ağacan  oğlu</t>
  </si>
  <si>
    <t>Mürsəlov İbrahim Vaqif  oğlu</t>
  </si>
  <si>
    <t>Nərimanlı Məmmədağa Abasət  oğlu</t>
  </si>
  <si>
    <t>Cəlilov Qalamirzə Abbas  oğlu</t>
  </si>
  <si>
    <t>Osmanlı Rəmziyə Əflatun qızı</t>
  </si>
  <si>
    <t>Nərimanlı Nuray Ramin qızı</t>
  </si>
  <si>
    <t>Əliyev Nahid Rafiq  oğlu</t>
  </si>
  <si>
    <t>Muradov Zəki Yəhya  oğlu</t>
  </si>
  <si>
    <t>Əbilov Hacıbala Firdovsi  oğlu</t>
  </si>
  <si>
    <t>Baxışlı Bayram Fizuli  oğlu</t>
  </si>
  <si>
    <t>Hüseynov Mirzə Musa  oğlu</t>
  </si>
  <si>
    <t>Qurbanova Cəmilə Mahir qızı</t>
  </si>
  <si>
    <t>Bəşirov Mətləb Bayram  oğlu</t>
  </si>
  <si>
    <t>Mahmudov Zülfüqar Məğrub  oğlu</t>
  </si>
  <si>
    <t>Budaqlı Minurə Ramiz qızı</t>
  </si>
  <si>
    <t>Mirzəcanova Aliyə Nicat qızı</t>
  </si>
  <si>
    <t>Həsənli Mehbarə Azad qızı</t>
  </si>
  <si>
    <t>Səmədli Nərminə Mirzə qızı</t>
  </si>
  <si>
    <t>Əhmədova Tutu Tariel qızı</t>
  </si>
  <si>
    <t>Mecidov Etibar Mirzə  oğlu</t>
  </si>
  <si>
    <t>Osmanov Elçin Şahin  oğlu</t>
  </si>
  <si>
    <t>Səidova Nərgiz Akif qızı</t>
  </si>
  <si>
    <t>Mirzəcanov Rafiq Füzuli  oğlu</t>
  </si>
  <si>
    <t>Ağayev Müslüm Orucəli  oğlu</t>
  </si>
  <si>
    <t>Hüseynov Əliş Qafur  oğlu</t>
  </si>
  <si>
    <t>Mirzoyeva Asilə Xəyal qızı</t>
  </si>
  <si>
    <t>Abdullayev Əliməmməd Əli  oğlu</t>
  </si>
  <si>
    <t>Allahyarova Ballı Cavid qızı</t>
  </si>
  <si>
    <t>Bayramov Səxavət Tahir  oğlu</t>
  </si>
  <si>
    <t>Əlibəyov Bəhram Eyvaz  oğlu</t>
  </si>
  <si>
    <t>Poladov Etiqad Xansuvar  oğlu</t>
  </si>
  <si>
    <t>Əliyev Orxan Həbib  oğlu</t>
  </si>
  <si>
    <t>Ağayarlı Təranə Eldar qızı</t>
  </si>
  <si>
    <t>Hüseynov Asiman Muqbil  oğlu</t>
  </si>
  <si>
    <t>İmanov Taleh Əmir  oğlu</t>
  </si>
  <si>
    <t>Nəsibova Fatihə Rəhman qızı</t>
  </si>
  <si>
    <t>Həsənov Nəzirməmməd Nəzərəli  oğlu</t>
  </si>
  <si>
    <t>Əskərov Anar Həsən  oğlu</t>
  </si>
  <si>
    <t>Mazanov Elxan Əsgər  oğlu</t>
  </si>
  <si>
    <t>Abbasov Elmar Rəcəb  oğlu</t>
  </si>
  <si>
    <t>Fatxudinov Gülağa Fərzəmalı  oğlu</t>
  </si>
  <si>
    <t>Musayev Elməddin Balağa  oğlu</t>
  </si>
  <si>
    <t>Dünyamalıyev İlham Abdulla  oğlu</t>
  </si>
  <si>
    <t>Əmbiyeva Gülzar Süleyman qızı</t>
  </si>
  <si>
    <t>Nuriyeva Brilyant Vyaçeslav qızı</t>
  </si>
  <si>
    <t>Əliyev Mehman Qəzənfər  oğlu</t>
  </si>
  <si>
    <t>Rəhimov Mirəli Namaz  oğlu</t>
  </si>
  <si>
    <t>Osmanov Elşad Bağır  oğlu</t>
  </si>
  <si>
    <t>Ələkbərova Aidə Cavid qızı</t>
  </si>
  <si>
    <t>İsmayılov Ramiz Adil  oğlu</t>
  </si>
  <si>
    <t>Səfərov Zaur Əsədulla  oğlu</t>
  </si>
  <si>
    <t>Baxışlı Ağca Rövşən qızı</t>
  </si>
  <si>
    <t>Həsənova Ballı Elvin qızı</t>
  </si>
  <si>
    <t>Əliyev Kamran Nizam  oğlu</t>
  </si>
  <si>
    <t>Zingirov Vasif Tevan  oğlu</t>
  </si>
  <si>
    <t>Osmanova Təranə Elxan qızı</t>
  </si>
  <si>
    <t>Həmidova Ceyla Rəmiş qızı</t>
  </si>
  <si>
    <t>Xudiyev Telman Afət  oğlu</t>
  </si>
  <si>
    <t>Əliyev İlqar Xudat  oğlu</t>
  </si>
  <si>
    <t>Primov Nəsib Məhərrəm  oğlu</t>
  </si>
  <si>
    <t>Hüseynov İlqar Əbdüləli  oğlu</t>
  </si>
  <si>
    <t>Babayeva Gülnarə Cavad qızı</t>
  </si>
  <si>
    <t>Ağayev İlqar Əşrəf  oğlu</t>
  </si>
  <si>
    <t>Aslanlı Elnarə Yusif qızı</t>
  </si>
  <si>
    <t>Mehdiyev Elxan Əlikram  oğlu</t>
  </si>
  <si>
    <t>Məmmədov Ramazan Fidayə  oğlu</t>
  </si>
  <si>
    <t>Qulizadə Dürnisə Hüseyn qızı</t>
  </si>
  <si>
    <t>Ağakişiyev Teymur Hidayət  oğlu</t>
  </si>
  <si>
    <t>Osmanlı Fatma Bəxtiyar qızı</t>
  </si>
  <si>
    <t>Səfərli Həqiqət Tərlan qızı</t>
  </si>
  <si>
    <t>Aslanova Şəmsiyyə Çingiz qızı</t>
  </si>
  <si>
    <t>Şahbudaqova Nailə Vahid qızı</t>
  </si>
  <si>
    <t>İskəndərli Gülnar Tural qızı</t>
  </si>
  <si>
    <t>Zairov Əmir Dilqəm  oğlu</t>
  </si>
  <si>
    <t>Ələkbərov Fəzail Nurməmməd  oğlu</t>
  </si>
  <si>
    <t>Zərbəliyev Yahya Fizuli  oğlu</t>
  </si>
  <si>
    <t>Mürsəlova Vəfa Sahib qızı</t>
  </si>
  <si>
    <t>Hümbətova Sacidə Emin qızı</t>
  </si>
  <si>
    <t>Ələkbərova Lamiyə Zəfər qızı</t>
  </si>
  <si>
    <t>Aydəmirov Balaoğlan Şürəddin  oğlu</t>
  </si>
  <si>
    <t>Seydiyev Cabbar İlqar  oğlu</t>
  </si>
  <si>
    <t>Hacıyev Yaşar Məmmədhəsən  oğlu</t>
  </si>
  <si>
    <t>Əliyeva Dilşad Rahid qızı</t>
  </si>
  <si>
    <t>Şabiyev Adıgözəl Telman  oğlu</t>
  </si>
  <si>
    <t>Məmmədov Azər Ramiz  oğlu</t>
  </si>
  <si>
    <t>Rəhimli Raifə Pərvin qızı</t>
  </si>
  <si>
    <t>Babayeva Hicran İlqar qızı</t>
  </si>
  <si>
    <t>Qafarlı Nisə Ədalət qızı</t>
  </si>
  <si>
    <t>Mustafayev İsrafil Ramazan  oğlu</t>
  </si>
  <si>
    <t>İbrahimli Azadə Mübariz qızı</t>
  </si>
  <si>
    <t>Nəzərov Elşən Bünyamin  oğlu</t>
  </si>
  <si>
    <t>Hüseynov Novruz Fərman  oğlu</t>
  </si>
  <si>
    <t>Hüseynova Fatma Fariz qızı</t>
  </si>
  <si>
    <t>Əliyeva Pərvinə İsmayıl qızı</t>
  </si>
  <si>
    <t>Əliyev Asif Elşad  oğlu</t>
  </si>
  <si>
    <t>Şabiyev Məmmədağa Qurban  oğlu</t>
  </si>
  <si>
    <t>Ağayev Firdovsi Əzizağa  oğlu</t>
  </si>
  <si>
    <t>Hacıyev Elşad Novruz  oğlu</t>
  </si>
  <si>
    <t>Həsənli Esmira İbrahim qızı</t>
  </si>
  <si>
    <t>Hüseynli Könül Firudin qızı</t>
  </si>
  <si>
    <t>Salamova Sənubər Ceyhun qızı</t>
  </si>
  <si>
    <t>Babayev Savad Şahab  oğlu</t>
  </si>
  <si>
    <t>Nəbiyeva Rəfiqə Qurban qızı</t>
  </si>
  <si>
    <t>Həsənova Rəfiqə Namiq qızı</t>
  </si>
  <si>
    <t>Əhmədov Əhliman Abı  oğlu</t>
  </si>
  <si>
    <t>Babayev Şahin  Zakir  oğlu</t>
  </si>
  <si>
    <t>Həsənov Namiq Sədulla  oğlu</t>
  </si>
  <si>
    <t>Məmmədli Yaşar Eyvaz  oğlu</t>
  </si>
  <si>
    <t>Hüseynov Hilal İrşad  oğlu</t>
  </si>
  <si>
    <t>Rəhimli Zəhra Kənan qızı</t>
  </si>
  <si>
    <t>Məcidov Lazım Fariz  oğlu</t>
  </si>
  <si>
    <t>Rzayev Sadiq Alış  oğlu</t>
  </si>
  <si>
    <t>Məmmədova Turanə Sərdar qızı</t>
  </si>
  <si>
    <t>Qədirli Mənsurə Camal qızı</t>
  </si>
  <si>
    <t>Zahidov Yaşar Cankişi  oğlu</t>
  </si>
  <si>
    <t>Süleymanov Emin Əli  oğlu</t>
  </si>
  <si>
    <t>Hacıbalayeva İlqarə Qənimət qızı</t>
  </si>
  <si>
    <t>Əliyeva Nuranə Qara qızı</t>
  </si>
  <si>
    <t>Hacıyev Rəşid Ağakişi  oğlu</t>
  </si>
  <si>
    <t>Ağamaliyev Vaqif  Zakir  oğlu</t>
  </si>
  <si>
    <t>Qasımova Vahidə Eldəniz qızı</t>
  </si>
  <si>
    <t>Qənbərli Gülüş Elimşah qızı</t>
  </si>
  <si>
    <t>Əliyev Səməd Teymur  oğlu</t>
  </si>
  <si>
    <t>Əzizli Şakir Əmir  oğlu</t>
  </si>
  <si>
    <t>Əliyev Həmid Qurbanəli  oğlu</t>
  </si>
  <si>
    <t>Məmmədova İradə Cavad qızı</t>
  </si>
  <si>
    <t>Səmədov Bahadır Firudin  oğlu</t>
  </si>
  <si>
    <t>Dadaşova Cəmilə Xəqani qızı</t>
  </si>
  <si>
    <t>Ağayeva Solmaz Samir qızı</t>
  </si>
  <si>
    <t>Mikayılov Ziya Əmirxan  oğlu</t>
  </si>
  <si>
    <t>Əliyev Lətif Xeyrulla  oğlu</t>
  </si>
  <si>
    <t>Əliyev İlqar Bəzirğan  oğlu</t>
  </si>
  <si>
    <t>Həsənov Zamiq Firuz  oğlu</t>
  </si>
  <si>
    <t>Həsənov Şahvələd Ağa  oğlu</t>
  </si>
  <si>
    <t>Hümbətli Pəri Fariz qızı</t>
  </si>
  <si>
    <t>Xudaverdiyev Dünyamalı Ələmdar  oğlu</t>
  </si>
  <si>
    <t>Qasımov Rəşid Zakir  oğlu</t>
  </si>
  <si>
    <t>Məmmədli Arifə Qasım qızı</t>
  </si>
  <si>
    <t>Mehdiyeva Aydan Allahverdi qızı</t>
  </si>
  <si>
    <t>Hüseynov Hilal Xanlar  oğlu</t>
  </si>
  <si>
    <t>Əmrahova Mahirə Farid qızı</t>
  </si>
  <si>
    <t>Fətdayev Mümtaz Tahir  oğlu</t>
  </si>
  <si>
    <t>Əliyeva Rəxşəndə Eyyub qızı</t>
  </si>
  <si>
    <t>Xalıqov Ramiz Şahlar  oğlu</t>
  </si>
  <si>
    <t>İdrisova Tamara Faiq qızı</t>
  </si>
  <si>
    <t>Abbasova Yasəmən Faiq qızı</t>
  </si>
  <si>
    <t>Şirinov Cavad Cahangir  oğlu</t>
  </si>
  <si>
    <t>Mehdiyeva Yeganə İlkin qızı</t>
  </si>
  <si>
    <t>Ələkbərov Fəxrəddin İdrak  oğlu</t>
  </si>
  <si>
    <t>Maksumova Sima Zöhrab qızı</t>
  </si>
  <si>
    <t>İbadov Məmməd Əkbər  oğlu</t>
  </si>
  <si>
    <t>Hüseynova İlqarə Samir qızı</t>
  </si>
  <si>
    <t>Musayev Rafiq Əli  oğlu</t>
  </si>
  <si>
    <t>Maksumova Akifə Zamin qızı</t>
  </si>
  <si>
    <t>Köçəriyev Namik Məmmədhüseyn  oğlu</t>
  </si>
  <si>
    <t>Babayev Nurulla Əbülfət  oğlu</t>
  </si>
  <si>
    <t>Məmmədova Rasimə Əhəd qızı</t>
  </si>
  <si>
    <t>Səidova Sədaqət Abasağa qızı</t>
  </si>
  <si>
    <t>Hüseynova Lalə Zayid qızı</t>
  </si>
  <si>
    <t>Qulizadə İradə Orxan qızı</t>
  </si>
  <si>
    <t>Axundov Şıxı Allahverdi  oğlu</t>
  </si>
  <si>
    <t>Məlikli Yunis Fəhrat  oğlu</t>
  </si>
  <si>
    <t>Rzaquliyev Rəşad Sahib  oğlu</t>
  </si>
  <si>
    <t>Nuriyeva Şərafət Qənimət qızı</t>
  </si>
  <si>
    <t>Poladov Asif Akif  oğlu</t>
  </si>
  <si>
    <t>Axundov Fəzail Cabir  oğlu</t>
  </si>
  <si>
    <t>Əmirov Sirac Zülfüqar  oğlu</t>
  </si>
  <si>
    <t>Həmidli Hüsniyyə Faiq qızı</t>
  </si>
  <si>
    <t>Məmmədov Əziz Nurəddin  oğlu</t>
  </si>
  <si>
    <t>Məhərrəmli Məlahət Emin qızı</t>
  </si>
  <si>
    <t>Məmmədova Aybəniz Maris qızı</t>
  </si>
  <si>
    <t>Abdullayev Şaban Qəhrəman  oğlu</t>
  </si>
  <si>
    <t>Qafarova Təranə Nəsimi qızı</t>
  </si>
  <si>
    <t>Əliyeva Hökümə Ülfət qızı</t>
  </si>
  <si>
    <t>Məhərrəmli Sevinc Mütəllim qızı</t>
  </si>
  <si>
    <t>Məmmədova Ceyla Əflatun qızı</t>
  </si>
  <si>
    <t>Mahmudov Viktor Mirəli  oğlu</t>
  </si>
  <si>
    <t>Həsənov Həmid Nurxan  oğlu</t>
  </si>
  <si>
    <t>Babayeva Gülşən Əli qızı</t>
  </si>
  <si>
    <t>Əkbərli Bəylər Əlixan  oğlu</t>
  </si>
  <si>
    <t>Nəbiyeva Taliyə Turan qızı</t>
  </si>
  <si>
    <t>Abbasov Səbuhi Vasif  oğlu</t>
  </si>
  <si>
    <t>Həsənov Murad Şahin  oğlu</t>
  </si>
  <si>
    <t>Rəhimli Famil  Elixan  oğlu</t>
  </si>
  <si>
    <t>Siryayeva Qənimət Mübariz qızı</t>
  </si>
  <si>
    <t>Mirzoyeva Laçın Vidadi qızı</t>
  </si>
  <si>
    <t>Babaşova Zəhra Elbəy qızı</t>
  </si>
  <si>
    <t>Salmanov Fərahim Əbülfət  oğlu</t>
  </si>
  <si>
    <t>Abbasov Niyazi Ramiz  oğlu</t>
  </si>
  <si>
    <t>Xudiyev Xanməmməd Arif  oğlu</t>
  </si>
  <si>
    <t>Məmmədli Gövhər Yusif qızı</t>
  </si>
  <si>
    <t>Məlikli Sona Raif qızı</t>
  </si>
  <si>
    <t>Məhərrəmov Şirvani İntizar  oğlu</t>
  </si>
  <si>
    <t>Nəcəfov Emin Cəbrayıl  oğlu</t>
  </si>
  <si>
    <t>Hüseynova Mehin Aqil qızı</t>
  </si>
  <si>
    <t>Səfərli Xəyalə Valeh qızı</t>
  </si>
  <si>
    <t>Fətullayev Nəriman Ağavahid  oğlu</t>
  </si>
  <si>
    <t>Həsənov Afiq Gülmirzə  oğlu</t>
  </si>
  <si>
    <t>İmanov Ramin Rza  oğlu</t>
  </si>
  <si>
    <t>Məmmədrəhimova Ədibə Vüqar qızı</t>
  </si>
  <si>
    <t>Əşrəfova Səadət Kamil qızı</t>
  </si>
  <si>
    <t>Soltanov Vaqif Niftulla  oğlu</t>
  </si>
  <si>
    <t>Axundov Vazeh Məmməd  oğlu</t>
  </si>
  <si>
    <t>Məmmədli Məsmə Bəxtiyar qızı</t>
  </si>
  <si>
    <t>Həmidova Həmidə  Namiq qızı</t>
  </si>
  <si>
    <t>Məmmədova Yaqub Azad qızı</t>
  </si>
  <si>
    <t>Əhmədova Mehriban Süleyman qızı</t>
  </si>
  <si>
    <t>Hacıyeva Günel Xəyyam qızı</t>
  </si>
  <si>
    <t>Fikrətli Rəna Elman qızı</t>
  </si>
  <si>
    <t>Kərimov Əliəkrəm Məmməd  oğlu</t>
  </si>
  <si>
    <t>Ramazanova Simuzər Sənan qızı</t>
  </si>
  <si>
    <t>Məmmədli Firəngiz Asəf qızı</t>
  </si>
  <si>
    <t>Qasımova Məlahət Rufulla qızı</t>
  </si>
  <si>
    <t>Səfərli Aygün Yaşar qızı</t>
  </si>
  <si>
    <t>Əsgərov Paşa Haqverdi  oğlu</t>
  </si>
  <si>
    <t>Əfəndili Naibə Emil qızı</t>
  </si>
  <si>
    <t>İsgəndərli Səfurə Rəvan qızı</t>
  </si>
  <si>
    <t>İbrahimov Dursun Qulu  oğlu</t>
  </si>
  <si>
    <t>Əliyeva İlhamə Rafiq qızı</t>
  </si>
  <si>
    <t>Əzizova Fizzə Yaşar qızı</t>
  </si>
  <si>
    <t>Kərimov Arif Yaqub  oğlu</t>
  </si>
  <si>
    <t>Ramazanov Telman Müqabil  oğlu</t>
  </si>
  <si>
    <t>Hacıyeva Maisə Hüseyn qızı</t>
  </si>
  <si>
    <t>Bağırov Rəsul Xasay  oğlu</t>
  </si>
  <si>
    <t>Zeynallı Cəmalə Əlövsət qızı</t>
  </si>
  <si>
    <t>Kərimli Xalidə Rəşad qızı</t>
  </si>
  <si>
    <t>Həsənli Əsgər Gülmalı  oğlu</t>
  </si>
  <si>
    <t>Ağayarlı Gülnur Ramiz qızı</t>
  </si>
  <si>
    <t>Rüstəmov Qaytaran Firudin  oğlu</t>
  </si>
  <si>
    <t>İbrahimova Elnarə İlham qızı</t>
  </si>
  <si>
    <t>Həbibli Gülnar Bilal qızı</t>
  </si>
  <si>
    <t>Mədətova İradə Elvin qızı</t>
  </si>
  <si>
    <t>Zeynalov Eldəniz Mübariz  oğlu</t>
  </si>
  <si>
    <t>Qafarov Azad Zeynal  oğlu</t>
  </si>
  <si>
    <t>Əsgərova Elvira Əbdulrəhim qızı</t>
  </si>
  <si>
    <t>Rasulova Şahnaz İslam qızı</t>
  </si>
  <si>
    <t>İsmayılova Səadət Yaşar qızı</t>
  </si>
  <si>
    <t>Sadıqov Elsevər Əli  oğlu</t>
  </si>
  <si>
    <t>Həsənova Gülşən Nəsimi qızı</t>
  </si>
  <si>
    <t>Veysəlova Yelena Vasif qızı</t>
  </si>
  <si>
    <t>Babayev Pərvin Cahid  oğlu</t>
  </si>
  <si>
    <t>Kərimov Tural Tofiq  oğlu</t>
  </si>
  <si>
    <t>Həsənov Babək Abuzər  oğlu</t>
  </si>
  <si>
    <t>Əfəndiyeva Aybəniz Naib qızı</t>
  </si>
  <si>
    <t>Hüseynli Röyal Qasım qızı</t>
  </si>
  <si>
    <t>Məmmədov Rüstəm Qasım  oğlu</t>
  </si>
  <si>
    <t>Sadıqova Gültac Ramin qızı</t>
  </si>
  <si>
    <t>Xaməmmədov Mahmud Asəf  oğlu</t>
  </si>
  <si>
    <t>Qulizadə Məlahət Kamil qızı</t>
  </si>
  <si>
    <t>Hüseynov Fərhad Ənvər  oğlu</t>
  </si>
  <si>
    <t>Dünyamalı Səmayə Mahir qızı</t>
  </si>
  <si>
    <t>Mirzəcanova Solmaz Hicran qızı</t>
  </si>
  <si>
    <t>Yaqubov Elxan Akif  oğlu</t>
  </si>
  <si>
    <t>Aslanov Fərman Bəylər  oğlu</t>
  </si>
  <si>
    <t>İbrahimov Əyanət Məmmədhüseyn  oğlu</t>
  </si>
  <si>
    <t>Sofiyeva Ceyla Vüqar qızı</t>
  </si>
  <si>
    <t>Baxşəliyeva Dilşad Ramin qızı</t>
  </si>
  <si>
    <t>Ömərova Xalidə Rahid qızı</t>
  </si>
  <si>
    <t>Əliyeva Məsmə Fərid qızı</t>
  </si>
  <si>
    <t>Nərimanlı Aysel Rövşən qızı</t>
  </si>
  <si>
    <t>Əlizadə Nurlana Bilal qızı</t>
  </si>
  <si>
    <t>Babayev Osman Hacı  oğlu</t>
  </si>
  <si>
    <t>Zərbiyev İbiş Əvəz  oğlu</t>
  </si>
  <si>
    <t>Abbasov Asif Abdulla  oğlu</t>
  </si>
  <si>
    <t>Məmmədova Türkan Elbəy qızı</t>
  </si>
  <si>
    <t>Cəlilova Dürdanə Nazim qızı</t>
  </si>
  <si>
    <t>Sultanov Xəyyam Arif  oğlu</t>
  </si>
  <si>
    <t>Allahyarova Lətafət Rəşad qızı</t>
  </si>
  <si>
    <t>Əcəmov Afil Əbülfəz  oğlu</t>
  </si>
  <si>
    <t>Əlizadə Arifə Mobil qızı</t>
  </si>
  <si>
    <t>Həsənov Ramil Şircavan  oğlu</t>
  </si>
  <si>
    <t>İbrahimova Gülnarə Niyaz qızı</t>
  </si>
  <si>
    <t>Allahverdiyev Dönməz Fərhad  oğlu</t>
  </si>
  <si>
    <t>Vəliyev Qulam Oktay  oğlu</t>
  </si>
  <si>
    <t>Cəlilzadə Xədicə Möhübbət qızı</t>
  </si>
  <si>
    <t>Hacıbalayeva Səadət Musa qızı</t>
  </si>
  <si>
    <t>Məmmədova Füruzə Əliağa qızı</t>
  </si>
  <si>
    <t>Məmmədov Elnur Vəli  oğlu</t>
  </si>
  <si>
    <t>Babayeva Ruxsarə Xalıq qızı</t>
  </si>
  <si>
    <t>Bədəlova Nərgiz Yusif qızı</t>
  </si>
  <si>
    <t>İbrahimov Nəbi Sabir  oğlu</t>
  </si>
  <si>
    <t>Zeynalova Gülsüm Elman qızı</t>
  </si>
  <si>
    <t>Məlikov Rəfiağa İsmayıl  oğlu</t>
  </si>
  <si>
    <t>Gözəlova Türkanə Elimşah qızı</t>
  </si>
  <si>
    <t>Kərimov Şamxal Sumbat  oğlu</t>
  </si>
  <si>
    <t>Qayıbova Vüsalə Qara qızı</t>
  </si>
  <si>
    <t>Çərkəzli Əntiqə Hüseyn qızı</t>
  </si>
  <si>
    <t>Alışova Turan Rəşad qızı</t>
  </si>
  <si>
    <t>Məmmədova Mahizər Eldar qızı</t>
  </si>
  <si>
    <t>Abugülov Rafiz Pənah  oğlu</t>
  </si>
  <si>
    <t>Binətəliyev Valid Adgözəl  oğlu</t>
  </si>
  <si>
    <t>Yaqubova Şəhla Vüqar qızı</t>
  </si>
  <si>
    <t>Şükürov Aydın Teyyub  oğlu</t>
  </si>
  <si>
    <t>Baxşəliyeva Ruhiyyə Etibar qızı</t>
  </si>
  <si>
    <t>Məmmədova Qənirə İsrafil qızı</t>
  </si>
  <si>
    <t>Bəşirov Fəyyaz Beybala  oğlu</t>
  </si>
  <si>
    <t>Mirzəcanova Səlimə Zabil qızı</t>
  </si>
  <si>
    <t>Rəhimli Anar Əhəd  oğlu</t>
  </si>
  <si>
    <t>Kazımov Vilayət Novruz  oğlu</t>
  </si>
  <si>
    <t>Əlizadə Vüsalə Elvin qızı</t>
  </si>
  <si>
    <t>Əlizadə Şükufə Pərvin qızı</t>
  </si>
  <si>
    <t>Şiralıyev Əjdər Şahniyar  oğlu</t>
  </si>
  <si>
    <t>Bağmanlı Şəhrəbanu Rəşad qızı</t>
  </si>
  <si>
    <t>Hüseynova Turan Vilayət qızı</t>
  </si>
  <si>
    <t>Bayramova Ayçiçək Valeh qızı</t>
  </si>
  <si>
    <t>Qüdrətov Şamil Məlik  oğlu</t>
  </si>
  <si>
    <t>Hüseynova Aytəkin Faiq qızı</t>
  </si>
  <si>
    <t>Vəliyeva Şəlalə İbrahim qızı</t>
  </si>
  <si>
    <t>Təhməzov Əhməd Ağa  oğlu</t>
  </si>
  <si>
    <t>İsmayılova Səkinə Etibar qızı</t>
  </si>
  <si>
    <t>Qasımov Sərxan Niyaz  oğlu</t>
  </si>
  <si>
    <t>Mustafayev Nazim Əsgər  oğlu</t>
  </si>
  <si>
    <t>Əhmədov Ramid Sücahət  oğlu</t>
  </si>
  <si>
    <t>Məmmədov Mirəli İlham  oğlu</t>
  </si>
  <si>
    <t>Məmmədov Timur Mirzə  oğlu</t>
  </si>
  <si>
    <t>Səttərova Esmira Sərdar qızı</t>
  </si>
  <si>
    <t>Əsədova Nihal Şünasib qızı</t>
  </si>
  <si>
    <t>Alıyev Ehtibar Oktay  oğlu</t>
  </si>
  <si>
    <t>Məmmədova Zeynəgül Fizuli qızı</t>
  </si>
  <si>
    <t>Cəlilova Şölə Bədəl qızı</t>
  </si>
  <si>
    <t>Qurbanov Həbib Ağamalı  oğlu</t>
  </si>
  <si>
    <t>Şəfiyev Anar Nuruş  oğlu</t>
  </si>
  <si>
    <t>İbrahimova Fəridə Mübariz qızı</t>
  </si>
  <si>
    <t>Əhmədova Türkanə Sənan qızı</t>
  </si>
  <si>
    <t>Rəhimov Vüqar Hidayət  oğlu</t>
  </si>
  <si>
    <t>Əliyev Haxverdi Mehdi  oğlu</t>
  </si>
  <si>
    <t>Əkbərov Vəli Oruc  oğlu</t>
  </si>
  <si>
    <t>Abdullayev Vüqar Rustəm  oğlu</t>
  </si>
  <si>
    <t>Nərimanlı Yazgül Ramin qızı</t>
  </si>
  <si>
    <t>Babayev Xudu Balağa  oğlu</t>
  </si>
  <si>
    <t>Əhmədova Sədaqət Qerman qızı</t>
  </si>
  <si>
    <t>Hadiyev Eldar Ağalar  oğlu</t>
  </si>
  <si>
    <t>Qasımov Qabil Bala  oğlu</t>
  </si>
  <si>
    <t>Çərkəzli Elgün Vahid  oğlu</t>
  </si>
  <si>
    <t>Miriyeva Leyla İslam qızı</t>
  </si>
  <si>
    <t>Əliyeva Gülbəniz Bəxtiyar qızı</t>
  </si>
  <si>
    <t>Vəliyeva Zərifə Elvin qızı</t>
  </si>
  <si>
    <t>Mahmudov Elşad Xanəli  oğlu</t>
  </si>
  <si>
    <t>Hüseynli Mehriban Rüstəm qızı</t>
  </si>
  <si>
    <t>Qabulov Aqil Tahir  oğlu</t>
  </si>
  <si>
    <t>Məmmədov Asəf Məcnun  oğlu</t>
  </si>
  <si>
    <t>Hüseynov Sərdar Məhərrəm  oğlu</t>
  </si>
  <si>
    <t>Mehtiyev Cəmil Asim  oğlu</t>
  </si>
  <si>
    <t>Mazanova Əntiqə Namiq qızı</t>
  </si>
  <si>
    <t>Həşimova Rübeyda Süleyman qızı</t>
  </si>
  <si>
    <t>Əlizadə Nazimə Vaqif qızı</t>
  </si>
  <si>
    <t>Taharov Müzəffər Pörüz  oğlu</t>
  </si>
  <si>
    <t>Hüseynova Brilyant Taptıq qızı</t>
  </si>
  <si>
    <t>Şərifova Fizzə Vaqif qızı</t>
  </si>
  <si>
    <t>İmanova Kifayət Famil qızı</t>
  </si>
  <si>
    <t>Xəlilzadə Dürdanə Eldəniz qızı</t>
  </si>
  <si>
    <t>Quliyeva Ayla İntiqam qızı</t>
  </si>
  <si>
    <t>Ağarəhimov Anar Əliabbas  oğlu</t>
  </si>
  <si>
    <t>İsmayılov Taleh Şaəli  oğlu</t>
  </si>
  <si>
    <t>Tağıyev Çingiz Telman  oğlu</t>
  </si>
  <si>
    <t>Əzizov Aydın Zöhrab  oğlu</t>
  </si>
  <si>
    <t>Hüseynli İlnarə Faiq qızı</t>
  </si>
  <si>
    <t>Qədirov Turan Ceyhun  oğlu</t>
  </si>
  <si>
    <t>Əkbərova Səbinə Naib qızı</t>
  </si>
  <si>
    <t>Aslanlı Solmaz Cəmaləddin qızı</t>
  </si>
  <si>
    <t>Quliyev Amil İkram  oğlu</t>
  </si>
  <si>
    <t>Abbasova Tamilla Məmmədbağır qızı</t>
  </si>
  <si>
    <t>Rəsulov Rauf Adil  oğlu</t>
  </si>
  <si>
    <t>Əhmədov Aftandil Alışan  oğlu</t>
  </si>
  <si>
    <t>Əmirov Seyfəl Şamil  oğlu</t>
  </si>
  <si>
    <t>Hacıyeva Sürəyyə Mübariz qızı</t>
  </si>
  <si>
    <t>Tahirova Zibeydə Vüqar qızı</t>
  </si>
  <si>
    <t>Abbasova Gülxanım Məmmədbağır qızı</t>
  </si>
  <si>
    <t>Süleymanova Afaq İlqar qızı</t>
  </si>
  <si>
    <t>Əsədli Vüsalə Aqşin qızı</t>
  </si>
  <si>
    <t>Həmidova Səma Anar qızı</t>
  </si>
  <si>
    <t>İbrahimova Almaz Mehman qızı</t>
  </si>
  <si>
    <t>Mehdili Mübariz Həmdiyə  oğlu</t>
  </si>
  <si>
    <t>Əhmədova Nailə Cavid qızı</t>
  </si>
  <si>
    <t>Mirzəxanov Zaur Xudaverdi  oğlu</t>
  </si>
  <si>
    <t>Tağıyev Vitaliy Mirzə  oğlu</t>
  </si>
  <si>
    <t>Mustafayev Vladislav Musa  oğlu</t>
  </si>
  <si>
    <t>Qazıbəyov Vüqar Hacıbala  oğlu</t>
  </si>
  <si>
    <t>Qurbanov Rəşad Məqsəd  oğlu</t>
  </si>
  <si>
    <t>Talıbov Firudin Məhəmməd  oğlu</t>
  </si>
  <si>
    <t>Tağıyev Yaqub Əvəz  oğlu</t>
  </si>
  <si>
    <t>Əlizadə Zülfiyyə Elimxan qızı</t>
  </si>
  <si>
    <t>Musayev Atabala Hüseynağa  oğlu</t>
  </si>
  <si>
    <t>Mirzəyev Mirzə Malik  oğlu</t>
  </si>
  <si>
    <t>Hüseynov Yusuf Almaz  oğlu</t>
  </si>
  <si>
    <t>Əsgərov Turxan Hamlet  oğlu</t>
  </si>
  <si>
    <t>Tağıyev Rizvan Qasım  oğlu</t>
  </si>
  <si>
    <t>Hüseynov Baba Yamən  oğlu</t>
  </si>
  <si>
    <t>Xalıqov Azad Bəhrəm  oğlu</t>
  </si>
  <si>
    <t>Rüstəmov Zeynal Dünyaməddin  oğlu</t>
  </si>
  <si>
    <t>Hacıbəyova Zeynəb Rza qızı</t>
  </si>
  <si>
    <t>Budaqlı Nuray Sənan qızı</t>
  </si>
  <si>
    <t>Məmmədova Ulduz Aqil qızı</t>
  </si>
  <si>
    <t>Əliyev Mehdi Qələndər  oğlu</t>
  </si>
  <si>
    <t>Hüseynov Mustafa Feyzulla  oğlu</t>
  </si>
  <si>
    <t>Səfərli Nəcəf Xanağa  oğlu</t>
  </si>
  <si>
    <t>Hüseynov Sudeif Abbas  oğlu</t>
  </si>
  <si>
    <t>Novruzov Ramin Haqqulla  oğlu</t>
  </si>
  <si>
    <t>Məmmədli Laləzar Eyyub qızı</t>
  </si>
  <si>
    <t>Əsgərov Coşqun Məhərrəm  oğlu</t>
  </si>
  <si>
    <t>Rəcəbov Samir Fazil  oğlu</t>
  </si>
  <si>
    <t>Qafarov Cəlal Sami  oğlu</t>
  </si>
  <si>
    <t>Həsənov Namiq Qəmbər  oğlu</t>
  </si>
  <si>
    <t>Abdulxalıqov Xudaverdi Məhəmməd  oğlu</t>
  </si>
  <si>
    <t>Daşdəmirov İbrahim Eyvaz  oğlu</t>
  </si>
  <si>
    <t>Apatonov Elman Alik  oğlu</t>
  </si>
  <si>
    <t>Rəşidov Nazim Şirəli  oğlu</t>
  </si>
  <si>
    <t>Departament</t>
  </si>
  <si>
    <t>Yaş</t>
  </si>
  <si>
    <t>Maliyyə və uçot departamenti</t>
  </si>
  <si>
    <t>İctimaiyyətlə əlaqələr departamenti</t>
  </si>
  <si>
    <t>İnformasiya texnologiyaları departamenti</t>
  </si>
  <si>
    <t>Satınalmalar departamenti</t>
  </si>
  <si>
    <t>İqtisadi təhlil və proqnozlaşdırma departamenti</t>
  </si>
  <si>
    <t>İnzibati işlər departamenti</t>
  </si>
  <si>
    <t>İnsan resurslarının idarəedilməsi departamenti</t>
  </si>
  <si>
    <t>Məmmədova Lalə Emin qızı</t>
  </si>
  <si>
    <t>Layihələrin idarə edilməsi departamenti</t>
  </si>
  <si>
    <t>Hüquq departamenti</t>
  </si>
  <si>
    <t>SƏTƏM Departamenti</t>
  </si>
  <si>
    <t>Risklərin idarəedilməsi departamenti</t>
  </si>
  <si>
    <t>Audit departamenti</t>
  </si>
  <si>
    <t>Strateji inkişaf departamenti</t>
  </si>
  <si>
    <t>Grand Total</t>
  </si>
  <si>
    <t>Elektronika Sum</t>
  </si>
  <si>
    <t>Elektronika Max</t>
  </si>
  <si>
    <t>Mebel Sum</t>
  </si>
  <si>
    <t>Mebel Max</t>
  </si>
  <si>
    <t>Məişət texnikası Sum</t>
  </si>
  <si>
    <t>Məişət texnikası Max</t>
  </si>
  <si>
    <t>Ümumi Məbləğ</t>
  </si>
  <si>
    <t>Maksimum Məbləğ</t>
  </si>
  <si>
    <t>Satış sayı</t>
  </si>
  <si>
    <t>Ümumi miqdar</t>
  </si>
  <si>
    <t>Faiz</t>
  </si>
  <si>
    <t xml:space="preserve">Məbləğ </t>
  </si>
  <si>
    <t>yan</t>
  </si>
  <si>
    <t>fev</t>
  </si>
  <si>
    <t>mar</t>
  </si>
  <si>
    <t>apr</t>
  </si>
  <si>
    <t>may</t>
  </si>
  <si>
    <t>iyn</t>
  </si>
  <si>
    <t>iyl</t>
  </si>
  <si>
    <t>avq</t>
  </si>
  <si>
    <t>sen</t>
  </si>
  <si>
    <t>okt</t>
  </si>
  <si>
    <t>noy</t>
  </si>
  <si>
    <t>dek</t>
  </si>
  <si>
    <t xml:space="preserve">Miqdar </t>
  </si>
  <si>
    <t>Rüblük orta</t>
  </si>
  <si>
    <t>Ay</t>
  </si>
  <si>
    <t>İl</t>
  </si>
  <si>
    <t>500-749</t>
  </si>
  <si>
    <t>750-999</t>
  </si>
  <si>
    <t>1000-1249</t>
  </si>
  <si>
    <t>1250-1499</t>
  </si>
  <si>
    <t>1500-1749</t>
  </si>
  <si>
    <t>1750-1999</t>
  </si>
  <si>
    <t>2000-2249</t>
  </si>
  <si>
    <t>2250-2499</t>
  </si>
  <si>
    <t>2500-2749</t>
  </si>
  <si>
    <t>2750-3000</t>
  </si>
  <si>
    <t>Maaş aralığı</t>
  </si>
  <si>
    <t>Əməkdaş sayı</t>
  </si>
  <si>
    <t xml:space="preserve">Kişi </t>
  </si>
  <si>
    <t xml:space="preserve">Qadın </t>
  </si>
  <si>
    <t>Ümumi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</si>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</sst>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quot;₼&quot;_-;\-* #,##0.00\ &quot;₼&quot;_-;_-* &quot;-&quot;??\ &quot;₼&quot;_-;_-@_-"/>
    <numFmt numFmtId="165" formatCode="_-&quot;₼&quot;\ * #,##0.00_-;\-&quot;₼&quot;\ * #,##0.00_-;_-&quot;₼&quot;\ * &quot;-&quot;??_-;_-@_-"/>
  </numFmts>
  <fonts count="12" x14ac:knownFonts="1">
    <font>
      <sz val="13"/>
      <color theme="1"/>
      <name val="Palatino Linotype"/>
      <family val="2"/>
      <charset val="186"/>
    </font>
    <font>
      <sz val="11"/>
      <color theme="1"/>
      <name val="Calibri"/>
      <family val="2"/>
      <charset val="186"/>
      <scheme val="minor"/>
    </font>
    <font>
      <sz val="12"/>
      <color theme="1"/>
      <name val="Arial"/>
      <family val="2"/>
      <charset val="186"/>
    </font>
    <font>
      <sz val="11"/>
      <color theme="1"/>
      <name val="Calibri"/>
      <family val="2"/>
      <charset val="186"/>
      <scheme val="minor"/>
    </font>
    <font>
      <sz val="11"/>
      <color theme="1"/>
      <name val="Calibri"/>
      <family val="2"/>
      <scheme val="minor"/>
    </font>
    <font>
      <sz val="11"/>
      <color theme="0"/>
      <name val="Calibri"/>
      <family val="2"/>
      <charset val="204"/>
      <scheme val="minor"/>
    </font>
    <font>
      <sz val="13"/>
      <color theme="1"/>
      <name val="Palatino Linotype"/>
      <family val="2"/>
      <charset val="186"/>
    </font>
    <font>
      <b/>
      <sz val="16"/>
      <color theme="0"/>
      <name val="Palatino Linotype"/>
      <family val="2"/>
      <charset val="186"/>
    </font>
    <font>
      <sz val="11"/>
      <color theme="1"/>
      <name val="Palatino Linotype"/>
      <family val="2"/>
      <charset val="186"/>
    </font>
    <font>
      <sz val="13"/>
      <color theme="1"/>
      <name val="Palatino Linotype"/>
      <family val="1"/>
    </font>
    <font>
      <i/>
      <sz val="13"/>
      <color theme="1"/>
      <name val="Palatino Linotype"/>
      <family val="1"/>
    </font>
    <font>
      <b/>
      <sz val="11"/>
      <color theme="0"/>
      <name val="Calibri"/>
      <family val="2"/>
      <charset val="186"/>
      <scheme val="minor"/>
    </font>
  </fonts>
  <fills count="5">
    <fill>
      <patternFill patternType="none"/>
    </fill>
    <fill>
      <patternFill patternType="gray125"/>
    </fill>
    <fill>
      <patternFill patternType="solid">
        <fgColor theme="5"/>
      </patternFill>
    </fill>
    <fill>
      <patternFill patternType="solid">
        <fgColor theme="9"/>
        <bgColor theme="9"/>
      </patternFill>
    </fill>
    <fill>
      <patternFill patternType="solid">
        <fgColor rgb="FFA5A5A5"/>
      </patternFill>
    </fill>
  </fills>
  <borders count="3">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21">
    <xf numFmtId="0" fontId="0" fillId="0" borderId="0"/>
    <xf numFmtId="0" fontId="3" fillId="0" borderId="0"/>
    <xf numFmtId="0" fontId="4" fillId="0" borderId="0"/>
    <xf numFmtId="9" fontId="4" fillId="0" borderId="0" applyFont="0" applyFill="0" applyBorder="0" applyAlignment="0" applyProtection="0"/>
    <xf numFmtId="0" fontId="5" fillId="2" borderId="0" applyNumberFormat="0" applyBorder="0" applyAlignment="0" applyProtection="0"/>
    <xf numFmtId="0" fontId="4" fillId="0" borderId="0"/>
    <xf numFmtId="0" fontId="2" fillId="0" borderId="0"/>
    <xf numFmtId="0" fontId="3" fillId="0" borderId="0"/>
    <xf numFmtId="164" fontId="4" fillId="0" borderId="0" applyFont="0" applyFill="0" applyBorder="0" applyAlignment="0" applyProtection="0"/>
    <xf numFmtId="0" fontId="2" fillId="0" borderId="0"/>
    <xf numFmtId="0" fontId="6" fillId="0" borderId="0"/>
    <xf numFmtId="0" fontId="8" fillId="0" borderId="0"/>
    <xf numFmtId="0" fontId="3" fillId="0" borderId="0"/>
    <xf numFmtId="0" fontId="6" fillId="0" borderId="0"/>
    <xf numFmtId="164" fontId="3" fillId="0" borderId="0" applyFont="0" applyFill="0" applyBorder="0" applyAlignment="0" applyProtection="0"/>
    <xf numFmtId="0" fontId="1" fillId="0" borderId="0"/>
    <xf numFmtId="164" fontId="4"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11" fillId="4" borderId="2" applyNumberFormat="0" applyAlignment="0" applyProtection="0"/>
    <xf numFmtId="0" fontId="2" fillId="0" borderId="0"/>
  </cellStyleXfs>
  <cellXfs count="26">
    <xf numFmtId="0" fontId="0" fillId="0" borderId="0" xfId="0"/>
    <xf numFmtId="0" fontId="2" fillId="0" borderId="0" xfId="9"/>
    <xf numFmtId="0" fontId="6" fillId="0" borderId="0" xfId="13" applyAlignment="1">
      <alignment horizontal="left" wrapText="1"/>
    </xf>
    <xf numFmtId="0" fontId="6" fillId="0" borderId="0" xfId="13"/>
    <xf numFmtId="0" fontId="4" fillId="0" borderId="0" xfId="2"/>
    <xf numFmtId="0" fontId="2" fillId="0" borderId="0" xfId="6" applyAlignment="1">
      <alignment horizontal="center" vertical="center"/>
    </xf>
    <xf numFmtId="0" fontId="2" fillId="0" borderId="0" xfId="9" applyAlignment="1">
      <alignment horizontal="center" vertical="center"/>
    </xf>
    <xf numFmtId="14" fontId="2" fillId="0" borderId="0" xfId="9" applyNumberFormat="1" applyAlignment="1">
      <alignment horizontal="center" vertical="center"/>
    </xf>
    <xf numFmtId="0" fontId="7" fillId="3" borderId="1" xfId="13" applyFont="1" applyFill="1" applyBorder="1" applyAlignment="1">
      <alignment horizontal="center" vertical="center" wrapText="1"/>
    </xf>
    <xf numFmtId="0" fontId="6" fillId="0" borderId="1" xfId="13" applyBorder="1" applyAlignment="1">
      <alignment horizontal="center" vertical="center"/>
    </xf>
    <xf numFmtId="0" fontId="9" fillId="0" borderId="1" xfId="13" applyFont="1" applyBorder="1" applyAlignment="1">
      <alignment horizontal="center" vertical="center"/>
    </xf>
    <xf numFmtId="164" fontId="6" fillId="0" borderId="1" xfId="14" applyFont="1" applyFill="1" applyBorder="1" applyAlignment="1">
      <alignment horizontal="center" vertical="center"/>
    </xf>
    <xf numFmtId="0" fontId="10" fillId="0" borderId="1" xfId="13" applyFont="1"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64" fontId="0" fillId="0" borderId="0" xfId="0" applyNumberFormat="1"/>
    <xf numFmtId="10" fontId="0" fillId="0" borderId="0" xfId="0" applyNumberFormat="1"/>
    <xf numFmtId="14" fontId="0" fillId="0" borderId="0" xfId="0" applyNumberFormat="1" applyAlignment="1">
      <alignment horizontal="left"/>
    </xf>
    <xf numFmtId="164" fontId="0" fillId="0" borderId="1" xfId="0" applyNumberFormat="1" applyBorder="1" applyAlignment="1">
      <alignment horizontal="center" vertical="center"/>
    </xf>
    <xf numFmtId="0" fontId="0" fillId="0" borderId="1" xfId="0" applyNumberFormat="1" applyBorder="1" applyAlignment="1">
      <alignment horizontal="center" vertical="center"/>
    </xf>
    <xf numFmtId="0" fontId="0" fillId="0" borderId="1" xfId="0" pivotButton="1" applyBorder="1"/>
    <xf numFmtId="0" fontId="0" fillId="0" borderId="1" xfId="0" applyBorder="1"/>
    <xf numFmtId="164" fontId="0" fillId="0" borderId="1" xfId="0" applyNumberFormat="1" applyBorder="1" applyAlignment="1">
      <alignment horizontal="left"/>
    </xf>
    <xf numFmtId="0" fontId="0" fillId="0" borderId="1" xfId="0" applyNumberFormat="1" applyBorder="1"/>
  </cellXfs>
  <cellStyles count="21">
    <cellStyle name="Accent2 2" xfId="4" xr:uid="{EEE5C1DD-42E2-4F04-A11C-5F3DE52B52BF}"/>
    <cellStyle name="Check Cell 2" xfId="19" xr:uid="{2AC79D5C-CFEE-47FC-B690-9BEA78520E4D}"/>
    <cellStyle name="Currency 2" xfId="8" xr:uid="{924F86C6-7EAD-43C1-B94A-4D4FCB5C9BAE}"/>
    <cellStyle name="Currency 3" xfId="17" xr:uid="{61552F35-17AF-442E-898D-93F7161A4B08}"/>
    <cellStyle name="Currency 4" xfId="18" xr:uid="{DCA13411-F08B-48FA-B363-CA59E17C9E15}"/>
    <cellStyle name="Currency 5" xfId="14" xr:uid="{802FA3DF-20CE-4EC0-96FE-1E71C770666A}"/>
    <cellStyle name="Currency 5 2" xfId="16" xr:uid="{43638F3D-4F33-4936-8495-FED7D56F8012}"/>
    <cellStyle name="Normal" xfId="0" builtinId="0"/>
    <cellStyle name="Normal 2" xfId="1" xr:uid="{585EB4D3-6E1D-4B14-811B-991D204B8B2C}"/>
    <cellStyle name="Normal 2 2" xfId="2" xr:uid="{F414C76D-FCA1-4157-A7B8-0184B5721E68}"/>
    <cellStyle name="Normal 2 2 2" xfId="12" xr:uid="{5C8616F8-5442-45A5-B565-E97B8AA22D0C}"/>
    <cellStyle name="Normal 2 2 3" xfId="15" xr:uid="{BE9F18CE-1B11-4F9E-AF29-37753D8455DF}"/>
    <cellStyle name="Normal 2 4" xfId="7" xr:uid="{2F148F0E-970A-49DA-A263-65AE60043858}"/>
    <cellStyle name="Normal 3" xfId="10" xr:uid="{DEB66E09-F6EC-4707-B3AA-E264CEA7F5AD}"/>
    <cellStyle name="Normal 3 2 2 2" xfId="5" xr:uid="{35CF4872-CCF3-4D0D-ADEB-BD206BF587AA}"/>
    <cellStyle name="Normal 3 2 2 2 2" xfId="13" xr:uid="{F38AE7A1-FB60-4196-8A5F-ED7FB0AEFB39}"/>
    <cellStyle name="Normal 4" xfId="11" xr:uid="{DB5D4057-FE29-445C-B64D-22F07A0A3324}"/>
    <cellStyle name="Normal 5" xfId="6" xr:uid="{A0A6E5A2-4E8E-4819-83DE-F85B2061B5E0}"/>
    <cellStyle name="Normal 6" xfId="9" xr:uid="{476F3EE4-E51B-4410-8579-2F3D4B3E2847}"/>
    <cellStyle name="Normal 6 3 2" xfId="20" xr:uid="{0E27DEA3-6FE8-4DED-ACAF-97CEDF6C0D48}"/>
    <cellStyle name="Percent 2" xfId="3" xr:uid="{5726836E-F965-4E1A-B5E9-DE2D1D4A527A}"/>
  </cellStyles>
  <dxfs count="3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vertical="center"/>
    </dxf>
    <dxf>
      <alignment vertical="center"/>
    </dxf>
    <dxf>
      <numFmt numFmtId="167" formatCode="dd/mm/yyyy"/>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4" formatCode="0.00%"/>
    </dxf>
    <dxf>
      <numFmt numFmtId="164" formatCode="_-* #,##0.00\ &quot;₼&quot;_-;\-* #,##0.00\ &quot;₼&quot;_-;_-* &quot;-&quot;??\ &quot;₼&quot;_-;_-@_-"/>
    </dxf>
    <dxf>
      <numFmt numFmtId="164" formatCode="_-* #,##0.00\ &quot;₼&quot;_-;\-* #,##0.00\ &quot;₼&quot;_-;_-* &quot;-&quot;??\ &quot;₼&quot;_-;_-@_-"/>
    </dxf>
    <dxf>
      <numFmt numFmtId="164" formatCode="_-* #,##0.00\ &quot;₼&quot;_-;\-* #,##0.00\ &quot;₼&quot;_-;_-* &quot;-&quot;??\ &quot;₼&quot;_-;_-@_-"/>
    </dxf>
    <dxf>
      <numFmt numFmtId="0" formatCode="General"/>
    </dxf>
    <dxf>
      <numFmt numFmtId="164" formatCode="_-* #,##0.00\ &quot;₼&quot;_-;\-* #,##0.00\ &quot;₼&quot;_-;_-* &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11/relationships/timelineCache" Target="timelineCaches/timelineCach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11</xdr:col>
      <xdr:colOff>428905</xdr:colOff>
      <xdr:row>2</xdr:row>
      <xdr:rowOff>42583</xdr:rowOff>
    </xdr:from>
    <xdr:to>
      <xdr:col>16</xdr:col>
      <xdr:colOff>72558</xdr:colOff>
      <xdr:row>6</xdr:row>
      <xdr:rowOff>201706</xdr:rowOff>
    </xdr:to>
    <mc:AlternateContent xmlns:mc="http://schemas.openxmlformats.org/markup-compatibility/2006" xmlns:a14="http://schemas.microsoft.com/office/drawing/2010/main">
      <mc:Choice Requires="a14">
        <xdr:graphicFrame macro="">
          <xdr:nvGraphicFramePr>
            <xdr:cNvPr id="2" name="Vəzifə">
              <a:extLst>
                <a:ext uri="{FF2B5EF4-FFF2-40B4-BE49-F238E27FC236}">
                  <a16:creationId xmlns:a16="http://schemas.microsoft.com/office/drawing/2014/main" id="{44620A1A-098A-4D2C-90E1-CB9576FF6C17}"/>
                </a:ext>
              </a:extLst>
            </xdr:cNvPr>
            <xdr:cNvGraphicFramePr/>
          </xdr:nvGraphicFramePr>
          <xdr:xfrm>
            <a:off x="0" y="0"/>
            <a:ext cx="0" cy="0"/>
          </xdr:xfrm>
          <a:graphic>
            <a:graphicData uri="http://schemas.microsoft.com/office/drawing/2010/slicer">
              <sle:slicer xmlns:sle="http://schemas.microsoft.com/office/drawing/2010/slicer" name="Vəzifə"/>
            </a:graphicData>
          </a:graphic>
        </xdr:graphicFrame>
      </mc:Choice>
      <mc:Fallback xmlns="">
        <xdr:sp macro="" textlink="">
          <xdr:nvSpPr>
            <xdr:cNvPr id="0" name=""/>
            <xdr:cNvSpPr>
              <a:spLocks noTextEdit="1"/>
            </xdr:cNvSpPr>
          </xdr:nvSpPr>
          <xdr:spPr>
            <a:xfrm>
              <a:off x="12676934" y="513230"/>
              <a:ext cx="1828800" cy="1100417"/>
            </a:xfrm>
            <a:prstGeom prst="rect">
              <a:avLst/>
            </a:prstGeom>
            <a:solidFill>
              <a:prstClr val="white"/>
            </a:solidFill>
            <a:ln w="1">
              <a:solidFill>
                <a:prstClr val="green"/>
              </a:solidFill>
            </a:ln>
          </xdr:spPr>
          <xdr:txBody>
            <a:bodyPr vertOverflow="clip" horzOverflow="clip"/>
            <a:lstStyle/>
            <a:p>
              <a:r>
                <a:rPr lang="az-Latn-A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400611</xdr:colOff>
      <xdr:row>7</xdr:row>
      <xdr:rowOff>88526</xdr:rowOff>
    </xdr:from>
    <xdr:to>
      <xdr:col>16</xdr:col>
      <xdr:colOff>100853</xdr:colOff>
      <xdr:row>13</xdr:row>
      <xdr:rowOff>48185</xdr:rowOff>
    </xdr:to>
    <mc:AlternateContent xmlns:mc="http://schemas.openxmlformats.org/markup-compatibility/2006" xmlns:tsle="http://schemas.microsoft.com/office/drawing/2012/timeslicer">
      <mc:Choice Requires="tsle">
        <xdr:graphicFrame macro="">
          <xdr:nvGraphicFramePr>
            <xdr:cNvPr id="3" name="Tarix">
              <a:extLst>
                <a:ext uri="{FF2B5EF4-FFF2-40B4-BE49-F238E27FC236}">
                  <a16:creationId xmlns:a16="http://schemas.microsoft.com/office/drawing/2014/main" id="{0F4C22AD-2820-4C55-BC2B-82EA089EBC24}"/>
                </a:ext>
              </a:extLst>
            </xdr:cNvPr>
            <xdr:cNvGraphicFramePr/>
          </xdr:nvGraphicFramePr>
          <xdr:xfrm>
            <a:off x="0" y="0"/>
            <a:ext cx="0" cy="0"/>
          </xdr:xfrm>
          <a:graphic>
            <a:graphicData uri="http://schemas.microsoft.com/office/drawing/2012/timeslicer">
              <tsle:timeslicer name="Tarix"/>
            </a:graphicData>
          </a:graphic>
        </xdr:graphicFrame>
      </mc:Choice>
      <mc:Fallback xmlns="">
        <xdr:sp macro="" textlink="">
          <xdr:nvSpPr>
            <xdr:cNvPr id="0" name=""/>
            <xdr:cNvSpPr>
              <a:spLocks noTextEdit="1"/>
            </xdr:cNvSpPr>
          </xdr:nvSpPr>
          <xdr:spPr>
            <a:xfrm>
              <a:off x="12648640" y="1735791"/>
              <a:ext cx="1885389" cy="1371600"/>
            </a:xfrm>
            <a:prstGeom prst="rect">
              <a:avLst/>
            </a:prstGeom>
            <a:solidFill>
              <a:prstClr val="white"/>
            </a:solidFill>
            <a:ln w="1">
              <a:solidFill>
                <a:prstClr val="green"/>
              </a:solidFill>
            </a:ln>
          </xdr:spPr>
          <xdr:txBody>
            <a:bodyPr vertOverflow="clip" horzOverflow="clip"/>
            <a:lstStyle/>
            <a:p>
              <a:r>
                <a:rPr lang="az-Latn-AZ"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417600</xdr:colOff>
      <xdr:row>43</xdr:row>
      <xdr:rowOff>85329</xdr:rowOff>
    </xdr:from>
    <xdr:to>
      <xdr:col>3</xdr:col>
      <xdr:colOff>331874</xdr:colOff>
      <xdr:row>61</xdr:row>
      <xdr:rowOff>33621</xdr:rowOff>
    </xdr:to>
    <mc:AlternateContent xmlns:mc="http://schemas.openxmlformats.org/markup-compatibility/2006" xmlns:a14="http://schemas.microsoft.com/office/drawing/2010/main">
      <mc:Choice Requires="a14">
        <xdr:graphicFrame macro="">
          <xdr:nvGraphicFramePr>
            <xdr:cNvPr id="4" name="Ay">
              <a:extLst>
                <a:ext uri="{FF2B5EF4-FFF2-40B4-BE49-F238E27FC236}">
                  <a16:creationId xmlns:a16="http://schemas.microsoft.com/office/drawing/2014/main" id="{ADC65B94-CBBF-448F-8263-07F8C86FC67C}"/>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y"/>
            </a:graphicData>
          </a:graphic>
        </xdr:graphicFrame>
      </mc:Choice>
      <mc:Fallback xmlns="">
        <xdr:sp macro="" textlink="">
          <xdr:nvSpPr>
            <xdr:cNvPr id="0" name=""/>
            <xdr:cNvSpPr>
              <a:spLocks noTextEdit="1"/>
            </xdr:cNvSpPr>
          </xdr:nvSpPr>
          <xdr:spPr>
            <a:xfrm>
              <a:off x="417600" y="10508400"/>
              <a:ext cx="3629024" cy="4357007"/>
            </a:xfrm>
            <a:prstGeom prst="rect">
              <a:avLst/>
            </a:prstGeom>
            <a:solidFill>
              <a:prstClr val="white"/>
            </a:solidFill>
            <a:ln w="1">
              <a:solidFill>
                <a:prstClr val="green"/>
              </a:solidFill>
            </a:ln>
          </xdr:spPr>
          <xdr:txBody>
            <a:bodyPr vertOverflow="clip" horzOverflow="clip"/>
            <a:lstStyle/>
            <a:p>
              <a:r>
                <a:rPr lang="az-Latn-A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517072</xdr:colOff>
      <xdr:row>1</xdr:row>
      <xdr:rowOff>95250</xdr:rowOff>
    </xdr:from>
    <xdr:to>
      <xdr:col>12</xdr:col>
      <xdr:colOff>454480</xdr:colOff>
      <xdr:row>9</xdr:row>
      <xdr:rowOff>163286</xdr:rowOff>
    </xdr:to>
    <mc:AlternateContent xmlns:mc="http://schemas.openxmlformats.org/markup-compatibility/2006" xmlns:a14="http://schemas.microsoft.com/office/drawing/2010/main">
      <mc:Choice Requires="a14">
        <xdr:graphicFrame macro="">
          <xdr:nvGraphicFramePr>
            <xdr:cNvPr id="5" name="Ay 1">
              <a:extLst>
                <a:ext uri="{FF2B5EF4-FFF2-40B4-BE49-F238E27FC236}">
                  <a16:creationId xmlns:a16="http://schemas.microsoft.com/office/drawing/2014/main" id="{556B6CE7-CF0E-4EDD-81BD-835D43A5D6D1}"/>
                </a:ext>
              </a:extLst>
            </xdr:cNvPr>
            <xdr:cNvGraphicFramePr/>
          </xdr:nvGraphicFramePr>
          <xdr:xfrm>
            <a:off x="0" y="0"/>
            <a:ext cx="0" cy="0"/>
          </xdr:xfrm>
          <a:graphic>
            <a:graphicData uri="http://schemas.microsoft.com/office/drawing/2010/slicer">
              <sle:slicer xmlns:sle="http://schemas.microsoft.com/office/drawing/2010/slicer" name="Ay 1"/>
            </a:graphicData>
          </a:graphic>
        </xdr:graphicFrame>
      </mc:Choice>
      <mc:Fallback xmlns="">
        <xdr:sp macro="" textlink="">
          <xdr:nvSpPr>
            <xdr:cNvPr id="0" name=""/>
            <xdr:cNvSpPr>
              <a:spLocks noTextEdit="1"/>
            </xdr:cNvSpPr>
          </xdr:nvSpPr>
          <xdr:spPr>
            <a:xfrm>
              <a:off x="11742965" y="285750"/>
              <a:ext cx="2223408" cy="1973036"/>
            </a:xfrm>
            <a:prstGeom prst="rect">
              <a:avLst/>
            </a:prstGeom>
            <a:solidFill>
              <a:prstClr val="white"/>
            </a:solidFill>
            <a:ln w="1">
              <a:solidFill>
                <a:prstClr val="green"/>
              </a:solidFill>
            </a:ln>
          </xdr:spPr>
          <xdr:txBody>
            <a:bodyPr vertOverflow="clip" horzOverflow="clip"/>
            <a:lstStyle/>
            <a:p>
              <a:r>
                <a:rPr lang="az-Latn-A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1</xdr:row>
      <xdr:rowOff>54429</xdr:rowOff>
    </xdr:from>
    <xdr:to>
      <xdr:col>15</xdr:col>
      <xdr:colOff>304800</xdr:colOff>
      <xdr:row>6</xdr:row>
      <xdr:rowOff>108858</xdr:rowOff>
    </xdr:to>
    <mc:AlternateContent xmlns:mc="http://schemas.openxmlformats.org/markup-compatibility/2006" xmlns:a14="http://schemas.microsoft.com/office/drawing/2010/main">
      <mc:Choice Requires="a14">
        <xdr:graphicFrame macro="">
          <xdr:nvGraphicFramePr>
            <xdr:cNvPr id="6" name="Növü">
              <a:extLst>
                <a:ext uri="{FF2B5EF4-FFF2-40B4-BE49-F238E27FC236}">
                  <a16:creationId xmlns:a16="http://schemas.microsoft.com/office/drawing/2014/main" id="{276BE22A-92E7-40E9-A631-411724B7CD24}"/>
                </a:ext>
              </a:extLst>
            </xdr:cNvPr>
            <xdr:cNvGraphicFramePr/>
          </xdr:nvGraphicFramePr>
          <xdr:xfrm>
            <a:off x="0" y="0"/>
            <a:ext cx="0" cy="0"/>
          </xdr:xfrm>
          <a:graphic>
            <a:graphicData uri="http://schemas.microsoft.com/office/drawing/2010/slicer">
              <sle:slicer xmlns:sle="http://schemas.microsoft.com/office/drawing/2010/slicer" name="Növü"/>
            </a:graphicData>
          </a:graphic>
        </xdr:graphicFrame>
      </mc:Choice>
      <mc:Fallback xmlns="">
        <xdr:sp macro="" textlink="">
          <xdr:nvSpPr>
            <xdr:cNvPr id="0" name=""/>
            <xdr:cNvSpPr>
              <a:spLocks noTextEdit="1"/>
            </xdr:cNvSpPr>
          </xdr:nvSpPr>
          <xdr:spPr>
            <a:xfrm>
              <a:off x="14273893" y="244929"/>
              <a:ext cx="1828800" cy="1224643"/>
            </a:xfrm>
            <a:prstGeom prst="rect">
              <a:avLst/>
            </a:prstGeom>
            <a:solidFill>
              <a:prstClr val="white"/>
            </a:solidFill>
            <a:ln w="1">
              <a:solidFill>
                <a:prstClr val="green"/>
              </a:solidFill>
            </a:ln>
          </xdr:spPr>
          <xdr:txBody>
            <a:bodyPr vertOverflow="clip" horzOverflow="clip"/>
            <a:lstStyle/>
            <a:p>
              <a:r>
                <a:rPr lang="az-Latn-A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367393</xdr:colOff>
      <xdr:row>7</xdr:row>
      <xdr:rowOff>240848</xdr:rowOff>
    </xdr:from>
    <xdr:to>
      <xdr:col>15</xdr:col>
      <xdr:colOff>672193</xdr:colOff>
      <xdr:row>17</xdr:row>
      <xdr:rowOff>0</xdr:rowOff>
    </xdr:to>
    <mc:AlternateContent xmlns:mc="http://schemas.openxmlformats.org/markup-compatibility/2006" xmlns:a14="http://schemas.microsoft.com/office/drawing/2010/main">
      <mc:Choice Requires="a14">
        <xdr:graphicFrame macro="">
          <xdr:nvGraphicFramePr>
            <xdr:cNvPr id="7" name="Bölgə">
              <a:extLst>
                <a:ext uri="{FF2B5EF4-FFF2-40B4-BE49-F238E27FC236}">
                  <a16:creationId xmlns:a16="http://schemas.microsoft.com/office/drawing/2014/main" id="{C153CBBA-8555-44E7-B316-0D6E285327A5}"/>
                </a:ext>
              </a:extLst>
            </xdr:cNvPr>
            <xdr:cNvGraphicFramePr/>
          </xdr:nvGraphicFramePr>
          <xdr:xfrm>
            <a:off x="0" y="0"/>
            <a:ext cx="0" cy="0"/>
          </xdr:xfrm>
          <a:graphic>
            <a:graphicData uri="http://schemas.microsoft.com/office/drawing/2010/slicer">
              <sle:slicer xmlns:sle="http://schemas.microsoft.com/office/drawing/2010/slicer" name="Bölgə"/>
            </a:graphicData>
          </a:graphic>
        </xdr:graphicFrame>
      </mc:Choice>
      <mc:Fallback xmlns="">
        <xdr:sp macro="" textlink="">
          <xdr:nvSpPr>
            <xdr:cNvPr id="0" name=""/>
            <xdr:cNvSpPr>
              <a:spLocks noTextEdit="1"/>
            </xdr:cNvSpPr>
          </xdr:nvSpPr>
          <xdr:spPr>
            <a:xfrm>
              <a:off x="14641286" y="1846491"/>
              <a:ext cx="1828800" cy="2208438"/>
            </a:xfrm>
            <a:prstGeom prst="rect">
              <a:avLst/>
            </a:prstGeom>
            <a:solidFill>
              <a:prstClr val="white"/>
            </a:solidFill>
            <a:ln w="1">
              <a:solidFill>
                <a:prstClr val="green"/>
              </a:solidFill>
            </a:ln>
          </xdr:spPr>
          <xdr:txBody>
            <a:bodyPr vertOverflow="clip" horzOverflow="clip"/>
            <a:lstStyle/>
            <a:p>
              <a:r>
                <a:rPr lang="az-Latn-A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149680</xdr:colOff>
      <xdr:row>12</xdr:row>
      <xdr:rowOff>0</xdr:rowOff>
    </xdr:from>
    <xdr:to>
      <xdr:col>12</xdr:col>
      <xdr:colOff>454480</xdr:colOff>
      <xdr:row>15</xdr:row>
      <xdr:rowOff>34017</xdr:rowOff>
    </xdr:to>
    <mc:AlternateContent xmlns:mc="http://schemas.openxmlformats.org/markup-compatibility/2006" xmlns:a14="http://schemas.microsoft.com/office/drawing/2010/main">
      <mc:Choice Requires="a14">
        <xdr:graphicFrame macro="">
          <xdr:nvGraphicFramePr>
            <xdr:cNvPr id="8" name="İl">
              <a:extLst>
                <a:ext uri="{FF2B5EF4-FFF2-40B4-BE49-F238E27FC236}">
                  <a16:creationId xmlns:a16="http://schemas.microsoft.com/office/drawing/2014/main" id="{6208B2C8-3E32-4406-90CE-931000FB8CD2}"/>
                </a:ext>
              </a:extLst>
            </xdr:cNvPr>
            <xdr:cNvGraphicFramePr/>
          </xdr:nvGraphicFramePr>
          <xdr:xfrm>
            <a:off x="0" y="0"/>
            <a:ext cx="0" cy="0"/>
          </xdr:xfrm>
          <a:graphic>
            <a:graphicData uri="http://schemas.microsoft.com/office/drawing/2010/slicer">
              <sle:slicer xmlns:sle="http://schemas.microsoft.com/office/drawing/2010/slicer" name="İl"/>
            </a:graphicData>
          </a:graphic>
        </xdr:graphicFrame>
      </mc:Choice>
      <mc:Fallback xmlns="">
        <xdr:sp macro="" textlink="">
          <xdr:nvSpPr>
            <xdr:cNvPr id="0" name=""/>
            <xdr:cNvSpPr>
              <a:spLocks noTextEdit="1"/>
            </xdr:cNvSpPr>
          </xdr:nvSpPr>
          <xdr:spPr>
            <a:xfrm>
              <a:off x="12137573" y="2830286"/>
              <a:ext cx="1828800" cy="768802"/>
            </a:xfrm>
            <a:prstGeom prst="rect">
              <a:avLst/>
            </a:prstGeom>
            <a:solidFill>
              <a:prstClr val="white"/>
            </a:solidFill>
            <a:ln w="1">
              <a:solidFill>
                <a:prstClr val="green"/>
              </a:solidFill>
            </a:ln>
          </xdr:spPr>
          <xdr:txBody>
            <a:bodyPr vertOverflow="clip" horzOverflow="clip"/>
            <a:lstStyle/>
            <a:p>
              <a:r>
                <a:rPr lang="az-Latn-A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ANIMATE\SECURE\Production\2D_REPNew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CAPERS\CAPRAPSCHE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sheetName val="PRODUCTION REPORTS"/>
      <sheetName val="MASTER"/>
      <sheetName val="ANIMATION ONLY"/>
      <sheetName val="CONCEP-STREET"/>
      <sheetName val="ANIMATION COST FORECAST"/>
      <sheetName val="WEEKLY"/>
      <sheetName val="Sheet1"/>
      <sheetName val="EXTERNAL ANIMATION"/>
      <sheetName val="LMA"/>
    </sheetNames>
    <sheetDataSet>
      <sheetData sheetId="0"/>
      <sheetData sheetId="1"/>
      <sheetData sheetId="2" refreshError="1">
        <row r="18">
          <cell r="N18" t="str">
            <v>ENGINEERING</v>
          </cell>
          <cell r="Y18" t="str">
            <v>WK Count</v>
          </cell>
          <cell r="Z18" t="str">
            <v>Total Days</v>
          </cell>
        </row>
        <row r="20">
          <cell r="A20" t="str">
            <v>PREP</v>
          </cell>
          <cell r="F20" t="str">
            <v>ANIMATION</v>
          </cell>
          <cell r="I20" t="str">
            <v>INK &amp; PAINT</v>
          </cell>
          <cell r="L20" t="str">
            <v>ALPHA</v>
          </cell>
          <cell r="N20" t="str">
            <v>BETA</v>
          </cell>
          <cell r="P20" t="str">
            <v>RTM</v>
          </cell>
          <cell r="Y20">
            <v>11</v>
          </cell>
          <cell r="Z20">
            <v>77</v>
          </cell>
        </row>
        <row r="31">
          <cell r="A31" t="str">
            <v>Wks</v>
          </cell>
          <cell r="B31" t="str">
            <v>Days</v>
          </cell>
          <cell r="F31" t="str">
            <v>Wks</v>
          </cell>
          <cell r="G31" t="str">
            <v>Days</v>
          </cell>
          <cell r="H31" t="str">
            <v>Frames</v>
          </cell>
          <cell r="I31" t="str">
            <v>Wks</v>
          </cell>
          <cell r="J31" t="str">
            <v>Days</v>
          </cell>
          <cell r="Y31">
            <v>16</v>
          </cell>
          <cell r="Z31">
            <v>110</v>
          </cell>
        </row>
        <row r="32">
          <cell r="A32">
            <v>9</v>
          </cell>
          <cell r="B32">
            <v>77</v>
          </cell>
          <cell r="F32">
            <v>10</v>
          </cell>
          <cell r="G32">
            <v>110</v>
          </cell>
          <cell r="H32">
            <v>4500</v>
          </cell>
          <cell r="I32">
            <v>5</v>
          </cell>
          <cell r="J32">
            <v>49</v>
          </cell>
          <cell r="K32">
            <v>21</v>
          </cell>
          <cell r="M32">
            <v>29</v>
          </cell>
          <cell r="O32">
            <v>29</v>
          </cell>
          <cell r="Q32">
            <v>29</v>
          </cell>
          <cell r="Y32">
            <v>7</v>
          </cell>
          <cell r="Z32">
            <v>49</v>
          </cell>
        </row>
        <row r="45">
          <cell r="Y45">
            <v>154</v>
          </cell>
          <cell r="Z45">
            <v>35</v>
          </cell>
        </row>
        <row r="49">
          <cell r="N49" t="str">
            <v>ENGINEERING</v>
          </cell>
          <cell r="Y49" t="str">
            <v>WK Count</v>
          </cell>
          <cell r="Z49" t="str">
            <v>Total Days</v>
          </cell>
        </row>
        <row r="53">
          <cell r="A53" t="str">
            <v>PREP</v>
          </cell>
          <cell r="F53" t="str">
            <v>ANIMATION</v>
          </cell>
          <cell r="I53" t="str">
            <v>INK &amp; PAINT</v>
          </cell>
          <cell r="L53" t="str">
            <v>ALPHA</v>
          </cell>
          <cell r="N53" t="str">
            <v>BETA</v>
          </cell>
          <cell r="P53" t="str">
            <v>RTM</v>
          </cell>
          <cell r="Y53">
            <v>22</v>
          </cell>
          <cell r="Z53">
            <v>154</v>
          </cell>
        </row>
        <row r="64">
          <cell r="A64" t="str">
            <v>Wks</v>
          </cell>
          <cell r="B64" t="str">
            <v>Days</v>
          </cell>
          <cell r="F64" t="str">
            <v>Wks</v>
          </cell>
          <cell r="G64" t="str">
            <v>Days</v>
          </cell>
          <cell r="H64" t="str">
            <v>Frames</v>
          </cell>
          <cell r="I64" t="str">
            <v>Wks</v>
          </cell>
          <cell r="J64" t="str">
            <v>Days</v>
          </cell>
          <cell r="Y64">
            <v>16</v>
          </cell>
          <cell r="Z64">
            <v>76.666666666666671</v>
          </cell>
        </row>
        <row r="65">
          <cell r="A65">
            <v>20</v>
          </cell>
          <cell r="B65">
            <v>154</v>
          </cell>
          <cell r="F65">
            <v>6.666666666666667</v>
          </cell>
          <cell r="G65">
            <v>76.666666666666671</v>
          </cell>
          <cell r="H65">
            <v>3000</v>
          </cell>
          <cell r="I65">
            <v>3.3333333333333335</v>
          </cell>
          <cell r="J65">
            <v>37.333333333333336</v>
          </cell>
          <cell r="K65">
            <v>21</v>
          </cell>
          <cell r="M65">
            <v>29</v>
          </cell>
          <cell r="O65">
            <v>29</v>
          </cell>
          <cell r="Q65">
            <v>29</v>
          </cell>
          <cell r="Y65">
            <v>9</v>
          </cell>
          <cell r="Z65">
            <v>37.333333333333336</v>
          </cell>
        </row>
        <row r="93">
          <cell r="Y93">
            <v>154</v>
          </cell>
          <cell r="Z93">
            <v>23.333333333333336</v>
          </cell>
        </row>
        <row r="94">
          <cell r="Y94">
            <v>154</v>
          </cell>
          <cell r="Z94">
            <v>23.333333333333336</v>
          </cell>
        </row>
        <row r="97">
          <cell r="N97" t="str">
            <v>ENGINEERING</v>
          </cell>
          <cell r="Y97" t="str">
            <v>WK Count</v>
          </cell>
          <cell r="Z97" t="str">
            <v>Total Days</v>
          </cell>
        </row>
        <row r="98">
          <cell r="N98" t="str">
            <v>ENGINEERING</v>
          </cell>
          <cell r="R98" t="str">
            <v>MULAN STORY STUDIO</v>
          </cell>
          <cell r="V98" t="str">
            <v xml:space="preserve">START </v>
          </cell>
          <cell r="W98" t="str">
            <v>FRAMES</v>
          </cell>
          <cell r="X98">
            <v>5100</v>
          </cell>
          <cell r="Y98" t="str">
            <v>WK Count</v>
          </cell>
          <cell r="Z98" t="str">
            <v>Total Days</v>
          </cell>
          <cell r="AA98" t="str">
            <v/>
          </cell>
          <cell r="AB98" t="str">
            <v/>
          </cell>
          <cell r="AC98" t="str">
            <v/>
          </cell>
          <cell r="AD98" t="str">
            <v/>
          </cell>
          <cell r="AE98" t="str">
            <v/>
          </cell>
          <cell r="AF98" t="str">
            <v/>
          </cell>
          <cell r="AG98" t="str">
            <v/>
          </cell>
          <cell r="AH98" t="str">
            <v/>
          </cell>
          <cell r="AI98" t="str">
            <v/>
          </cell>
          <cell r="AJ98" t="str">
            <v/>
          </cell>
          <cell r="AK98" t="str">
            <v/>
          </cell>
          <cell r="AL98" t="str">
            <v/>
          </cell>
          <cell r="AM98">
            <v>35639</v>
          </cell>
          <cell r="AN98">
            <v>35646</v>
          </cell>
          <cell r="AO98">
            <v>35653</v>
          </cell>
          <cell r="AP98">
            <v>35660</v>
          </cell>
          <cell r="AQ98">
            <v>35667</v>
          </cell>
          <cell r="AR98">
            <v>35674</v>
          </cell>
          <cell r="AS98">
            <v>35681</v>
          </cell>
          <cell r="AT98">
            <v>35688</v>
          </cell>
          <cell r="AU98">
            <v>35695</v>
          </cell>
          <cell r="AV98">
            <v>35702</v>
          </cell>
          <cell r="AW98">
            <v>35709</v>
          </cell>
          <cell r="AX98">
            <v>35716</v>
          </cell>
          <cell r="AY98">
            <v>35723</v>
          </cell>
          <cell r="AZ98">
            <v>35730</v>
          </cell>
          <cell r="BA98" t="str">
            <v/>
          </cell>
          <cell r="BB98" t="str">
            <v/>
          </cell>
          <cell r="BC98" t="str">
            <v/>
          </cell>
          <cell r="BD98" t="str">
            <v/>
          </cell>
          <cell r="BE98" t="str">
            <v/>
          </cell>
          <cell r="BF98" t="str">
            <v/>
          </cell>
          <cell r="BG98" t="str">
            <v/>
          </cell>
          <cell r="BH98" t="str">
            <v/>
          </cell>
          <cell r="BJ98" t="str">
            <v/>
          </cell>
          <cell r="BK98" t="str">
            <v/>
          </cell>
          <cell r="BL98" t="str">
            <v/>
          </cell>
          <cell r="BM98" t="str">
            <v/>
          </cell>
          <cell r="BN98" t="str">
            <v/>
          </cell>
          <cell r="BO98" t="str">
            <v/>
          </cell>
          <cell r="BP98" t="str">
            <v/>
          </cell>
          <cell r="BQ98" t="str">
            <v/>
          </cell>
          <cell r="BR98" t="str">
            <v/>
          </cell>
          <cell r="BS98" t="str">
            <v/>
          </cell>
          <cell r="BT98" t="str">
            <v/>
          </cell>
          <cell r="BU98" t="str">
            <v/>
          </cell>
          <cell r="BV98" t="str">
            <v/>
          </cell>
          <cell r="BW98" t="str">
            <v/>
          </cell>
          <cell r="BX98" t="str">
            <v/>
          </cell>
          <cell r="BY98" t="str">
            <v/>
          </cell>
          <cell r="BZ98" t="str">
            <v/>
          </cell>
          <cell r="CA98" t="str">
            <v/>
          </cell>
          <cell r="CB98" t="str">
            <v/>
          </cell>
          <cell r="CC98" t="str">
            <v/>
          </cell>
          <cell r="CD98" t="str">
            <v/>
          </cell>
          <cell r="CE98" t="str">
            <v/>
          </cell>
          <cell r="CF98" t="str">
            <v/>
          </cell>
          <cell r="CG98" t="str">
            <v/>
          </cell>
          <cell r="CH98" t="str">
            <v/>
          </cell>
          <cell r="CI98" t="str">
            <v/>
          </cell>
          <cell r="CJ98" t="str">
            <v/>
          </cell>
          <cell r="CK98" t="str">
            <v/>
          </cell>
          <cell r="CL98" t="str">
            <v/>
          </cell>
          <cell r="CM98" t="str">
            <v/>
          </cell>
          <cell r="CN98" t="str">
            <v/>
          </cell>
          <cell r="CO98" t="str">
            <v/>
          </cell>
          <cell r="CP98" t="str">
            <v/>
          </cell>
          <cell r="CQ98" t="str">
            <v/>
          </cell>
          <cell r="CR98" t="str">
            <v/>
          </cell>
          <cell r="CS98" t="str">
            <v/>
          </cell>
          <cell r="CT98" t="str">
            <v/>
          </cell>
          <cell r="CU98" t="str">
            <v/>
          </cell>
          <cell r="CV98" t="str">
            <v/>
          </cell>
          <cell r="CW98" t="str">
            <v/>
          </cell>
          <cell r="CX98" t="str">
            <v/>
          </cell>
          <cell r="CY98" t="str">
            <v/>
          </cell>
          <cell r="CZ98" t="str">
            <v/>
          </cell>
          <cell r="DA98" t="str">
            <v/>
          </cell>
          <cell r="DB98" t="str">
            <v/>
          </cell>
          <cell r="DC98" t="str">
            <v/>
          </cell>
          <cell r="DD98" t="str">
            <v/>
          </cell>
          <cell r="DE98" t="str">
            <v/>
          </cell>
          <cell r="DF98" t="str">
            <v/>
          </cell>
          <cell r="DG98" t="str">
            <v/>
          </cell>
          <cell r="DH98" t="str">
            <v/>
          </cell>
          <cell r="DI98" t="str">
            <v/>
          </cell>
          <cell r="DJ98" t="str">
            <v/>
          </cell>
          <cell r="DK98" t="str">
            <v/>
          </cell>
          <cell r="DL98" t="str">
            <v/>
          </cell>
          <cell r="DM98" t="str">
            <v/>
          </cell>
          <cell r="DN98" t="str">
            <v/>
          </cell>
          <cell r="DO98" t="str">
            <v/>
          </cell>
          <cell r="DP98" t="str">
            <v/>
          </cell>
          <cell r="DQ98" t="str">
            <v/>
          </cell>
          <cell r="DR98" t="str">
            <v/>
          </cell>
          <cell r="DS98" t="str">
            <v/>
          </cell>
          <cell r="DT98" t="str">
            <v/>
          </cell>
          <cell r="DU98" t="str">
            <v/>
          </cell>
          <cell r="DV98" t="str">
            <v/>
          </cell>
          <cell r="DW98" t="str">
            <v/>
          </cell>
          <cell r="DX98" t="str">
            <v/>
          </cell>
          <cell r="DY98" t="str">
            <v/>
          </cell>
          <cell r="DZ98" t="str">
            <v/>
          </cell>
          <cell r="EA98" t="str">
            <v/>
          </cell>
          <cell r="EB98" t="str">
            <v/>
          </cell>
          <cell r="EC98" t="str">
            <v/>
          </cell>
          <cell r="ED98" t="str">
            <v/>
          </cell>
          <cell r="EE98" t="str">
            <v/>
          </cell>
          <cell r="EF98" t="str">
            <v/>
          </cell>
          <cell r="EG98" t="str">
            <v/>
          </cell>
          <cell r="EH98" t="str">
            <v/>
          </cell>
          <cell r="EI98" t="str">
            <v/>
          </cell>
          <cell r="EJ98" t="str">
            <v/>
          </cell>
          <cell r="EK98" t="str">
            <v/>
          </cell>
          <cell r="EL98" t="str">
            <v/>
          </cell>
          <cell r="EM98" t="str">
            <v/>
          </cell>
          <cell r="EN98" t="str">
            <v/>
          </cell>
          <cell r="EO98" t="str">
            <v/>
          </cell>
          <cell r="EP98" t="str">
            <v/>
          </cell>
          <cell r="EQ98" t="str">
            <v/>
          </cell>
          <cell r="ER98" t="str">
            <v/>
          </cell>
          <cell r="ES98" t="str">
            <v/>
          </cell>
          <cell r="ET98" t="str">
            <v/>
          </cell>
          <cell r="EU98" t="str">
            <v/>
          </cell>
          <cell r="EV98" t="str">
            <v/>
          </cell>
        </row>
        <row r="99">
          <cell r="A99" t="str">
            <v>PREP</v>
          </cell>
          <cell r="F99" t="str">
            <v>ANIMATION</v>
          </cell>
          <cell r="I99" t="str">
            <v>INK &amp; PAINT</v>
          </cell>
          <cell r="L99" t="str">
            <v>ALPHA</v>
          </cell>
          <cell r="N99" t="str">
            <v>BETA</v>
          </cell>
          <cell r="P99" t="str">
            <v>RTM</v>
          </cell>
          <cell r="R99" t="str">
            <v>STREET</v>
          </cell>
          <cell r="T99" t="str">
            <v>Prep Projection</v>
          </cell>
          <cell r="V99" t="str">
            <v xml:space="preserve">START </v>
          </cell>
          <cell r="W99" t="str">
            <v>END</v>
          </cell>
          <cell r="X99">
            <v>500</v>
          </cell>
          <cell r="Y99">
            <v>14</v>
          </cell>
          <cell r="Z99">
            <v>94.5</v>
          </cell>
          <cell r="AA99" t="str">
            <v/>
          </cell>
          <cell r="AB99" t="str">
            <v/>
          </cell>
          <cell r="AC99" t="str">
            <v/>
          </cell>
          <cell r="AD99" t="str">
            <v/>
          </cell>
          <cell r="AE99" t="str">
            <v/>
          </cell>
          <cell r="AF99" t="str">
            <v/>
          </cell>
          <cell r="AG99" t="str">
            <v/>
          </cell>
          <cell r="AH99" t="str">
            <v/>
          </cell>
          <cell r="AI99" t="str">
            <v/>
          </cell>
          <cell r="AJ99" t="str">
            <v/>
          </cell>
          <cell r="AK99" t="str">
            <v/>
          </cell>
          <cell r="AL99" t="str">
            <v/>
          </cell>
          <cell r="AM99">
            <v>35639</v>
          </cell>
          <cell r="AN99">
            <v>35646</v>
          </cell>
          <cell r="AO99">
            <v>35653</v>
          </cell>
          <cell r="AP99">
            <v>35660</v>
          </cell>
          <cell r="AQ99">
            <v>35667</v>
          </cell>
          <cell r="AR99">
            <v>35674</v>
          </cell>
          <cell r="AS99">
            <v>35681</v>
          </cell>
          <cell r="AT99">
            <v>35688</v>
          </cell>
          <cell r="AU99">
            <v>35695</v>
          </cell>
          <cell r="AV99">
            <v>35702</v>
          </cell>
          <cell r="AW99">
            <v>35709</v>
          </cell>
          <cell r="AX99">
            <v>35716</v>
          </cell>
          <cell r="AY99" t="str">
            <v/>
          </cell>
          <cell r="AZ99" t="str">
            <v/>
          </cell>
          <cell r="BA99" t="str">
            <v/>
          </cell>
          <cell r="BB99" t="str">
            <v/>
          </cell>
          <cell r="BC99" t="str">
            <v/>
          </cell>
          <cell r="BD99" t="str">
            <v/>
          </cell>
          <cell r="BE99" t="str">
            <v/>
          </cell>
          <cell r="BF99" t="str">
            <v/>
          </cell>
          <cell r="BG99" t="str">
            <v/>
          </cell>
          <cell r="BH99" t="str">
            <v/>
          </cell>
          <cell r="BJ99" t="str">
            <v/>
          </cell>
          <cell r="BK99" t="str">
            <v/>
          </cell>
          <cell r="BL99" t="str">
            <v/>
          </cell>
          <cell r="BM99" t="str">
            <v/>
          </cell>
          <cell r="BN99" t="str">
            <v/>
          </cell>
          <cell r="BO99" t="str">
            <v/>
          </cell>
          <cell r="BP99" t="str">
            <v/>
          </cell>
          <cell r="BQ99" t="str">
            <v/>
          </cell>
          <cell r="BR99" t="str">
            <v/>
          </cell>
          <cell r="BS99" t="str">
            <v/>
          </cell>
          <cell r="BT99" t="str">
            <v/>
          </cell>
          <cell r="BU99" t="str">
            <v/>
          </cell>
          <cell r="BV99" t="str">
            <v/>
          </cell>
          <cell r="BW99" t="str">
            <v/>
          </cell>
          <cell r="BX99" t="str">
            <v/>
          </cell>
          <cell r="BY99" t="str">
            <v/>
          </cell>
          <cell r="BZ99" t="str">
            <v/>
          </cell>
          <cell r="CA99" t="str">
            <v/>
          </cell>
          <cell r="CB99" t="str">
            <v/>
          </cell>
          <cell r="CC99" t="str">
            <v/>
          </cell>
          <cell r="CD99" t="str">
            <v/>
          </cell>
          <cell r="CE99" t="str">
            <v/>
          </cell>
          <cell r="CF99" t="str">
            <v/>
          </cell>
          <cell r="CG99" t="str">
            <v/>
          </cell>
          <cell r="CH99" t="str">
            <v/>
          </cell>
          <cell r="CI99" t="str">
            <v/>
          </cell>
          <cell r="CJ99" t="str">
            <v/>
          </cell>
          <cell r="CK99" t="str">
            <v/>
          </cell>
          <cell r="CL99" t="str">
            <v/>
          </cell>
          <cell r="CM99" t="str">
            <v/>
          </cell>
          <cell r="CN99" t="str">
            <v/>
          </cell>
          <cell r="CO99" t="str">
            <v/>
          </cell>
          <cell r="CP99" t="str">
            <v/>
          </cell>
          <cell r="CQ99" t="str">
            <v/>
          </cell>
          <cell r="CR99" t="str">
            <v/>
          </cell>
          <cell r="CS99" t="str">
            <v/>
          </cell>
          <cell r="CT99" t="str">
            <v/>
          </cell>
          <cell r="CU99" t="str">
            <v/>
          </cell>
          <cell r="CV99" t="str">
            <v/>
          </cell>
          <cell r="CW99" t="str">
            <v/>
          </cell>
          <cell r="CX99" t="str">
            <v/>
          </cell>
          <cell r="CY99" t="str">
            <v/>
          </cell>
          <cell r="CZ99" t="str">
            <v/>
          </cell>
          <cell r="DA99" t="str">
            <v/>
          </cell>
          <cell r="DB99" t="str">
            <v/>
          </cell>
          <cell r="DC99" t="str">
            <v/>
          </cell>
          <cell r="DD99" t="str">
            <v/>
          </cell>
          <cell r="DE99" t="str">
            <v/>
          </cell>
          <cell r="DF99" t="str">
            <v/>
          </cell>
          <cell r="DG99" t="str">
            <v/>
          </cell>
          <cell r="DH99" t="str">
            <v/>
          </cell>
          <cell r="DI99" t="str">
            <v/>
          </cell>
          <cell r="DJ99" t="str">
            <v/>
          </cell>
          <cell r="DK99" t="str">
            <v/>
          </cell>
          <cell r="DL99" t="str">
            <v/>
          </cell>
          <cell r="DM99" t="str">
            <v/>
          </cell>
          <cell r="DN99" t="str">
            <v/>
          </cell>
          <cell r="DO99" t="str">
            <v/>
          </cell>
          <cell r="DP99" t="str">
            <v/>
          </cell>
          <cell r="DQ99" t="str">
            <v/>
          </cell>
          <cell r="DR99" t="str">
            <v/>
          </cell>
          <cell r="DS99" t="str">
            <v/>
          </cell>
          <cell r="DT99" t="str">
            <v/>
          </cell>
          <cell r="DU99" t="str">
            <v/>
          </cell>
          <cell r="DV99" t="str">
            <v/>
          </cell>
          <cell r="DW99" t="str">
            <v/>
          </cell>
          <cell r="DX99" t="str">
            <v/>
          </cell>
          <cell r="DY99" t="str">
            <v/>
          </cell>
          <cell r="DZ99" t="str">
            <v/>
          </cell>
          <cell r="EA99" t="str">
            <v/>
          </cell>
          <cell r="EB99" t="str">
            <v/>
          </cell>
          <cell r="EC99" t="str">
            <v/>
          </cell>
          <cell r="ED99" t="str">
            <v/>
          </cell>
          <cell r="EE99" t="str">
            <v/>
          </cell>
          <cell r="EF99" t="str">
            <v/>
          </cell>
          <cell r="EG99" t="str">
            <v/>
          </cell>
          <cell r="EH99" t="str">
            <v/>
          </cell>
          <cell r="EI99" t="str">
            <v/>
          </cell>
          <cell r="EJ99" t="str">
            <v/>
          </cell>
          <cell r="EK99" t="str">
            <v/>
          </cell>
          <cell r="EL99" t="str">
            <v/>
          </cell>
          <cell r="EM99" t="str">
            <v/>
          </cell>
          <cell r="EN99" t="str">
            <v/>
          </cell>
          <cell r="EO99" t="str">
            <v/>
          </cell>
          <cell r="EP99" t="str">
            <v/>
          </cell>
          <cell r="EQ99" t="str">
            <v/>
          </cell>
          <cell r="ER99" t="str">
            <v/>
          </cell>
          <cell r="ES99" t="str">
            <v/>
          </cell>
          <cell r="ET99" t="str">
            <v/>
          </cell>
          <cell r="EU99" t="str">
            <v/>
          </cell>
          <cell r="EV99" t="str">
            <v/>
          </cell>
        </row>
        <row r="100">
          <cell r="A100" t="str">
            <v>PREP</v>
          </cell>
          <cell r="F100" t="str">
            <v>ANIMATION</v>
          </cell>
          <cell r="I100" t="str">
            <v>INK &amp; PAINT</v>
          </cell>
          <cell r="L100" t="str">
            <v>ALPHA</v>
          </cell>
          <cell r="N100" t="str">
            <v>BETA</v>
          </cell>
          <cell r="P100" t="str">
            <v>RTM</v>
          </cell>
          <cell r="R100" t="str">
            <v>STREET</v>
          </cell>
          <cell r="S100" t="str">
            <v>PRODUCTION TO DATE</v>
          </cell>
          <cell r="T100" t="str">
            <v>Prep Projection</v>
          </cell>
          <cell r="V100">
            <v>35636</v>
          </cell>
          <cell r="W100">
            <v>35721.4</v>
          </cell>
          <cell r="X100">
            <v>500</v>
          </cell>
          <cell r="Y100">
            <v>12</v>
          </cell>
          <cell r="Z100">
            <v>85.399999999999991</v>
          </cell>
          <cell r="AA100" t="str">
            <v/>
          </cell>
          <cell r="AB100" t="str">
            <v/>
          </cell>
          <cell r="AC100" t="str">
            <v/>
          </cell>
          <cell r="AD100" t="str">
            <v/>
          </cell>
          <cell r="AE100" t="str">
            <v/>
          </cell>
          <cell r="AF100" t="str">
            <v/>
          </cell>
          <cell r="AG100" t="str">
            <v/>
          </cell>
          <cell r="AH100" t="str">
            <v/>
          </cell>
          <cell r="AI100" t="str">
            <v/>
          </cell>
          <cell r="AJ100" t="str">
            <v/>
          </cell>
          <cell r="AK100" t="str">
            <v/>
          </cell>
          <cell r="AL100" t="str">
            <v/>
          </cell>
          <cell r="AM100">
            <v>125</v>
          </cell>
          <cell r="AN100">
            <v>250</v>
          </cell>
          <cell r="AO100">
            <v>375</v>
          </cell>
          <cell r="AP100">
            <v>500</v>
          </cell>
          <cell r="AQ100">
            <v>500</v>
          </cell>
          <cell r="AR100">
            <v>500</v>
          </cell>
          <cell r="AS100">
            <v>500</v>
          </cell>
          <cell r="AT100">
            <v>500</v>
          </cell>
          <cell r="AU100">
            <v>500</v>
          </cell>
          <cell r="AV100">
            <v>500</v>
          </cell>
          <cell r="AW100">
            <v>500</v>
          </cell>
          <cell r="AX100">
            <v>500</v>
          </cell>
          <cell r="AY100" t="str">
            <v/>
          </cell>
          <cell r="AZ100" t="str">
            <v/>
          </cell>
          <cell r="BA100" t="str">
            <v/>
          </cell>
          <cell r="BB100" t="str">
            <v/>
          </cell>
          <cell r="BC100" t="str">
            <v/>
          </cell>
          <cell r="BD100" t="str">
            <v/>
          </cell>
          <cell r="BE100" t="str">
            <v/>
          </cell>
          <cell r="BF100" t="str">
            <v/>
          </cell>
          <cell r="BG100" t="str">
            <v/>
          </cell>
          <cell r="BH100" t="str">
            <v/>
          </cell>
          <cell r="BJ100" t="str">
            <v/>
          </cell>
          <cell r="BK100" t="str">
            <v/>
          </cell>
          <cell r="BL100" t="str">
            <v/>
          </cell>
          <cell r="BM100" t="str">
            <v/>
          </cell>
          <cell r="BN100" t="str">
            <v/>
          </cell>
          <cell r="BO100" t="str">
            <v/>
          </cell>
          <cell r="BP100" t="str">
            <v/>
          </cell>
          <cell r="BQ100" t="str">
            <v/>
          </cell>
          <cell r="BR100" t="str">
            <v/>
          </cell>
          <cell r="BS100" t="str">
            <v/>
          </cell>
          <cell r="BT100" t="str">
            <v/>
          </cell>
          <cell r="BU100" t="str">
            <v/>
          </cell>
          <cell r="BV100" t="str">
            <v/>
          </cell>
          <cell r="BW100" t="str">
            <v/>
          </cell>
          <cell r="BX100" t="str">
            <v/>
          </cell>
          <cell r="BY100" t="str">
            <v/>
          </cell>
          <cell r="BZ100" t="str">
            <v/>
          </cell>
          <cell r="CA100" t="str">
            <v/>
          </cell>
          <cell r="CB100" t="str">
            <v/>
          </cell>
          <cell r="CC100" t="str">
            <v/>
          </cell>
          <cell r="CD100" t="str">
            <v/>
          </cell>
          <cell r="CE100" t="str">
            <v/>
          </cell>
          <cell r="CF100" t="str">
            <v/>
          </cell>
          <cell r="CG100" t="str">
            <v/>
          </cell>
          <cell r="CH100" t="str">
            <v/>
          </cell>
          <cell r="CI100" t="str">
            <v/>
          </cell>
          <cell r="CJ100" t="str">
            <v/>
          </cell>
          <cell r="CK100" t="str">
            <v/>
          </cell>
          <cell r="CL100" t="str">
            <v/>
          </cell>
          <cell r="CM100" t="str">
            <v/>
          </cell>
          <cell r="CN100" t="str">
            <v/>
          </cell>
          <cell r="CO100" t="str">
            <v/>
          </cell>
          <cell r="CP100" t="str">
            <v/>
          </cell>
          <cell r="CQ100" t="str">
            <v/>
          </cell>
          <cell r="CR100" t="str">
            <v/>
          </cell>
          <cell r="CS100" t="str">
            <v/>
          </cell>
          <cell r="CT100" t="str">
            <v/>
          </cell>
          <cell r="CU100" t="str">
            <v/>
          </cell>
          <cell r="CV100" t="str">
            <v/>
          </cell>
          <cell r="CW100" t="str">
            <v/>
          </cell>
          <cell r="CX100" t="str">
            <v/>
          </cell>
          <cell r="CY100" t="str">
            <v/>
          </cell>
          <cell r="CZ100" t="str">
            <v/>
          </cell>
          <cell r="DA100" t="str">
            <v/>
          </cell>
          <cell r="DB100" t="str">
            <v/>
          </cell>
          <cell r="DC100" t="str">
            <v/>
          </cell>
          <cell r="DD100" t="str">
            <v/>
          </cell>
          <cell r="DE100" t="str">
            <v/>
          </cell>
          <cell r="DF100" t="str">
            <v/>
          </cell>
          <cell r="DG100" t="str">
            <v/>
          </cell>
          <cell r="DH100" t="str">
            <v/>
          </cell>
          <cell r="DI100" t="str">
            <v/>
          </cell>
          <cell r="DJ100" t="str">
            <v/>
          </cell>
          <cell r="DK100" t="str">
            <v/>
          </cell>
          <cell r="DL100" t="str">
            <v/>
          </cell>
          <cell r="DM100" t="str">
            <v/>
          </cell>
          <cell r="DN100" t="str">
            <v/>
          </cell>
          <cell r="DO100" t="str">
            <v/>
          </cell>
          <cell r="DP100" t="str">
            <v/>
          </cell>
          <cell r="DQ100" t="str">
            <v/>
          </cell>
          <cell r="DR100" t="str">
            <v/>
          </cell>
          <cell r="DS100" t="str">
            <v/>
          </cell>
          <cell r="DT100" t="str">
            <v/>
          </cell>
          <cell r="DU100" t="str">
            <v/>
          </cell>
          <cell r="DV100" t="str">
            <v/>
          </cell>
          <cell r="DW100" t="str">
            <v/>
          </cell>
          <cell r="DX100" t="str">
            <v/>
          </cell>
          <cell r="DY100" t="str">
            <v/>
          </cell>
          <cell r="DZ100" t="str">
            <v/>
          </cell>
          <cell r="EA100" t="str">
            <v/>
          </cell>
          <cell r="EB100" t="str">
            <v/>
          </cell>
          <cell r="EC100" t="str">
            <v/>
          </cell>
          <cell r="ED100" t="str">
            <v/>
          </cell>
          <cell r="EE100" t="str">
            <v/>
          </cell>
          <cell r="EF100" t="str">
            <v/>
          </cell>
          <cell r="EG100" t="str">
            <v/>
          </cell>
          <cell r="EH100" t="str">
            <v/>
          </cell>
          <cell r="EI100" t="str">
            <v/>
          </cell>
          <cell r="EJ100" t="str">
            <v/>
          </cell>
          <cell r="EK100" t="str">
            <v/>
          </cell>
          <cell r="EL100" t="str">
            <v/>
          </cell>
          <cell r="EM100" t="str">
            <v/>
          </cell>
          <cell r="EN100" t="str">
            <v/>
          </cell>
          <cell r="EO100" t="str">
            <v/>
          </cell>
          <cell r="EP100" t="str">
            <v/>
          </cell>
          <cell r="EQ100" t="str">
            <v/>
          </cell>
          <cell r="ER100" t="str">
            <v/>
          </cell>
          <cell r="ES100" t="str">
            <v/>
          </cell>
          <cell r="ET100" t="str">
            <v/>
          </cell>
          <cell r="EU100" t="str">
            <v/>
          </cell>
          <cell r="EV100" t="str">
            <v/>
          </cell>
        </row>
        <row r="101">
          <cell r="S101" t="str">
            <v>PRODUCTION TO DATE</v>
          </cell>
          <cell r="AS101" t="str">
            <v>WK 1</v>
          </cell>
          <cell r="AT101" t="str">
            <v>WK 2</v>
          </cell>
          <cell r="AU101" t="str">
            <v>WK 3</v>
          </cell>
          <cell r="AV101" t="str">
            <v>WK 4</v>
          </cell>
          <cell r="AW101" t="str">
            <v>WK 5</v>
          </cell>
          <cell r="AX101" t="str">
            <v>WK 6</v>
          </cell>
          <cell r="AY101" t="str">
            <v>WK 7</v>
          </cell>
          <cell r="AZ101" t="str">
            <v>WK 8</v>
          </cell>
          <cell r="BA101" t="str">
            <v>WK 9</v>
          </cell>
          <cell r="BB101" t="str">
            <v>WK 10</v>
          </cell>
          <cell r="BC101" t="str">
            <v>WK 11</v>
          </cell>
          <cell r="BD101" t="str">
            <v>WK 12</v>
          </cell>
          <cell r="BE101" t="str">
            <v>WK 13</v>
          </cell>
        </row>
        <row r="102">
          <cell r="T102" t="str">
            <v>Scenes Issued</v>
          </cell>
          <cell r="U102">
            <v>0.87008695652173917</v>
          </cell>
          <cell r="V102">
            <v>5003</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1700</v>
          </cell>
          <cell r="AT102">
            <v>0</v>
          </cell>
          <cell r="AU102">
            <v>568</v>
          </cell>
          <cell r="AV102">
            <v>0</v>
          </cell>
          <cell r="AW102">
            <v>262</v>
          </cell>
          <cell r="AX102">
            <v>864</v>
          </cell>
          <cell r="AY102">
            <v>486</v>
          </cell>
          <cell r="AZ102">
            <v>347</v>
          </cell>
          <cell r="BA102">
            <v>0</v>
          </cell>
          <cell r="BB102">
            <v>666</v>
          </cell>
          <cell r="BC102">
            <v>110</v>
          </cell>
          <cell r="BD102">
            <v>0</v>
          </cell>
          <cell r="BE102">
            <v>0</v>
          </cell>
        </row>
        <row r="103">
          <cell r="T103" t="str">
            <v>Scenes Issued</v>
          </cell>
          <cell r="U103">
            <v>0.98098039215686272</v>
          </cell>
          <cell r="V103">
            <v>5003</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1700</v>
          </cell>
          <cell r="AT103">
            <v>0</v>
          </cell>
          <cell r="AU103">
            <v>568</v>
          </cell>
          <cell r="AV103">
            <v>0</v>
          </cell>
          <cell r="AW103">
            <v>262</v>
          </cell>
          <cell r="AX103">
            <v>864</v>
          </cell>
          <cell r="AY103">
            <v>486</v>
          </cell>
          <cell r="AZ103">
            <v>347</v>
          </cell>
          <cell r="BA103">
            <v>0</v>
          </cell>
          <cell r="BB103">
            <v>666</v>
          </cell>
          <cell r="BC103">
            <v>110</v>
          </cell>
          <cell r="BD103">
            <v>0</v>
          </cell>
          <cell r="BE103">
            <v>0</v>
          </cell>
        </row>
        <row r="104">
          <cell r="T104" t="str">
            <v>Into Rough</v>
          </cell>
          <cell r="U104">
            <v>0.87235294117647055</v>
          </cell>
          <cell r="V104">
            <v>4449</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60</v>
          </cell>
          <cell r="AV104">
            <v>170</v>
          </cell>
          <cell r="AW104">
            <v>527</v>
          </cell>
          <cell r="AX104">
            <v>115</v>
          </cell>
          <cell r="AY104">
            <v>0</v>
          </cell>
          <cell r="AZ104">
            <v>1019</v>
          </cell>
          <cell r="BA104">
            <v>0</v>
          </cell>
          <cell r="BB104">
            <v>593</v>
          </cell>
          <cell r="BC104">
            <v>1148</v>
          </cell>
          <cell r="BD104">
            <v>817</v>
          </cell>
          <cell r="BE104">
            <v>0</v>
          </cell>
        </row>
        <row r="105">
          <cell r="T105" t="str">
            <v>Rough Complete</v>
          </cell>
          <cell r="U105">
            <v>0.81803921568627447</v>
          </cell>
          <cell r="V105">
            <v>4172</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60</v>
          </cell>
          <cell r="AV105">
            <v>65</v>
          </cell>
          <cell r="AW105">
            <v>114</v>
          </cell>
          <cell r="AX105">
            <v>323</v>
          </cell>
          <cell r="AY105">
            <v>352</v>
          </cell>
          <cell r="AZ105">
            <v>121</v>
          </cell>
          <cell r="BA105">
            <v>0</v>
          </cell>
          <cell r="BB105">
            <v>1204</v>
          </cell>
          <cell r="BC105">
            <v>274</v>
          </cell>
          <cell r="BD105">
            <v>1139</v>
          </cell>
          <cell r="BE105">
            <v>520</v>
          </cell>
        </row>
        <row r="106">
          <cell r="T106" t="str">
            <v>Ruff Approved</v>
          </cell>
          <cell r="U106">
            <v>0.7415686274509804</v>
          </cell>
          <cell r="V106">
            <v>3782</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60</v>
          </cell>
          <cell r="AV106">
            <v>65</v>
          </cell>
          <cell r="AW106">
            <v>10</v>
          </cell>
          <cell r="AX106">
            <v>294</v>
          </cell>
          <cell r="AY106">
            <v>294</v>
          </cell>
          <cell r="AZ106">
            <v>157</v>
          </cell>
          <cell r="BA106">
            <v>0</v>
          </cell>
          <cell r="BB106">
            <v>1116</v>
          </cell>
          <cell r="BC106">
            <v>238</v>
          </cell>
          <cell r="BD106">
            <v>1077</v>
          </cell>
          <cell r="BE106">
            <v>471</v>
          </cell>
        </row>
        <row r="107">
          <cell r="T107" t="str">
            <v>Clean Complete</v>
          </cell>
          <cell r="U107">
            <v>0.50901960784313727</v>
          </cell>
          <cell r="V107">
            <v>2596</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3</v>
          </cell>
          <cell r="AV107">
            <v>64</v>
          </cell>
          <cell r="AW107">
            <v>2</v>
          </cell>
          <cell r="AX107">
            <v>18</v>
          </cell>
          <cell r="AY107">
            <v>167</v>
          </cell>
          <cell r="AZ107">
            <v>115</v>
          </cell>
          <cell r="BA107">
            <v>0</v>
          </cell>
          <cell r="BB107">
            <v>600</v>
          </cell>
          <cell r="BC107">
            <v>148</v>
          </cell>
          <cell r="BD107">
            <v>1126</v>
          </cell>
          <cell r="BE107">
            <v>353</v>
          </cell>
        </row>
        <row r="108">
          <cell r="T108" t="str">
            <v>Approved</v>
          </cell>
          <cell r="U108">
            <v>0.40490196078431373</v>
          </cell>
          <cell r="V108">
            <v>2065</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3</v>
          </cell>
          <cell r="AV108">
            <v>53</v>
          </cell>
          <cell r="AW108">
            <v>0</v>
          </cell>
          <cell r="AX108">
            <v>20</v>
          </cell>
          <cell r="AY108">
            <v>150</v>
          </cell>
          <cell r="AZ108">
            <v>188</v>
          </cell>
          <cell r="BA108">
            <v>0</v>
          </cell>
          <cell r="BB108">
            <v>577</v>
          </cell>
          <cell r="BC108">
            <v>486</v>
          </cell>
          <cell r="BD108">
            <v>297</v>
          </cell>
          <cell r="BE108">
            <v>291</v>
          </cell>
        </row>
        <row r="109">
          <cell r="T109" t="str">
            <v>Turned In</v>
          </cell>
          <cell r="U109">
            <v>0.26078431372549021</v>
          </cell>
          <cell r="V109">
            <v>1330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121</v>
          </cell>
          <cell r="BA109">
            <v>0</v>
          </cell>
          <cell r="BB109">
            <v>74</v>
          </cell>
          <cell r="BC109">
            <v>506</v>
          </cell>
          <cell r="BD109">
            <v>0</v>
          </cell>
          <cell r="BE109">
            <v>629</v>
          </cell>
        </row>
        <row r="110">
          <cell r="A110" t="str">
            <v>Wks</v>
          </cell>
          <cell r="B110" t="str">
            <v>Days</v>
          </cell>
          <cell r="F110" t="str">
            <v>Wks</v>
          </cell>
          <cell r="G110" t="str">
            <v>Days</v>
          </cell>
          <cell r="H110" t="str">
            <v>Frames</v>
          </cell>
          <cell r="I110" t="str">
            <v>Wks</v>
          </cell>
          <cell r="J110" t="str">
            <v>Days</v>
          </cell>
          <cell r="R110" t="str">
            <v xml:space="preserve"> </v>
          </cell>
          <cell r="T110" t="str">
            <v>Animation Projection</v>
          </cell>
          <cell r="V110">
            <v>35718</v>
          </cell>
          <cell r="W110">
            <v>35814</v>
          </cell>
          <cell r="X110">
            <v>750</v>
          </cell>
          <cell r="Y110">
            <v>11</v>
          </cell>
          <cell r="Z110">
            <v>83.666666666666671</v>
          </cell>
          <cell r="AA110" t="str">
            <v/>
          </cell>
          <cell r="AB110" t="str">
            <v/>
          </cell>
          <cell r="AC110" t="str">
            <v/>
          </cell>
          <cell r="AD110" t="str">
            <v/>
          </cell>
          <cell r="AE110" t="str">
            <v/>
          </cell>
          <cell r="AF110" t="str">
            <v/>
          </cell>
          <cell r="AG110" t="str">
            <v/>
          </cell>
          <cell r="AH110" t="str">
            <v/>
          </cell>
          <cell r="AI110" t="str">
            <v/>
          </cell>
          <cell r="AJ110" t="str">
            <v/>
          </cell>
          <cell r="AK110" t="str">
            <v/>
          </cell>
          <cell r="AL110" t="str">
            <v/>
          </cell>
          <cell r="AM110" t="str">
            <v/>
          </cell>
          <cell r="AN110" t="str">
            <v/>
          </cell>
          <cell r="AO110" t="str">
            <v/>
          </cell>
          <cell r="AP110" t="str">
            <v/>
          </cell>
          <cell r="AQ110" t="str">
            <v/>
          </cell>
          <cell r="AR110" t="str">
            <v/>
          </cell>
          <cell r="AS110" t="str">
            <v/>
          </cell>
          <cell r="AT110" t="str">
            <v/>
          </cell>
          <cell r="AU110" t="str">
            <v/>
          </cell>
          <cell r="AV110" t="str">
            <v/>
          </cell>
          <cell r="AW110" t="str">
            <v/>
          </cell>
          <cell r="AX110" t="str">
            <v/>
          </cell>
          <cell r="AY110">
            <v>0</v>
          </cell>
          <cell r="AZ110">
            <v>0</v>
          </cell>
          <cell r="BA110">
            <v>0</v>
          </cell>
          <cell r="BB110">
            <v>187.5</v>
          </cell>
          <cell r="BC110">
            <v>375</v>
          </cell>
          <cell r="BD110">
            <v>562.5</v>
          </cell>
          <cell r="BE110">
            <v>500</v>
          </cell>
          <cell r="BF110">
            <v>500</v>
          </cell>
          <cell r="BG110">
            <v>500</v>
          </cell>
          <cell r="BH110">
            <v>500</v>
          </cell>
          <cell r="BK110">
            <v>500</v>
          </cell>
          <cell r="BL110" t="str">
            <v/>
          </cell>
          <cell r="BM110" t="str">
            <v/>
          </cell>
          <cell r="BN110" t="str">
            <v/>
          </cell>
          <cell r="BO110" t="str">
            <v/>
          </cell>
          <cell r="BP110" t="str">
            <v/>
          </cell>
          <cell r="BQ110" t="str">
            <v/>
          </cell>
          <cell r="BR110" t="str">
            <v/>
          </cell>
          <cell r="BS110" t="str">
            <v/>
          </cell>
          <cell r="BT110" t="str">
            <v/>
          </cell>
          <cell r="BU110" t="str">
            <v/>
          </cell>
          <cell r="BV110" t="str">
            <v/>
          </cell>
          <cell r="BW110" t="str">
            <v/>
          </cell>
          <cell r="BX110" t="str">
            <v/>
          </cell>
          <cell r="BY110" t="str">
            <v/>
          </cell>
          <cell r="BZ110" t="str">
            <v/>
          </cell>
          <cell r="CA110" t="str">
            <v/>
          </cell>
          <cell r="CB110" t="str">
            <v/>
          </cell>
          <cell r="CC110" t="str">
            <v/>
          </cell>
          <cell r="CD110" t="str">
            <v/>
          </cell>
          <cell r="CE110" t="str">
            <v/>
          </cell>
          <cell r="CF110" t="str">
            <v/>
          </cell>
          <cell r="CG110" t="str">
            <v/>
          </cell>
          <cell r="CH110" t="str">
            <v/>
          </cell>
          <cell r="CI110" t="str">
            <v/>
          </cell>
          <cell r="CJ110" t="str">
            <v/>
          </cell>
          <cell r="CK110" t="str">
            <v/>
          </cell>
          <cell r="CL110" t="str">
            <v/>
          </cell>
          <cell r="CM110" t="str">
            <v/>
          </cell>
          <cell r="CN110" t="str">
            <v/>
          </cell>
          <cell r="CO110" t="str">
            <v/>
          </cell>
          <cell r="CP110" t="str">
            <v/>
          </cell>
          <cell r="CQ110" t="str">
            <v/>
          </cell>
          <cell r="CR110" t="str">
            <v/>
          </cell>
          <cell r="CS110" t="str">
            <v/>
          </cell>
          <cell r="CT110" t="str">
            <v/>
          </cell>
          <cell r="CU110" t="str">
            <v/>
          </cell>
          <cell r="CV110" t="str">
            <v/>
          </cell>
          <cell r="CW110" t="str">
            <v/>
          </cell>
          <cell r="CX110" t="str">
            <v/>
          </cell>
          <cell r="CY110" t="str">
            <v/>
          </cell>
          <cell r="CZ110" t="str">
            <v/>
          </cell>
          <cell r="DA110" t="str">
            <v/>
          </cell>
          <cell r="DB110" t="str">
            <v/>
          </cell>
          <cell r="DC110" t="str">
            <v/>
          </cell>
          <cell r="DD110" t="str">
            <v/>
          </cell>
          <cell r="DE110" t="str">
            <v/>
          </cell>
          <cell r="DF110" t="str">
            <v/>
          </cell>
          <cell r="DG110" t="str">
            <v/>
          </cell>
          <cell r="DH110" t="str">
            <v/>
          </cell>
          <cell r="DI110" t="str">
            <v/>
          </cell>
          <cell r="DJ110" t="str">
            <v/>
          </cell>
          <cell r="DK110" t="str">
            <v/>
          </cell>
          <cell r="DL110" t="str">
            <v/>
          </cell>
          <cell r="DM110" t="str">
            <v/>
          </cell>
          <cell r="DN110" t="str">
            <v/>
          </cell>
          <cell r="DO110" t="str">
            <v/>
          </cell>
          <cell r="DP110" t="str">
            <v/>
          </cell>
          <cell r="DQ110" t="str">
            <v/>
          </cell>
          <cell r="DR110" t="str">
            <v/>
          </cell>
          <cell r="DS110" t="str">
            <v/>
          </cell>
          <cell r="DT110" t="str">
            <v/>
          </cell>
          <cell r="DU110" t="str">
            <v/>
          </cell>
          <cell r="DV110" t="str">
            <v/>
          </cell>
          <cell r="DW110" t="str">
            <v/>
          </cell>
          <cell r="DX110" t="str">
            <v/>
          </cell>
          <cell r="DY110" t="str">
            <v/>
          </cell>
          <cell r="DZ110" t="str">
            <v/>
          </cell>
          <cell r="EA110" t="str">
            <v/>
          </cell>
          <cell r="EB110" t="str">
            <v/>
          </cell>
          <cell r="EC110" t="str">
            <v/>
          </cell>
          <cell r="ED110" t="str">
            <v/>
          </cell>
          <cell r="EE110" t="str">
            <v/>
          </cell>
          <cell r="EF110" t="str">
            <v/>
          </cell>
          <cell r="EG110" t="str">
            <v/>
          </cell>
          <cell r="EH110" t="str">
            <v/>
          </cell>
          <cell r="EI110" t="str">
            <v/>
          </cell>
          <cell r="EJ110" t="str">
            <v/>
          </cell>
          <cell r="EK110" t="str">
            <v/>
          </cell>
          <cell r="EL110" t="str">
            <v/>
          </cell>
          <cell r="EM110" t="str">
            <v/>
          </cell>
          <cell r="EN110" t="str">
            <v/>
          </cell>
          <cell r="EO110" t="str">
            <v/>
          </cell>
          <cell r="EP110" t="str">
            <v/>
          </cell>
          <cell r="EQ110" t="str">
            <v/>
          </cell>
          <cell r="ER110" t="str">
            <v/>
          </cell>
          <cell r="ES110" t="str">
            <v/>
          </cell>
          <cell r="ET110" t="str">
            <v/>
          </cell>
          <cell r="EU110" t="str">
            <v/>
          </cell>
          <cell r="EV110" t="str">
            <v/>
          </cell>
        </row>
        <row r="111">
          <cell r="A111" t="str">
            <v>Wks</v>
          </cell>
          <cell r="B111" t="str">
            <v>Days</v>
          </cell>
          <cell r="F111" t="str">
            <v>Wks</v>
          </cell>
          <cell r="G111" t="str">
            <v>Days</v>
          </cell>
          <cell r="H111" t="str">
            <v>Frames</v>
          </cell>
          <cell r="I111" t="str">
            <v>Wks</v>
          </cell>
          <cell r="J111" t="str">
            <v>Days</v>
          </cell>
          <cell r="K111">
            <v>21</v>
          </cell>
          <cell r="M111">
            <v>29</v>
          </cell>
          <cell r="O111">
            <v>29</v>
          </cell>
          <cell r="Q111">
            <v>29</v>
          </cell>
          <cell r="R111" t="str">
            <v xml:space="preserve"> </v>
          </cell>
          <cell r="T111" t="str">
            <v>Animation Projection</v>
          </cell>
          <cell r="V111">
            <v>35718</v>
          </cell>
          <cell r="W111">
            <v>35814</v>
          </cell>
          <cell r="X111">
            <v>750</v>
          </cell>
          <cell r="Y111">
            <v>11</v>
          </cell>
          <cell r="Z111">
            <v>77.599999999999994</v>
          </cell>
          <cell r="AA111" t="str">
            <v/>
          </cell>
          <cell r="AB111" t="str">
            <v/>
          </cell>
          <cell r="AC111" t="str">
            <v/>
          </cell>
          <cell r="AD111" t="str">
            <v/>
          </cell>
          <cell r="AE111" t="str">
            <v/>
          </cell>
          <cell r="AF111" t="str">
            <v/>
          </cell>
          <cell r="AG111" t="str">
            <v/>
          </cell>
          <cell r="AH111" t="str">
            <v/>
          </cell>
          <cell r="AI111" t="str">
            <v/>
          </cell>
          <cell r="AJ111" t="str">
            <v/>
          </cell>
          <cell r="AK111" t="str">
            <v/>
          </cell>
          <cell r="AL111" t="str">
            <v/>
          </cell>
          <cell r="AM111" t="str">
            <v/>
          </cell>
          <cell r="AN111" t="str">
            <v/>
          </cell>
          <cell r="AO111" t="str">
            <v/>
          </cell>
          <cell r="AP111" t="str">
            <v/>
          </cell>
          <cell r="AQ111" t="str">
            <v/>
          </cell>
          <cell r="AR111" t="str">
            <v/>
          </cell>
          <cell r="AS111" t="str">
            <v/>
          </cell>
          <cell r="AT111" t="str">
            <v/>
          </cell>
          <cell r="AU111" t="str">
            <v/>
          </cell>
          <cell r="AV111" t="str">
            <v/>
          </cell>
          <cell r="AW111" t="str">
            <v/>
          </cell>
          <cell r="AX111" t="str">
            <v/>
          </cell>
          <cell r="AY111">
            <v>0</v>
          </cell>
          <cell r="AZ111">
            <v>0</v>
          </cell>
          <cell r="BA111">
            <v>0</v>
          </cell>
          <cell r="BB111">
            <v>187.5</v>
          </cell>
          <cell r="BC111">
            <v>375</v>
          </cell>
          <cell r="BD111">
            <v>562.5</v>
          </cell>
          <cell r="BE111">
            <v>500</v>
          </cell>
          <cell r="BF111">
            <v>500</v>
          </cell>
          <cell r="BG111">
            <v>500</v>
          </cell>
          <cell r="BH111">
            <v>500</v>
          </cell>
          <cell r="BK111">
            <v>500</v>
          </cell>
          <cell r="BL111" t="str">
            <v/>
          </cell>
          <cell r="BM111" t="str">
            <v/>
          </cell>
          <cell r="BN111" t="str">
            <v/>
          </cell>
          <cell r="BO111" t="str">
            <v/>
          </cell>
          <cell r="BP111" t="str">
            <v/>
          </cell>
          <cell r="BQ111" t="str">
            <v/>
          </cell>
          <cell r="BR111" t="str">
            <v/>
          </cell>
          <cell r="BS111" t="str">
            <v/>
          </cell>
          <cell r="BT111" t="str">
            <v/>
          </cell>
          <cell r="BU111" t="str">
            <v/>
          </cell>
          <cell r="BV111" t="str">
            <v/>
          </cell>
          <cell r="BW111" t="str">
            <v/>
          </cell>
          <cell r="BX111" t="str">
            <v/>
          </cell>
          <cell r="BY111" t="str">
            <v/>
          </cell>
          <cell r="BZ111" t="str">
            <v/>
          </cell>
          <cell r="CA111" t="str">
            <v/>
          </cell>
          <cell r="CB111" t="str">
            <v/>
          </cell>
          <cell r="CC111" t="str">
            <v/>
          </cell>
          <cell r="CD111" t="str">
            <v/>
          </cell>
          <cell r="CE111" t="str">
            <v/>
          </cell>
          <cell r="CF111" t="str">
            <v/>
          </cell>
          <cell r="CG111" t="str">
            <v/>
          </cell>
          <cell r="CH111" t="str">
            <v/>
          </cell>
          <cell r="CI111" t="str">
            <v/>
          </cell>
          <cell r="CJ111" t="str">
            <v/>
          </cell>
          <cell r="CK111" t="str">
            <v/>
          </cell>
          <cell r="CL111" t="str">
            <v/>
          </cell>
          <cell r="CM111" t="str">
            <v/>
          </cell>
          <cell r="CN111" t="str">
            <v/>
          </cell>
          <cell r="CO111" t="str">
            <v/>
          </cell>
          <cell r="CP111" t="str">
            <v/>
          </cell>
          <cell r="CQ111" t="str">
            <v/>
          </cell>
          <cell r="CR111" t="str">
            <v/>
          </cell>
          <cell r="CS111" t="str">
            <v/>
          </cell>
          <cell r="CT111" t="str">
            <v/>
          </cell>
          <cell r="CU111" t="str">
            <v/>
          </cell>
          <cell r="CV111" t="str">
            <v/>
          </cell>
          <cell r="CW111" t="str">
            <v/>
          </cell>
          <cell r="CX111" t="str">
            <v/>
          </cell>
          <cell r="CY111" t="str">
            <v/>
          </cell>
          <cell r="CZ111" t="str">
            <v/>
          </cell>
          <cell r="DA111" t="str">
            <v/>
          </cell>
          <cell r="DB111" t="str">
            <v/>
          </cell>
          <cell r="DC111" t="str">
            <v/>
          </cell>
          <cell r="DD111" t="str">
            <v/>
          </cell>
          <cell r="DE111" t="str">
            <v/>
          </cell>
          <cell r="DF111" t="str">
            <v/>
          </cell>
          <cell r="DG111" t="str">
            <v/>
          </cell>
          <cell r="DH111" t="str">
            <v/>
          </cell>
          <cell r="DI111" t="str">
            <v/>
          </cell>
          <cell r="DJ111" t="str">
            <v/>
          </cell>
          <cell r="DK111" t="str">
            <v/>
          </cell>
          <cell r="DL111" t="str">
            <v/>
          </cell>
          <cell r="DM111" t="str">
            <v/>
          </cell>
          <cell r="DN111" t="str">
            <v/>
          </cell>
          <cell r="DO111" t="str">
            <v/>
          </cell>
          <cell r="DP111" t="str">
            <v/>
          </cell>
          <cell r="DQ111" t="str">
            <v/>
          </cell>
          <cell r="DR111" t="str">
            <v/>
          </cell>
          <cell r="DS111" t="str">
            <v/>
          </cell>
          <cell r="DT111" t="str">
            <v/>
          </cell>
          <cell r="DU111" t="str">
            <v/>
          </cell>
          <cell r="DV111" t="str">
            <v/>
          </cell>
          <cell r="DW111" t="str">
            <v/>
          </cell>
          <cell r="DX111" t="str">
            <v/>
          </cell>
          <cell r="DY111" t="str">
            <v/>
          </cell>
          <cell r="DZ111" t="str">
            <v/>
          </cell>
          <cell r="EA111" t="str">
            <v/>
          </cell>
          <cell r="EB111" t="str">
            <v/>
          </cell>
          <cell r="EC111" t="str">
            <v/>
          </cell>
          <cell r="ED111" t="str">
            <v/>
          </cell>
          <cell r="EE111" t="str">
            <v/>
          </cell>
          <cell r="EF111" t="str">
            <v/>
          </cell>
          <cell r="EG111" t="str">
            <v/>
          </cell>
          <cell r="EH111" t="str">
            <v/>
          </cell>
          <cell r="EI111" t="str">
            <v/>
          </cell>
          <cell r="EJ111" t="str">
            <v/>
          </cell>
          <cell r="EK111" t="str">
            <v/>
          </cell>
          <cell r="EL111" t="str">
            <v/>
          </cell>
          <cell r="EM111" t="str">
            <v/>
          </cell>
          <cell r="EN111" t="str">
            <v/>
          </cell>
          <cell r="EO111" t="str">
            <v/>
          </cell>
          <cell r="EP111" t="str">
            <v/>
          </cell>
          <cell r="EQ111" t="str">
            <v/>
          </cell>
          <cell r="ER111" t="str">
            <v/>
          </cell>
          <cell r="ES111" t="str">
            <v/>
          </cell>
          <cell r="ET111" t="str">
            <v/>
          </cell>
          <cell r="EU111" t="str">
            <v/>
          </cell>
          <cell r="EV111" t="str">
            <v/>
          </cell>
        </row>
        <row r="112">
          <cell r="A112">
            <v>10.199999999999999</v>
          </cell>
          <cell r="B112">
            <v>85.399999999999991</v>
          </cell>
          <cell r="F112">
            <v>6.8</v>
          </cell>
          <cell r="G112">
            <v>77.599999999999994</v>
          </cell>
          <cell r="H112">
            <v>5100</v>
          </cell>
          <cell r="I112">
            <v>5.666666666666667</v>
          </cell>
          <cell r="J112">
            <v>53.666666666666671</v>
          </cell>
          <cell r="K112">
            <v>21</v>
          </cell>
          <cell r="M112">
            <v>29</v>
          </cell>
          <cell r="O112">
            <v>29</v>
          </cell>
          <cell r="Q112">
            <v>29</v>
          </cell>
          <cell r="R112">
            <v>35961</v>
          </cell>
          <cell r="T112" t="str">
            <v>Ink &amp; Paint Projection</v>
          </cell>
          <cell r="V112">
            <v>35774.333333333336</v>
          </cell>
          <cell r="W112">
            <v>35828</v>
          </cell>
          <cell r="X112">
            <v>900</v>
          </cell>
          <cell r="Y112">
            <v>5</v>
          </cell>
          <cell r="Z112">
            <v>53.666666666666671</v>
          </cell>
          <cell r="AA112" t="str">
            <v/>
          </cell>
          <cell r="AB112" t="str">
            <v/>
          </cell>
          <cell r="AC112" t="str">
            <v/>
          </cell>
          <cell r="AD112" t="str">
            <v/>
          </cell>
          <cell r="AE112" t="str">
            <v/>
          </cell>
          <cell r="AF112" t="str">
            <v/>
          </cell>
          <cell r="AG112" t="str">
            <v/>
          </cell>
          <cell r="AH112" t="str">
            <v/>
          </cell>
          <cell r="AI112" t="str">
            <v/>
          </cell>
          <cell r="AJ112" t="str">
            <v/>
          </cell>
          <cell r="AK112" t="str">
            <v/>
          </cell>
          <cell r="AL112" t="str">
            <v/>
          </cell>
          <cell r="AM112" t="str">
            <v/>
          </cell>
          <cell r="AN112" t="str">
            <v/>
          </cell>
          <cell r="AO112" t="str">
            <v/>
          </cell>
          <cell r="AP112" t="str">
            <v/>
          </cell>
          <cell r="AQ112" t="str">
            <v/>
          </cell>
          <cell r="AR112" t="str">
            <v/>
          </cell>
          <cell r="AS112" t="str">
            <v/>
          </cell>
          <cell r="AT112" t="str">
            <v/>
          </cell>
          <cell r="AU112" t="str">
            <v/>
          </cell>
          <cell r="AV112" t="str">
            <v/>
          </cell>
          <cell r="AW112" t="str">
            <v/>
          </cell>
          <cell r="AX112" t="str">
            <v/>
          </cell>
          <cell r="AY112" t="str">
            <v/>
          </cell>
          <cell r="AZ112" t="str">
            <v/>
          </cell>
          <cell r="BA112" t="str">
            <v/>
          </cell>
          <cell r="BB112" t="str">
            <v/>
          </cell>
          <cell r="BC112" t="str">
            <v/>
          </cell>
          <cell r="BD112" t="str">
            <v/>
          </cell>
          <cell r="BE112" t="str">
            <v/>
          </cell>
          <cell r="BF112" t="str">
            <v/>
          </cell>
          <cell r="BG112">
            <v>225</v>
          </cell>
          <cell r="BH112">
            <v>450</v>
          </cell>
          <cell r="BK112">
            <v>900</v>
          </cell>
          <cell r="BL112">
            <v>900</v>
          </cell>
          <cell r="BM112">
            <v>900</v>
          </cell>
          <cell r="BN112" t="str">
            <v/>
          </cell>
          <cell r="BO112" t="str">
            <v/>
          </cell>
          <cell r="BP112" t="str">
            <v/>
          </cell>
          <cell r="BQ112" t="str">
            <v/>
          </cell>
          <cell r="BR112" t="str">
            <v/>
          </cell>
          <cell r="BS112" t="str">
            <v/>
          </cell>
          <cell r="BT112" t="str">
            <v/>
          </cell>
          <cell r="BU112" t="str">
            <v/>
          </cell>
          <cell r="BV112" t="str">
            <v/>
          </cell>
          <cell r="BW112" t="str">
            <v/>
          </cell>
          <cell r="BX112" t="str">
            <v/>
          </cell>
          <cell r="BY112" t="str">
            <v/>
          </cell>
          <cell r="BZ112" t="str">
            <v/>
          </cell>
          <cell r="CA112" t="str">
            <v/>
          </cell>
          <cell r="CB112" t="str">
            <v/>
          </cell>
          <cell r="CC112" t="str">
            <v/>
          </cell>
          <cell r="CD112" t="str">
            <v/>
          </cell>
          <cell r="CE112" t="str">
            <v/>
          </cell>
          <cell r="CF112" t="str">
            <v/>
          </cell>
          <cell r="CG112" t="str">
            <v/>
          </cell>
          <cell r="CH112" t="str">
            <v/>
          </cell>
          <cell r="CI112" t="str">
            <v/>
          </cell>
          <cell r="CJ112" t="str">
            <v/>
          </cell>
          <cell r="CK112" t="str">
            <v/>
          </cell>
          <cell r="CL112" t="str">
            <v/>
          </cell>
          <cell r="CM112" t="str">
            <v/>
          </cell>
          <cell r="CN112" t="str">
            <v/>
          </cell>
          <cell r="CO112" t="str">
            <v/>
          </cell>
          <cell r="CP112" t="str">
            <v/>
          </cell>
          <cell r="CQ112" t="str">
            <v/>
          </cell>
          <cell r="CR112" t="str">
            <v/>
          </cell>
          <cell r="CS112" t="str">
            <v/>
          </cell>
          <cell r="CT112" t="str">
            <v/>
          </cell>
          <cell r="CU112" t="str">
            <v/>
          </cell>
          <cell r="CV112" t="str">
            <v/>
          </cell>
          <cell r="CW112" t="str">
            <v/>
          </cell>
          <cell r="CX112" t="str">
            <v/>
          </cell>
          <cell r="CY112" t="str">
            <v/>
          </cell>
          <cell r="CZ112" t="str">
            <v/>
          </cell>
          <cell r="DA112" t="str">
            <v/>
          </cell>
          <cell r="DB112" t="str">
            <v/>
          </cell>
          <cell r="DC112" t="str">
            <v/>
          </cell>
          <cell r="DD112" t="str">
            <v/>
          </cell>
          <cell r="DE112" t="str">
            <v/>
          </cell>
          <cell r="DF112" t="str">
            <v/>
          </cell>
          <cell r="DG112" t="str">
            <v/>
          </cell>
          <cell r="DH112" t="str">
            <v/>
          </cell>
          <cell r="DI112" t="str">
            <v/>
          </cell>
          <cell r="DJ112" t="str">
            <v/>
          </cell>
          <cell r="DK112" t="str">
            <v/>
          </cell>
          <cell r="DL112" t="str">
            <v/>
          </cell>
          <cell r="DM112" t="str">
            <v/>
          </cell>
          <cell r="DN112" t="str">
            <v/>
          </cell>
          <cell r="DO112" t="str">
            <v/>
          </cell>
          <cell r="DP112" t="str">
            <v/>
          </cell>
          <cell r="DQ112" t="str">
            <v/>
          </cell>
          <cell r="DR112" t="str">
            <v/>
          </cell>
          <cell r="DS112" t="str">
            <v/>
          </cell>
          <cell r="DT112" t="str">
            <v/>
          </cell>
          <cell r="DU112" t="str">
            <v/>
          </cell>
          <cell r="DV112" t="str">
            <v/>
          </cell>
          <cell r="DW112" t="str">
            <v/>
          </cell>
          <cell r="DX112" t="str">
            <v/>
          </cell>
          <cell r="DY112" t="str">
            <v/>
          </cell>
          <cell r="DZ112" t="str">
            <v/>
          </cell>
          <cell r="EA112" t="str">
            <v/>
          </cell>
          <cell r="EB112" t="str">
            <v/>
          </cell>
          <cell r="EC112" t="str">
            <v/>
          </cell>
          <cell r="ED112" t="str">
            <v/>
          </cell>
          <cell r="EE112" t="str">
            <v/>
          </cell>
          <cell r="EF112" t="str">
            <v/>
          </cell>
          <cell r="EG112" t="str">
            <v/>
          </cell>
          <cell r="EH112" t="str">
            <v/>
          </cell>
          <cell r="EI112" t="str">
            <v/>
          </cell>
          <cell r="EJ112" t="str">
            <v/>
          </cell>
          <cell r="EK112" t="str">
            <v/>
          </cell>
          <cell r="EL112" t="str">
            <v/>
          </cell>
          <cell r="EM112" t="str">
            <v/>
          </cell>
          <cell r="EN112" t="str">
            <v/>
          </cell>
          <cell r="EO112" t="str">
            <v/>
          </cell>
          <cell r="EP112" t="str">
            <v/>
          </cell>
          <cell r="EQ112" t="str">
            <v/>
          </cell>
          <cell r="ER112" t="str">
            <v/>
          </cell>
          <cell r="ES112" t="str">
            <v/>
          </cell>
          <cell r="ET112" t="str">
            <v/>
          </cell>
          <cell r="EU112" t="str">
            <v/>
          </cell>
          <cell r="EV112" t="str">
            <v/>
          </cell>
        </row>
        <row r="114">
          <cell r="T114" t="str">
            <v>BUDGET FORECAST</v>
          </cell>
          <cell r="W114">
            <v>153000</v>
          </cell>
          <cell r="X114">
            <v>40800</v>
          </cell>
          <cell r="AA114" t="str">
            <v/>
          </cell>
          <cell r="AB114" t="str">
            <v/>
          </cell>
          <cell r="AC114" t="str">
            <v/>
          </cell>
          <cell r="AD114" t="str">
            <v/>
          </cell>
          <cell r="AE114" t="str">
            <v/>
          </cell>
          <cell r="AF114" t="str">
            <v/>
          </cell>
          <cell r="AG114" t="str">
            <v/>
          </cell>
          <cell r="AH114" t="str">
            <v/>
          </cell>
          <cell r="AI114" t="str">
            <v/>
          </cell>
          <cell r="AJ114" t="str">
            <v/>
          </cell>
          <cell r="AK114" t="str">
            <v/>
          </cell>
          <cell r="AL114" t="str">
            <v/>
          </cell>
          <cell r="AM114">
            <v>35639</v>
          </cell>
          <cell r="AN114">
            <v>35646</v>
          </cell>
          <cell r="AO114">
            <v>35653</v>
          </cell>
          <cell r="AP114">
            <v>35660</v>
          </cell>
          <cell r="AQ114">
            <v>35667</v>
          </cell>
          <cell r="AR114">
            <v>35674</v>
          </cell>
          <cell r="AS114">
            <v>35681</v>
          </cell>
          <cell r="AT114">
            <v>35688</v>
          </cell>
          <cell r="AU114">
            <v>35695</v>
          </cell>
          <cell r="AV114">
            <v>35702</v>
          </cell>
          <cell r="AW114">
            <v>35709</v>
          </cell>
          <cell r="AX114">
            <v>35716</v>
          </cell>
          <cell r="AY114">
            <v>35723</v>
          </cell>
          <cell r="AZ114">
            <v>35730</v>
          </cell>
        </row>
        <row r="115">
          <cell r="T115" t="str">
            <v>BUDGET FORECAST</v>
          </cell>
          <cell r="V115" t="str">
            <v>PRE PROD</v>
          </cell>
          <cell r="W115">
            <v>765000</v>
          </cell>
          <cell r="X115">
            <v>60000</v>
          </cell>
          <cell r="AA115">
            <v>35555</v>
          </cell>
          <cell r="AB115" t="str">
            <v/>
          </cell>
          <cell r="AC115" t="str">
            <v/>
          </cell>
          <cell r="AD115" t="str">
            <v/>
          </cell>
          <cell r="AE115" t="str">
            <v/>
          </cell>
          <cell r="AF115" t="str">
            <v/>
          </cell>
          <cell r="AG115" t="str">
            <v/>
          </cell>
          <cell r="AH115" t="str">
            <v/>
          </cell>
          <cell r="AI115" t="str">
            <v/>
          </cell>
          <cell r="AJ115" t="str">
            <v/>
          </cell>
          <cell r="AK115" t="str">
            <v/>
          </cell>
          <cell r="AL115" t="str">
            <v/>
          </cell>
          <cell r="AM115">
            <v>3750</v>
          </cell>
          <cell r="AN115">
            <v>7500</v>
          </cell>
          <cell r="AO115">
            <v>11250</v>
          </cell>
          <cell r="AP115">
            <v>15000</v>
          </cell>
          <cell r="AQ115">
            <v>15000</v>
          </cell>
          <cell r="AR115">
            <v>15000</v>
          </cell>
          <cell r="AS115">
            <v>15000</v>
          </cell>
          <cell r="AT115">
            <v>15000</v>
          </cell>
          <cell r="AU115">
            <v>15000</v>
          </cell>
          <cell r="AV115">
            <v>15000</v>
          </cell>
          <cell r="AW115">
            <v>15000</v>
          </cell>
          <cell r="AX115">
            <v>15000</v>
          </cell>
          <cell r="AY115">
            <v>15000</v>
          </cell>
          <cell r="AZ115">
            <v>15000</v>
          </cell>
          <cell r="BA115" t="str">
            <v/>
          </cell>
          <cell r="BB115" t="str">
            <v/>
          </cell>
          <cell r="BC115" t="str">
            <v/>
          </cell>
          <cell r="BD115" t="str">
            <v/>
          </cell>
          <cell r="BE115" t="str">
            <v/>
          </cell>
          <cell r="BF115" t="str">
            <v/>
          </cell>
          <cell r="BG115" t="str">
            <v/>
          </cell>
          <cell r="BH115" t="str">
            <v/>
          </cell>
          <cell r="BI115" t="str">
            <v/>
          </cell>
          <cell r="BJ115" t="str">
            <v/>
          </cell>
          <cell r="BK115" t="str">
            <v/>
          </cell>
          <cell r="BL115" t="str">
            <v/>
          </cell>
          <cell r="BM115" t="str">
            <v/>
          </cell>
        </row>
        <row r="116">
          <cell r="V116" t="str">
            <v>PRE PROD</v>
          </cell>
          <cell r="W116">
            <v>30</v>
          </cell>
          <cell r="X116">
            <v>180000</v>
          </cell>
          <cell r="AA116">
            <v>180000</v>
          </cell>
          <cell r="AB116" t="str">
            <v/>
          </cell>
          <cell r="AC116" t="str">
            <v/>
          </cell>
          <cell r="AD116" t="str">
            <v/>
          </cell>
          <cell r="AE116" t="str">
            <v/>
          </cell>
          <cell r="AF116" t="str">
            <v/>
          </cell>
          <cell r="AG116" t="str">
            <v/>
          </cell>
          <cell r="AH116" t="str">
            <v/>
          </cell>
          <cell r="AI116" t="str">
            <v/>
          </cell>
          <cell r="AJ116" t="str">
            <v/>
          </cell>
          <cell r="AK116" t="str">
            <v/>
          </cell>
          <cell r="AL116" t="str">
            <v/>
          </cell>
          <cell r="AM116">
            <v>3750</v>
          </cell>
          <cell r="AN116">
            <v>7250</v>
          </cell>
          <cell r="AO116">
            <v>5000</v>
          </cell>
          <cell r="AP116">
            <v>5000</v>
          </cell>
          <cell r="AQ116">
            <v>5000</v>
          </cell>
          <cell r="AR116">
            <v>5000</v>
          </cell>
          <cell r="AS116">
            <v>5000</v>
          </cell>
          <cell r="AT116">
            <v>9000</v>
          </cell>
          <cell r="AU116">
            <v>10000</v>
          </cell>
          <cell r="AV116">
            <v>10000</v>
          </cell>
          <cell r="AW116">
            <v>10000</v>
          </cell>
          <cell r="AX116">
            <v>10000</v>
          </cell>
          <cell r="AY116">
            <v>10000</v>
          </cell>
          <cell r="AZ116">
            <v>10000</v>
          </cell>
          <cell r="BA116">
            <v>15000</v>
          </cell>
          <cell r="BB116">
            <v>15000</v>
          </cell>
          <cell r="BC116">
            <v>15000</v>
          </cell>
          <cell r="BD116">
            <v>15000</v>
          </cell>
          <cell r="BE116">
            <v>15000</v>
          </cell>
          <cell r="BF116">
            <v>35772</v>
          </cell>
          <cell r="BG116">
            <v>35779</v>
          </cell>
          <cell r="BH116" t="str">
            <v/>
          </cell>
          <cell r="BI116" t="str">
            <v/>
          </cell>
          <cell r="BJ116" t="str">
            <v/>
          </cell>
          <cell r="BK116" t="str">
            <v/>
          </cell>
          <cell r="BL116" t="str">
            <v/>
          </cell>
          <cell r="BM116" t="str">
            <v/>
          </cell>
          <cell r="BN116" t="str">
            <v/>
          </cell>
          <cell r="BO116" t="str">
            <v/>
          </cell>
          <cell r="BP116" t="str">
            <v/>
          </cell>
          <cell r="BQ116" t="str">
            <v/>
          </cell>
          <cell r="BR116" t="str">
            <v/>
          </cell>
          <cell r="BS116" t="str">
            <v/>
          </cell>
          <cell r="BT116" t="str">
            <v/>
          </cell>
          <cell r="BU116" t="str">
            <v/>
          </cell>
          <cell r="BV116" t="str">
            <v/>
          </cell>
          <cell r="BW116" t="str">
            <v/>
          </cell>
          <cell r="BX116" t="str">
            <v/>
          </cell>
          <cell r="BY116" t="str">
            <v/>
          </cell>
          <cell r="BZ116" t="str">
            <v/>
          </cell>
          <cell r="CA116" t="str">
            <v/>
          </cell>
          <cell r="CB116" t="str">
            <v/>
          </cell>
          <cell r="CC116" t="str">
            <v/>
          </cell>
          <cell r="CD116" t="str">
            <v/>
          </cell>
          <cell r="CE116" t="str">
            <v/>
          </cell>
          <cell r="CF116" t="str">
            <v/>
          </cell>
          <cell r="CG116" t="str">
            <v/>
          </cell>
          <cell r="CH116" t="str">
            <v/>
          </cell>
          <cell r="CI116" t="str">
            <v/>
          </cell>
          <cell r="CJ116" t="str">
            <v/>
          </cell>
          <cell r="CK116" t="str">
            <v/>
          </cell>
          <cell r="CL116" t="str">
            <v/>
          </cell>
          <cell r="CM116" t="str">
            <v/>
          </cell>
          <cell r="CN116" t="str">
            <v/>
          </cell>
          <cell r="CO116" t="str">
            <v/>
          </cell>
          <cell r="CP116" t="str">
            <v/>
          </cell>
          <cell r="CQ116" t="str">
            <v/>
          </cell>
          <cell r="CR116" t="str">
            <v/>
          </cell>
          <cell r="CS116" t="str">
            <v/>
          </cell>
          <cell r="CT116" t="str">
            <v/>
          </cell>
          <cell r="CU116" t="str">
            <v/>
          </cell>
          <cell r="CV116" t="str">
            <v/>
          </cell>
          <cell r="CW116" t="str">
            <v/>
          </cell>
          <cell r="CX116" t="str">
            <v/>
          </cell>
          <cell r="CY116" t="str">
            <v/>
          </cell>
          <cell r="CZ116" t="str">
            <v/>
          </cell>
          <cell r="DA116" t="str">
            <v/>
          </cell>
          <cell r="DB116" t="str">
            <v/>
          </cell>
          <cell r="DC116" t="str">
            <v/>
          </cell>
          <cell r="DD116" t="str">
            <v/>
          </cell>
          <cell r="DE116" t="str">
            <v/>
          </cell>
          <cell r="DF116" t="str">
            <v/>
          </cell>
          <cell r="DG116" t="str">
            <v/>
          </cell>
          <cell r="DH116" t="str">
            <v/>
          </cell>
          <cell r="DI116" t="str">
            <v/>
          </cell>
          <cell r="DJ116" t="str">
            <v/>
          </cell>
          <cell r="DK116" t="str">
            <v/>
          </cell>
          <cell r="DL116" t="str">
            <v/>
          </cell>
          <cell r="DM116" t="str">
            <v/>
          </cell>
          <cell r="DN116" t="str">
            <v/>
          </cell>
          <cell r="DO116" t="str">
            <v/>
          </cell>
          <cell r="DP116" t="str">
            <v/>
          </cell>
          <cell r="DQ116" t="str">
            <v/>
          </cell>
          <cell r="DR116" t="str">
            <v/>
          </cell>
          <cell r="DS116" t="str">
            <v/>
          </cell>
          <cell r="DT116" t="str">
            <v/>
          </cell>
          <cell r="DU116" t="str">
            <v/>
          </cell>
          <cell r="DV116" t="str">
            <v/>
          </cell>
          <cell r="DW116" t="str">
            <v/>
          </cell>
          <cell r="DX116" t="str">
            <v/>
          </cell>
          <cell r="DY116" t="str">
            <v/>
          </cell>
          <cell r="DZ116" t="str">
            <v/>
          </cell>
          <cell r="EA116" t="str">
            <v/>
          </cell>
          <cell r="EB116" t="str">
            <v/>
          </cell>
          <cell r="EC116" t="str">
            <v/>
          </cell>
          <cell r="ED116" t="str">
            <v/>
          </cell>
          <cell r="EE116" t="str">
            <v/>
          </cell>
          <cell r="EF116" t="str">
            <v/>
          </cell>
          <cell r="EG116" t="str">
            <v/>
          </cell>
          <cell r="EH116" t="str">
            <v/>
          </cell>
          <cell r="EI116" t="str">
            <v/>
          </cell>
          <cell r="EJ116" t="str">
            <v/>
          </cell>
          <cell r="EK116" t="str">
            <v/>
          </cell>
          <cell r="EL116" t="str">
            <v/>
          </cell>
          <cell r="EM116" t="str">
            <v/>
          </cell>
          <cell r="EN116" t="str">
            <v/>
          </cell>
          <cell r="EO116" t="str">
            <v/>
          </cell>
          <cell r="EP116" t="str">
            <v/>
          </cell>
          <cell r="EQ116" t="str">
            <v/>
          </cell>
          <cell r="ER116" t="str">
            <v/>
          </cell>
          <cell r="ES116" t="str">
            <v/>
          </cell>
          <cell r="ET116" t="str">
            <v/>
          </cell>
          <cell r="EU116" t="str">
            <v/>
          </cell>
          <cell r="EV116" t="str">
            <v/>
          </cell>
          <cell r="EW116" t="str">
            <v/>
          </cell>
          <cell r="EX116" t="str">
            <v/>
          </cell>
          <cell r="EY116" t="str">
            <v/>
          </cell>
          <cell r="EZ116" t="str">
            <v/>
          </cell>
          <cell r="FA116" t="str">
            <v/>
          </cell>
          <cell r="FB116" t="str">
            <v/>
          </cell>
          <cell r="FC116" t="str">
            <v/>
          </cell>
          <cell r="FD116" t="str">
            <v/>
          </cell>
          <cell r="FE116" t="str">
            <v/>
          </cell>
          <cell r="FF116" t="str">
            <v/>
          </cell>
          <cell r="FG116" t="str">
            <v/>
          </cell>
          <cell r="FH116" t="str">
            <v/>
          </cell>
          <cell r="FI116" t="str">
            <v/>
          </cell>
        </row>
        <row r="117">
          <cell r="V117" t="str">
            <v>BACKGROUNDS</v>
          </cell>
          <cell r="W117">
            <v>12</v>
          </cell>
          <cell r="X117">
            <v>60000</v>
          </cell>
          <cell r="AA117">
            <v>59999.974293795312</v>
          </cell>
          <cell r="AB117" t="str">
            <v/>
          </cell>
          <cell r="AC117" t="str">
            <v/>
          </cell>
          <cell r="AD117" t="str">
            <v/>
          </cell>
          <cell r="AE117" t="str">
            <v/>
          </cell>
          <cell r="AF117" t="str">
            <v/>
          </cell>
          <cell r="AG117" t="str">
            <v/>
          </cell>
          <cell r="AH117" t="str">
            <v/>
          </cell>
          <cell r="AI117" t="str">
            <v/>
          </cell>
          <cell r="AJ117" t="str">
            <v/>
          </cell>
          <cell r="AK117" t="str">
            <v/>
          </cell>
          <cell r="AL117" t="str">
            <v/>
          </cell>
          <cell r="AM117" t="str">
            <v/>
          </cell>
          <cell r="AN117" t="str">
            <v/>
          </cell>
          <cell r="AO117" t="str">
            <v/>
          </cell>
          <cell r="AP117" t="str">
            <v/>
          </cell>
          <cell r="AQ117" t="str">
            <v/>
          </cell>
          <cell r="AR117">
            <v>1732.0178636821199</v>
          </cell>
          <cell r="AS117">
            <v>1875.9564301131923</v>
          </cell>
          <cell r="AT117">
            <v>4392</v>
          </cell>
          <cell r="AU117">
            <v>7000</v>
          </cell>
          <cell r="AV117">
            <v>7000</v>
          </cell>
          <cell r="AW117">
            <v>7000</v>
          </cell>
          <cell r="AX117">
            <v>7000</v>
          </cell>
          <cell r="AY117">
            <v>7000</v>
          </cell>
          <cell r="AZ117">
            <v>7000</v>
          </cell>
          <cell r="BA117">
            <v>10000</v>
          </cell>
          <cell r="BB117">
            <v>28125</v>
          </cell>
          <cell r="BC117">
            <v>56250</v>
          </cell>
          <cell r="BD117">
            <v>84375</v>
          </cell>
          <cell r="BE117">
            <v>75000</v>
          </cell>
          <cell r="BF117">
            <v>75000</v>
          </cell>
          <cell r="BG117">
            <v>75000</v>
          </cell>
          <cell r="BH117">
            <v>75000</v>
          </cell>
          <cell r="BI117" t="str">
            <v/>
          </cell>
          <cell r="BJ117">
            <v>75000</v>
          </cell>
          <cell r="BK117" t="str">
            <v/>
          </cell>
          <cell r="BL117" t="str">
            <v/>
          </cell>
          <cell r="BM117" t="str">
            <v/>
          </cell>
          <cell r="BN117" t="str">
            <v/>
          </cell>
          <cell r="BO117" t="str">
            <v/>
          </cell>
          <cell r="BP117" t="str">
            <v/>
          </cell>
          <cell r="BQ117" t="str">
            <v/>
          </cell>
          <cell r="BR117" t="str">
            <v/>
          </cell>
          <cell r="BS117" t="str">
            <v/>
          </cell>
          <cell r="BT117" t="str">
            <v/>
          </cell>
          <cell r="BU117" t="str">
            <v/>
          </cell>
          <cell r="BV117" t="str">
            <v/>
          </cell>
          <cell r="BW117" t="str">
            <v/>
          </cell>
          <cell r="BX117" t="str">
            <v/>
          </cell>
          <cell r="BY117" t="str">
            <v/>
          </cell>
          <cell r="BZ117" t="str">
            <v/>
          </cell>
          <cell r="CA117" t="str">
            <v/>
          </cell>
          <cell r="CB117" t="str">
            <v/>
          </cell>
          <cell r="CC117" t="str">
            <v/>
          </cell>
          <cell r="CD117" t="str">
            <v/>
          </cell>
          <cell r="CE117" t="str">
            <v/>
          </cell>
          <cell r="CF117" t="str">
            <v/>
          </cell>
          <cell r="CG117" t="str">
            <v/>
          </cell>
          <cell r="CH117" t="str">
            <v/>
          </cell>
          <cell r="CI117" t="str">
            <v/>
          </cell>
          <cell r="CJ117" t="str">
            <v/>
          </cell>
          <cell r="CK117" t="str">
            <v/>
          </cell>
          <cell r="CL117" t="str">
            <v/>
          </cell>
          <cell r="CM117" t="str">
            <v/>
          </cell>
          <cell r="CN117" t="str">
            <v/>
          </cell>
          <cell r="CO117" t="str">
            <v/>
          </cell>
          <cell r="CP117" t="str">
            <v/>
          </cell>
          <cell r="CQ117" t="str">
            <v/>
          </cell>
          <cell r="CR117" t="str">
            <v/>
          </cell>
          <cell r="CS117" t="str">
            <v/>
          </cell>
          <cell r="CT117" t="str">
            <v/>
          </cell>
          <cell r="CU117" t="str">
            <v/>
          </cell>
          <cell r="CV117" t="str">
            <v/>
          </cell>
          <cell r="CW117" t="str">
            <v/>
          </cell>
          <cell r="CX117" t="str">
            <v/>
          </cell>
          <cell r="CY117" t="str">
            <v/>
          </cell>
          <cell r="CZ117" t="str">
            <v/>
          </cell>
          <cell r="DA117" t="str">
            <v/>
          </cell>
          <cell r="DB117" t="str">
            <v/>
          </cell>
          <cell r="DC117" t="str">
            <v/>
          </cell>
          <cell r="DD117" t="str">
            <v/>
          </cell>
          <cell r="DE117" t="str">
            <v/>
          </cell>
          <cell r="DF117" t="str">
            <v/>
          </cell>
          <cell r="DG117" t="str">
            <v/>
          </cell>
          <cell r="DH117" t="str">
            <v/>
          </cell>
          <cell r="DI117" t="str">
            <v/>
          </cell>
          <cell r="DJ117" t="str">
            <v/>
          </cell>
          <cell r="DK117" t="str">
            <v/>
          </cell>
          <cell r="DL117" t="str">
            <v/>
          </cell>
          <cell r="DM117" t="str">
            <v/>
          </cell>
          <cell r="DN117" t="str">
            <v/>
          </cell>
          <cell r="DO117" t="str">
            <v/>
          </cell>
          <cell r="DP117" t="str">
            <v/>
          </cell>
          <cell r="DQ117" t="str">
            <v/>
          </cell>
          <cell r="DR117" t="str">
            <v/>
          </cell>
          <cell r="DS117" t="str">
            <v/>
          </cell>
          <cell r="DT117" t="str">
            <v/>
          </cell>
          <cell r="DU117" t="str">
            <v/>
          </cell>
          <cell r="DV117" t="str">
            <v/>
          </cell>
          <cell r="DW117" t="str">
            <v/>
          </cell>
          <cell r="DX117" t="str">
            <v/>
          </cell>
          <cell r="DY117" t="str">
            <v/>
          </cell>
          <cell r="DZ117" t="str">
            <v/>
          </cell>
          <cell r="EA117" t="str">
            <v/>
          </cell>
          <cell r="EB117" t="str">
            <v/>
          </cell>
          <cell r="EC117" t="str">
            <v/>
          </cell>
          <cell r="ED117" t="str">
            <v/>
          </cell>
          <cell r="EE117" t="str">
            <v/>
          </cell>
          <cell r="EF117" t="str">
            <v/>
          </cell>
          <cell r="EG117" t="str">
            <v/>
          </cell>
          <cell r="EH117" t="str">
            <v/>
          </cell>
          <cell r="EI117" t="str">
            <v/>
          </cell>
          <cell r="EJ117" t="str">
            <v/>
          </cell>
          <cell r="EK117" t="str">
            <v/>
          </cell>
          <cell r="EL117" t="str">
            <v/>
          </cell>
          <cell r="EM117" t="str">
            <v/>
          </cell>
          <cell r="EN117" t="str">
            <v/>
          </cell>
          <cell r="EO117" t="str">
            <v/>
          </cell>
          <cell r="EP117" t="str">
            <v/>
          </cell>
          <cell r="EQ117" t="str">
            <v/>
          </cell>
          <cell r="ER117" t="str">
            <v/>
          </cell>
          <cell r="ES117" t="str">
            <v/>
          </cell>
          <cell r="ET117" t="str">
            <v/>
          </cell>
          <cell r="EU117" t="str">
            <v/>
          </cell>
          <cell r="EV117" t="str">
            <v/>
          </cell>
          <cell r="EW117" t="str">
            <v/>
          </cell>
          <cell r="EX117" t="str">
            <v/>
          </cell>
          <cell r="EY117" t="str">
            <v/>
          </cell>
          <cell r="EZ117" t="str">
            <v/>
          </cell>
          <cell r="FA117" t="str">
            <v/>
          </cell>
          <cell r="FB117" t="str">
            <v/>
          </cell>
          <cell r="FC117" t="str">
            <v/>
          </cell>
          <cell r="FD117" t="str">
            <v/>
          </cell>
          <cell r="FE117" t="str">
            <v/>
          </cell>
          <cell r="FF117" t="str">
            <v/>
          </cell>
          <cell r="FG117" t="str">
            <v/>
          </cell>
          <cell r="FH117" t="str">
            <v/>
          </cell>
          <cell r="FI117" t="str">
            <v/>
          </cell>
        </row>
        <row r="118">
          <cell r="V118" t="str">
            <v>PRODUCTION</v>
          </cell>
          <cell r="W118">
            <v>150</v>
          </cell>
          <cell r="X118">
            <v>950000</v>
          </cell>
          <cell r="AA118">
            <v>950000.03</v>
          </cell>
          <cell r="AB118" t="str">
            <v/>
          </cell>
          <cell r="AC118" t="str">
            <v/>
          </cell>
          <cell r="AD118" t="str">
            <v/>
          </cell>
          <cell r="AE118" t="str">
            <v/>
          </cell>
          <cell r="AF118" t="str">
            <v/>
          </cell>
          <cell r="AG118" t="str">
            <v/>
          </cell>
          <cell r="AH118" t="str">
            <v/>
          </cell>
          <cell r="AI118" t="str">
            <v/>
          </cell>
          <cell r="AJ118" t="str">
            <v/>
          </cell>
          <cell r="AK118" t="str">
            <v/>
          </cell>
          <cell r="AL118" t="str">
            <v/>
          </cell>
          <cell r="AM118" t="str">
            <v/>
          </cell>
          <cell r="AN118" t="str">
            <v/>
          </cell>
          <cell r="AO118" t="str">
            <v/>
          </cell>
          <cell r="AP118" t="str">
            <v/>
          </cell>
          <cell r="AQ118" t="str">
            <v/>
          </cell>
          <cell r="AR118" t="str">
            <v/>
          </cell>
          <cell r="AS118" t="str">
            <v/>
          </cell>
          <cell r="AT118" t="str">
            <v/>
          </cell>
          <cell r="AU118" t="str">
            <v/>
          </cell>
          <cell r="AV118" t="str">
            <v/>
          </cell>
          <cell r="AW118" t="str">
            <v/>
          </cell>
          <cell r="AX118" t="str">
            <v/>
          </cell>
          <cell r="AY118">
            <v>0</v>
          </cell>
          <cell r="AZ118">
            <v>0</v>
          </cell>
          <cell r="BA118">
            <v>0</v>
          </cell>
          <cell r="BB118">
            <v>10000</v>
          </cell>
          <cell r="BC118">
            <v>75714.289999999994</v>
          </cell>
          <cell r="BD118">
            <v>75714.289999999994</v>
          </cell>
          <cell r="BE118">
            <v>105714.29</v>
          </cell>
          <cell r="BF118">
            <v>115714.29</v>
          </cell>
          <cell r="BG118">
            <v>135714.29</v>
          </cell>
          <cell r="BH118">
            <v>145714.29</v>
          </cell>
          <cell r="BI118" t="str">
            <v/>
          </cell>
          <cell r="BJ118">
            <v>155714.29</v>
          </cell>
          <cell r="BK118">
            <v>130000</v>
          </cell>
          <cell r="BL118" t="str">
            <v/>
          </cell>
          <cell r="BM118" t="str">
            <v/>
          </cell>
          <cell r="BN118" t="str">
            <v/>
          </cell>
          <cell r="BO118" t="str">
            <v/>
          </cell>
          <cell r="BP118" t="str">
            <v/>
          </cell>
          <cell r="BQ118" t="str">
            <v/>
          </cell>
          <cell r="BR118" t="str">
            <v/>
          </cell>
          <cell r="BS118" t="str">
            <v/>
          </cell>
          <cell r="BT118" t="str">
            <v/>
          </cell>
          <cell r="BU118" t="str">
            <v/>
          </cell>
          <cell r="BV118" t="str">
            <v/>
          </cell>
          <cell r="BW118" t="str">
            <v/>
          </cell>
          <cell r="BX118" t="str">
            <v/>
          </cell>
          <cell r="BY118" t="str">
            <v/>
          </cell>
          <cell r="BZ118" t="str">
            <v/>
          </cell>
          <cell r="CA118" t="str">
            <v/>
          </cell>
          <cell r="CB118" t="str">
            <v/>
          </cell>
          <cell r="CC118" t="str">
            <v/>
          </cell>
          <cell r="CD118" t="str">
            <v/>
          </cell>
          <cell r="CE118" t="str">
            <v/>
          </cell>
          <cell r="CF118" t="str">
            <v/>
          </cell>
          <cell r="CG118" t="str">
            <v/>
          </cell>
          <cell r="CH118" t="str">
            <v/>
          </cell>
          <cell r="CI118" t="str">
            <v/>
          </cell>
          <cell r="CJ118" t="str">
            <v/>
          </cell>
          <cell r="CK118" t="str">
            <v/>
          </cell>
          <cell r="CL118" t="str">
            <v/>
          </cell>
          <cell r="CM118" t="str">
            <v/>
          </cell>
          <cell r="CN118" t="str">
            <v/>
          </cell>
          <cell r="CO118" t="str">
            <v/>
          </cell>
          <cell r="CP118" t="str">
            <v/>
          </cell>
          <cell r="CQ118" t="str">
            <v/>
          </cell>
          <cell r="CR118" t="str">
            <v/>
          </cell>
          <cell r="CS118" t="str">
            <v/>
          </cell>
          <cell r="CT118" t="str">
            <v/>
          </cell>
          <cell r="CU118" t="str">
            <v/>
          </cell>
          <cell r="CV118" t="str">
            <v/>
          </cell>
          <cell r="CW118" t="str">
            <v/>
          </cell>
          <cell r="CX118" t="str">
            <v/>
          </cell>
          <cell r="CY118" t="str">
            <v/>
          </cell>
          <cell r="CZ118" t="str">
            <v/>
          </cell>
          <cell r="DA118" t="str">
            <v/>
          </cell>
          <cell r="DB118" t="str">
            <v/>
          </cell>
          <cell r="DC118" t="str">
            <v/>
          </cell>
          <cell r="DD118" t="str">
            <v/>
          </cell>
          <cell r="DE118" t="str">
            <v/>
          </cell>
          <cell r="DF118" t="str">
            <v/>
          </cell>
          <cell r="DG118" t="str">
            <v/>
          </cell>
          <cell r="DH118" t="str">
            <v/>
          </cell>
          <cell r="DI118" t="str">
            <v/>
          </cell>
          <cell r="DJ118" t="str">
            <v/>
          </cell>
          <cell r="DK118" t="str">
            <v/>
          </cell>
          <cell r="DL118" t="str">
            <v/>
          </cell>
          <cell r="DM118" t="str">
            <v/>
          </cell>
          <cell r="DN118" t="str">
            <v/>
          </cell>
          <cell r="DO118" t="str">
            <v/>
          </cell>
          <cell r="DP118" t="str">
            <v/>
          </cell>
          <cell r="DQ118" t="str">
            <v/>
          </cell>
          <cell r="DR118" t="str">
            <v/>
          </cell>
          <cell r="DS118" t="str">
            <v/>
          </cell>
          <cell r="DT118" t="str">
            <v/>
          </cell>
          <cell r="DU118" t="str">
            <v/>
          </cell>
          <cell r="DV118" t="str">
            <v/>
          </cell>
          <cell r="DW118" t="str">
            <v/>
          </cell>
          <cell r="DX118" t="str">
            <v/>
          </cell>
          <cell r="DY118" t="str">
            <v/>
          </cell>
          <cell r="DZ118" t="str">
            <v/>
          </cell>
          <cell r="EA118" t="str">
            <v/>
          </cell>
          <cell r="EB118" t="str">
            <v/>
          </cell>
          <cell r="EC118" t="str">
            <v/>
          </cell>
          <cell r="ED118" t="str">
            <v/>
          </cell>
          <cell r="EE118" t="str">
            <v/>
          </cell>
          <cell r="EF118" t="str">
            <v/>
          </cell>
          <cell r="EG118" t="str">
            <v/>
          </cell>
          <cell r="EH118" t="str">
            <v/>
          </cell>
          <cell r="EI118" t="str">
            <v/>
          </cell>
          <cell r="EJ118" t="str">
            <v/>
          </cell>
          <cell r="EK118" t="str">
            <v/>
          </cell>
          <cell r="EL118" t="str">
            <v/>
          </cell>
          <cell r="EM118" t="str">
            <v/>
          </cell>
          <cell r="EN118" t="str">
            <v/>
          </cell>
          <cell r="EO118" t="str">
            <v/>
          </cell>
          <cell r="EP118" t="str">
            <v/>
          </cell>
          <cell r="EQ118" t="str">
            <v/>
          </cell>
          <cell r="ER118" t="str">
            <v/>
          </cell>
          <cell r="ES118" t="str">
            <v/>
          </cell>
          <cell r="ET118" t="str">
            <v/>
          </cell>
          <cell r="EU118" t="str">
            <v/>
          </cell>
          <cell r="EV118" t="str">
            <v/>
          </cell>
          <cell r="EW118" t="str">
            <v/>
          </cell>
          <cell r="EX118" t="str">
            <v/>
          </cell>
          <cell r="EY118" t="str">
            <v/>
          </cell>
          <cell r="EZ118" t="str">
            <v/>
          </cell>
          <cell r="FA118" t="str">
            <v/>
          </cell>
          <cell r="FB118" t="str">
            <v/>
          </cell>
          <cell r="FC118" t="str">
            <v/>
          </cell>
          <cell r="FD118" t="str">
            <v/>
          </cell>
          <cell r="FE118" t="str">
            <v/>
          </cell>
          <cell r="FF118" t="str">
            <v/>
          </cell>
          <cell r="FG118" t="str">
            <v/>
          </cell>
          <cell r="FH118" t="str">
            <v/>
          </cell>
          <cell r="FI118" t="str">
            <v/>
          </cell>
        </row>
        <row r="119">
          <cell r="V119" t="str">
            <v>INK &amp; PAINT</v>
          </cell>
          <cell r="W119">
            <v>8</v>
          </cell>
          <cell r="X119">
            <v>32400</v>
          </cell>
          <cell r="AA119" t="str">
            <v/>
          </cell>
          <cell r="AB119" t="str">
            <v/>
          </cell>
          <cell r="AC119" t="str">
            <v/>
          </cell>
          <cell r="AD119" t="str">
            <v/>
          </cell>
          <cell r="AE119" t="str">
            <v/>
          </cell>
          <cell r="AF119" t="str">
            <v/>
          </cell>
          <cell r="AG119" t="str">
            <v/>
          </cell>
          <cell r="AH119" t="str">
            <v/>
          </cell>
          <cell r="AI119" t="str">
            <v/>
          </cell>
          <cell r="AJ119" t="str">
            <v/>
          </cell>
          <cell r="AK119" t="str">
            <v/>
          </cell>
          <cell r="AL119" t="str">
            <v/>
          </cell>
          <cell r="AM119" t="str">
            <v/>
          </cell>
          <cell r="AN119" t="str">
            <v/>
          </cell>
          <cell r="AO119" t="str">
            <v/>
          </cell>
          <cell r="AP119" t="str">
            <v/>
          </cell>
          <cell r="AQ119" t="str">
            <v/>
          </cell>
          <cell r="AR119" t="str">
            <v/>
          </cell>
          <cell r="AS119" t="str">
            <v/>
          </cell>
          <cell r="AT119" t="str">
            <v/>
          </cell>
          <cell r="AU119" t="str">
            <v/>
          </cell>
          <cell r="AV119" t="str">
            <v/>
          </cell>
          <cell r="AW119" t="str">
            <v/>
          </cell>
          <cell r="AX119" t="str">
            <v/>
          </cell>
          <cell r="AY119" t="str">
            <v/>
          </cell>
          <cell r="AZ119" t="str">
            <v/>
          </cell>
          <cell r="BA119" t="str">
            <v/>
          </cell>
          <cell r="BB119" t="str">
            <v/>
          </cell>
          <cell r="BC119" t="str">
            <v/>
          </cell>
          <cell r="BD119" t="str">
            <v/>
          </cell>
          <cell r="BE119" t="str">
            <v/>
          </cell>
          <cell r="BF119">
            <v>1800</v>
          </cell>
          <cell r="BG119">
            <v>3600</v>
          </cell>
          <cell r="BH119">
            <v>5400</v>
          </cell>
          <cell r="BI119" t="str">
            <v/>
          </cell>
          <cell r="BJ119">
            <v>7200</v>
          </cell>
          <cell r="BK119">
            <v>7200</v>
          </cell>
          <cell r="BL119">
            <v>7200</v>
          </cell>
          <cell r="BM119" t="str">
            <v/>
          </cell>
          <cell r="BN119" t="str">
            <v/>
          </cell>
          <cell r="BO119" t="str">
            <v/>
          </cell>
          <cell r="BP119" t="str">
            <v/>
          </cell>
          <cell r="BQ119" t="str">
            <v/>
          </cell>
          <cell r="BR119" t="str">
            <v/>
          </cell>
          <cell r="BS119" t="str">
            <v/>
          </cell>
          <cell r="BT119" t="str">
            <v/>
          </cell>
          <cell r="BU119" t="str">
            <v/>
          </cell>
          <cell r="BV119" t="str">
            <v/>
          </cell>
          <cell r="BW119" t="str">
            <v/>
          </cell>
          <cell r="BX119" t="str">
            <v/>
          </cell>
          <cell r="BY119" t="str">
            <v/>
          </cell>
          <cell r="BZ119" t="str">
            <v/>
          </cell>
          <cell r="CA119" t="str">
            <v/>
          </cell>
          <cell r="CB119" t="str">
            <v/>
          </cell>
          <cell r="CC119" t="str">
            <v/>
          </cell>
          <cell r="CD119" t="str">
            <v/>
          </cell>
          <cell r="CE119" t="str">
            <v/>
          </cell>
          <cell r="CF119" t="str">
            <v/>
          </cell>
          <cell r="CG119" t="str">
            <v/>
          </cell>
          <cell r="CH119" t="str">
            <v/>
          </cell>
          <cell r="CI119" t="str">
            <v/>
          </cell>
          <cell r="CJ119" t="str">
            <v/>
          </cell>
          <cell r="CK119" t="str">
            <v/>
          </cell>
          <cell r="CL119" t="str">
            <v/>
          </cell>
          <cell r="CM119" t="str">
            <v/>
          </cell>
          <cell r="CN119" t="str">
            <v/>
          </cell>
          <cell r="CO119" t="str">
            <v/>
          </cell>
          <cell r="CP119" t="str">
            <v/>
          </cell>
          <cell r="CQ119" t="str">
            <v/>
          </cell>
          <cell r="CR119" t="str">
            <v/>
          </cell>
          <cell r="CS119" t="str">
            <v/>
          </cell>
          <cell r="CT119" t="str">
            <v/>
          </cell>
          <cell r="CU119" t="str">
            <v/>
          </cell>
          <cell r="CV119" t="str">
            <v/>
          </cell>
          <cell r="CW119" t="str">
            <v/>
          </cell>
          <cell r="CX119" t="str">
            <v/>
          </cell>
          <cell r="CY119" t="str">
            <v/>
          </cell>
          <cell r="CZ119" t="str">
            <v/>
          </cell>
          <cell r="DA119" t="str">
            <v/>
          </cell>
          <cell r="DB119" t="str">
            <v/>
          </cell>
          <cell r="DC119" t="str">
            <v/>
          </cell>
          <cell r="DD119" t="str">
            <v/>
          </cell>
          <cell r="DE119" t="str">
            <v/>
          </cell>
          <cell r="DF119" t="str">
            <v/>
          </cell>
          <cell r="DG119" t="str">
            <v/>
          </cell>
          <cell r="DH119" t="str">
            <v/>
          </cell>
          <cell r="DI119" t="str">
            <v/>
          </cell>
          <cell r="DJ119" t="str">
            <v/>
          </cell>
          <cell r="DK119" t="str">
            <v/>
          </cell>
          <cell r="DL119" t="str">
            <v/>
          </cell>
          <cell r="DM119" t="str">
            <v/>
          </cell>
          <cell r="DN119" t="str">
            <v/>
          </cell>
          <cell r="DO119" t="str">
            <v/>
          </cell>
          <cell r="DP119" t="str">
            <v/>
          </cell>
          <cell r="DQ119" t="str">
            <v/>
          </cell>
          <cell r="DR119" t="str">
            <v/>
          </cell>
          <cell r="DS119" t="str">
            <v/>
          </cell>
          <cell r="DT119" t="str">
            <v/>
          </cell>
          <cell r="DU119" t="str">
            <v/>
          </cell>
          <cell r="DV119" t="str">
            <v/>
          </cell>
          <cell r="DW119" t="str">
            <v/>
          </cell>
          <cell r="DX119" t="str">
            <v/>
          </cell>
          <cell r="DY119" t="str">
            <v/>
          </cell>
          <cell r="DZ119" t="str">
            <v/>
          </cell>
          <cell r="EA119" t="str">
            <v/>
          </cell>
          <cell r="EB119" t="str">
            <v/>
          </cell>
          <cell r="EC119" t="str">
            <v/>
          </cell>
          <cell r="ED119" t="str">
            <v/>
          </cell>
          <cell r="EE119" t="str">
            <v/>
          </cell>
          <cell r="EF119" t="str">
            <v/>
          </cell>
          <cell r="EG119" t="str">
            <v/>
          </cell>
          <cell r="EH119" t="str">
            <v/>
          </cell>
          <cell r="EI119" t="str">
            <v/>
          </cell>
          <cell r="EJ119" t="str">
            <v/>
          </cell>
          <cell r="EK119" t="str">
            <v/>
          </cell>
          <cell r="EL119" t="str">
            <v/>
          </cell>
          <cell r="EM119" t="str">
            <v/>
          </cell>
          <cell r="EN119" t="str">
            <v/>
          </cell>
          <cell r="EO119" t="str">
            <v/>
          </cell>
          <cell r="EP119" t="str">
            <v/>
          </cell>
          <cell r="EQ119" t="str">
            <v/>
          </cell>
          <cell r="ER119" t="str">
            <v/>
          </cell>
          <cell r="ES119" t="str">
            <v/>
          </cell>
          <cell r="ET119" t="str">
            <v/>
          </cell>
          <cell r="EU119" t="str">
            <v/>
          </cell>
          <cell r="EV119" t="str">
            <v/>
          </cell>
          <cell r="EW119" t="str">
            <v/>
          </cell>
          <cell r="EX119" t="str">
            <v/>
          </cell>
          <cell r="EY119" t="str">
            <v/>
          </cell>
          <cell r="EZ119" t="str">
            <v/>
          </cell>
          <cell r="FA119" t="str">
            <v/>
          </cell>
          <cell r="FB119" t="str">
            <v/>
          </cell>
          <cell r="FC119" t="str">
            <v/>
          </cell>
          <cell r="FD119" t="str">
            <v/>
          </cell>
          <cell r="FE119" t="str">
            <v/>
          </cell>
          <cell r="FF119" t="str">
            <v/>
          </cell>
          <cell r="FG119" t="str">
            <v/>
          </cell>
          <cell r="FH119" t="str">
            <v/>
          </cell>
          <cell r="FI119" t="str">
            <v/>
          </cell>
        </row>
        <row r="120">
          <cell r="V120" t="str">
            <v>INK &amp; PAINT</v>
          </cell>
          <cell r="W120">
            <v>8</v>
          </cell>
          <cell r="X120">
            <v>72000</v>
          </cell>
          <cell r="AA120">
            <v>72000</v>
          </cell>
          <cell r="AB120" t="str">
            <v/>
          </cell>
          <cell r="AC120" t="str">
            <v/>
          </cell>
          <cell r="AD120" t="str">
            <v/>
          </cell>
          <cell r="AE120" t="str">
            <v/>
          </cell>
          <cell r="AF120" t="str">
            <v/>
          </cell>
          <cell r="AG120" t="str">
            <v/>
          </cell>
          <cell r="AH120" t="str">
            <v/>
          </cell>
          <cell r="AI120" t="str">
            <v/>
          </cell>
          <cell r="AJ120" t="str">
            <v/>
          </cell>
          <cell r="AK120" t="str">
            <v/>
          </cell>
          <cell r="AL120" t="str">
            <v/>
          </cell>
          <cell r="AM120" t="str">
            <v/>
          </cell>
          <cell r="AN120" t="str">
            <v/>
          </cell>
          <cell r="AO120" t="str">
            <v/>
          </cell>
          <cell r="AP120" t="str">
            <v/>
          </cell>
          <cell r="AQ120" t="str">
            <v/>
          </cell>
          <cell r="AR120" t="str">
            <v/>
          </cell>
          <cell r="AS120" t="str">
            <v/>
          </cell>
          <cell r="AT120" t="str">
            <v/>
          </cell>
          <cell r="AU120" t="str">
            <v/>
          </cell>
          <cell r="AV120" t="str">
            <v/>
          </cell>
          <cell r="AW120" t="str">
            <v/>
          </cell>
          <cell r="AX120" t="str">
            <v/>
          </cell>
          <cell r="AY120" t="str">
            <v/>
          </cell>
          <cell r="AZ120" t="str">
            <v/>
          </cell>
          <cell r="BA120" t="str">
            <v/>
          </cell>
          <cell r="BB120" t="str">
            <v/>
          </cell>
          <cell r="BC120" t="str">
            <v/>
          </cell>
          <cell r="BD120" t="str">
            <v/>
          </cell>
          <cell r="BE120" t="str">
            <v/>
          </cell>
          <cell r="BF120" t="str">
            <v/>
          </cell>
          <cell r="BG120">
            <v>8000</v>
          </cell>
          <cell r="BH120">
            <v>10000</v>
          </cell>
          <cell r="BI120" t="str">
            <v/>
          </cell>
          <cell r="BJ120">
            <v>14000</v>
          </cell>
          <cell r="BK120">
            <v>15000</v>
          </cell>
          <cell r="BL120">
            <v>15000</v>
          </cell>
          <cell r="BM120">
            <v>10000</v>
          </cell>
        </row>
        <row r="121">
          <cell r="X121">
            <v>1262000</v>
          </cell>
          <cell r="AA121">
            <v>0</v>
          </cell>
          <cell r="AB121">
            <v>0</v>
          </cell>
          <cell r="AC121">
            <v>0</v>
          </cell>
          <cell r="AD121">
            <v>0</v>
          </cell>
          <cell r="AE121">
            <v>0</v>
          </cell>
          <cell r="AF121">
            <v>0</v>
          </cell>
          <cell r="AG121">
            <v>0</v>
          </cell>
          <cell r="AH121">
            <v>0</v>
          </cell>
          <cell r="AI121">
            <v>0</v>
          </cell>
          <cell r="AJ121">
            <v>0</v>
          </cell>
          <cell r="AK121">
            <v>0</v>
          </cell>
          <cell r="AL121">
            <v>0</v>
          </cell>
          <cell r="AM121">
            <v>3750</v>
          </cell>
          <cell r="AN121">
            <v>7500</v>
          </cell>
          <cell r="AO121">
            <v>11250</v>
          </cell>
          <cell r="AP121">
            <v>15000</v>
          </cell>
          <cell r="AQ121">
            <v>15000</v>
          </cell>
          <cell r="AR121">
            <v>15000</v>
          </cell>
          <cell r="AS121">
            <v>15000</v>
          </cell>
          <cell r="AT121">
            <v>15000</v>
          </cell>
          <cell r="AU121">
            <v>15000</v>
          </cell>
          <cell r="AV121">
            <v>15000</v>
          </cell>
          <cell r="AW121">
            <v>15000</v>
          </cell>
          <cell r="AX121">
            <v>15000</v>
          </cell>
          <cell r="AY121">
            <v>15000</v>
          </cell>
          <cell r="AZ121">
            <v>15000</v>
          </cell>
          <cell r="BA121">
            <v>0</v>
          </cell>
          <cell r="BB121">
            <v>28125</v>
          </cell>
          <cell r="BC121">
            <v>56250</v>
          </cell>
          <cell r="BD121">
            <v>84375</v>
          </cell>
          <cell r="BE121">
            <v>75000</v>
          </cell>
          <cell r="BF121">
            <v>76800</v>
          </cell>
          <cell r="BG121">
            <v>78600</v>
          </cell>
          <cell r="BH121">
            <v>80400</v>
          </cell>
          <cell r="BI121">
            <v>0</v>
          </cell>
          <cell r="BJ121">
            <v>82200</v>
          </cell>
          <cell r="BK121">
            <v>7200</v>
          </cell>
          <cell r="BL121">
            <v>7200</v>
          </cell>
          <cell r="BM121">
            <v>0</v>
          </cell>
        </row>
        <row r="122">
          <cell r="X122" t="str">
            <v>cost</v>
          </cell>
          <cell r="AA122">
            <v>0</v>
          </cell>
          <cell r="AB122">
            <v>0</v>
          </cell>
          <cell r="AC122">
            <v>0</v>
          </cell>
          <cell r="AD122">
            <v>0</v>
          </cell>
          <cell r="AE122">
            <v>0</v>
          </cell>
          <cell r="AF122">
            <v>0</v>
          </cell>
          <cell r="AG122">
            <v>0</v>
          </cell>
          <cell r="AH122">
            <v>0</v>
          </cell>
          <cell r="AI122">
            <v>0</v>
          </cell>
          <cell r="AJ122">
            <v>0</v>
          </cell>
          <cell r="AK122">
            <v>0</v>
          </cell>
          <cell r="AL122">
            <v>0</v>
          </cell>
          <cell r="AM122">
            <v>3750</v>
          </cell>
          <cell r="AN122">
            <v>7250</v>
          </cell>
          <cell r="AO122">
            <v>5000</v>
          </cell>
          <cell r="AP122">
            <v>5000</v>
          </cell>
          <cell r="AQ122">
            <v>5000</v>
          </cell>
          <cell r="AR122">
            <v>6732.0178636821202</v>
          </cell>
          <cell r="AS122">
            <v>6875.9564301131923</v>
          </cell>
          <cell r="AT122">
            <v>13392</v>
          </cell>
          <cell r="AU122">
            <v>17000</v>
          </cell>
          <cell r="AV122">
            <v>17000</v>
          </cell>
          <cell r="AW122">
            <v>17000</v>
          </cell>
          <cell r="AX122">
            <v>17000</v>
          </cell>
          <cell r="AY122">
            <v>17000</v>
          </cell>
          <cell r="AZ122">
            <v>17000</v>
          </cell>
          <cell r="BA122">
            <v>25000</v>
          </cell>
          <cell r="BB122">
            <v>25000</v>
          </cell>
          <cell r="BC122">
            <v>90714.29</v>
          </cell>
          <cell r="BD122">
            <v>90714.29</v>
          </cell>
          <cell r="BE122">
            <v>120714.29</v>
          </cell>
          <cell r="BF122">
            <v>115714.29</v>
          </cell>
          <cell r="BG122">
            <v>143714.29</v>
          </cell>
          <cell r="BH122">
            <v>155714.29</v>
          </cell>
          <cell r="BI122">
            <v>0</v>
          </cell>
          <cell r="BJ122">
            <v>169714.29</v>
          </cell>
          <cell r="BK122">
            <v>145000</v>
          </cell>
          <cell r="BL122">
            <v>15000</v>
          </cell>
          <cell r="BM122">
            <v>10000</v>
          </cell>
        </row>
        <row r="123">
          <cell r="T123" t="str">
            <v>ACTUAL COST TO DATE</v>
          </cell>
          <cell r="X123" t="str">
            <v>cumulative</v>
          </cell>
          <cell r="AA123">
            <v>0</v>
          </cell>
          <cell r="AB123">
            <v>0</v>
          </cell>
          <cell r="AC123">
            <v>0</v>
          </cell>
          <cell r="AD123">
            <v>0</v>
          </cell>
          <cell r="AE123">
            <v>0</v>
          </cell>
          <cell r="AF123">
            <v>0</v>
          </cell>
          <cell r="AG123">
            <v>0</v>
          </cell>
          <cell r="AH123">
            <v>0</v>
          </cell>
          <cell r="AI123">
            <v>0</v>
          </cell>
          <cell r="AJ123">
            <v>0</v>
          </cell>
          <cell r="AK123">
            <v>0</v>
          </cell>
          <cell r="AL123">
            <v>0</v>
          </cell>
          <cell r="AM123">
            <v>3750</v>
          </cell>
          <cell r="AN123">
            <v>11000</v>
          </cell>
          <cell r="AO123">
            <v>16000</v>
          </cell>
          <cell r="AP123">
            <v>21000</v>
          </cell>
          <cell r="AQ123">
            <v>26000</v>
          </cell>
          <cell r="AR123">
            <v>32732.017863682122</v>
          </cell>
          <cell r="AS123">
            <v>39607.974293795312</v>
          </cell>
          <cell r="AT123">
            <v>52999.974293795312</v>
          </cell>
          <cell r="AU123">
            <v>69999.974293795312</v>
          </cell>
          <cell r="AV123">
            <v>86999.974293795312</v>
          </cell>
          <cell r="AW123">
            <v>103999.97429379531</v>
          </cell>
          <cell r="AX123">
            <v>120999.97429379531</v>
          </cell>
          <cell r="AY123">
            <v>137999.9742937953</v>
          </cell>
          <cell r="AZ123">
            <v>154999.9742937953</v>
          </cell>
          <cell r="BA123">
            <v>179999.9742937953</v>
          </cell>
          <cell r="BB123">
            <v>204999.9742937953</v>
          </cell>
          <cell r="BC123">
            <v>295714.26429379528</v>
          </cell>
          <cell r="BD123">
            <v>386428.55429379526</v>
          </cell>
          <cell r="BE123">
            <v>507142.84429379523</v>
          </cell>
          <cell r="BF123">
            <v>622857.13429379521</v>
          </cell>
          <cell r="BG123">
            <v>766571.42429379525</v>
          </cell>
          <cell r="BH123">
            <v>922285.71429379529</v>
          </cell>
          <cell r="BI123">
            <v>922285.71429379529</v>
          </cell>
          <cell r="BJ123">
            <v>1092000.0042937952</v>
          </cell>
          <cell r="BK123">
            <v>1237000.0042937952</v>
          </cell>
          <cell r="BL123">
            <v>1252000.0042937952</v>
          </cell>
          <cell r="BM123">
            <v>1262000.0042937952</v>
          </cell>
          <cell r="DL123" t="str">
            <v/>
          </cell>
          <cell r="DM123" t="str">
            <v/>
          </cell>
          <cell r="DN123" t="str">
            <v/>
          </cell>
          <cell r="DO123" t="str">
            <v/>
          </cell>
          <cell r="DP123" t="str">
            <v/>
          </cell>
          <cell r="DQ123" t="str">
            <v/>
          </cell>
          <cell r="DR123" t="str">
            <v/>
          </cell>
          <cell r="DS123" t="str">
            <v/>
          </cell>
          <cell r="DT123" t="str">
            <v/>
          </cell>
          <cell r="DU123" t="str">
            <v/>
          </cell>
          <cell r="DV123" t="str">
            <v/>
          </cell>
          <cell r="DW123" t="str">
            <v/>
          </cell>
          <cell r="DX123" t="str">
            <v/>
          </cell>
          <cell r="DY123" t="str">
            <v/>
          </cell>
          <cell r="DZ123" t="str">
            <v/>
          </cell>
          <cell r="EA123" t="str">
            <v/>
          </cell>
          <cell r="EB123" t="str">
            <v/>
          </cell>
          <cell r="EC123" t="str">
            <v/>
          </cell>
          <cell r="ED123" t="str">
            <v/>
          </cell>
          <cell r="EE123" t="str">
            <v/>
          </cell>
          <cell r="EF123" t="str">
            <v/>
          </cell>
          <cell r="EG123" t="str">
            <v/>
          </cell>
          <cell r="EH123" t="str">
            <v/>
          </cell>
          <cell r="EI123" t="str">
            <v/>
          </cell>
          <cell r="EJ123" t="str">
            <v/>
          </cell>
          <cell r="EK123" t="str">
            <v/>
          </cell>
          <cell r="EL123" t="str">
            <v/>
          </cell>
          <cell r="EM123" t="str">
            <v/>
          </cell>
          <cell r="EN123" t="str">
            <v/>
          </cell>
          <cell r="EO123" t="str">
            <v/>
          </cell>
          <cell r="EP123" t="str">
            <v/>
          </cell>
          <cell r="EQ123" t="str">
            <v/>
          </cell>
          <cell r="ER123" t="str">
            <v/>
          </cell>
          <cell r="ES123" t="str">
            <v/>
          </cell>
          <cell r="ET123" t="str">
            <v/>
          </cell>
          <cell r="EU123" t="str">
            <v/>
          </cell>
          <cell r="EV123" t="str">
            <v/>
          </cell>
        </row>
        <row r="124">
          <cell r="S124" t="str">
            <v>COST TO DATE</v>
          </cell>
          <cell r="T124" t="str">
            <v>ACTUAL COST TO DATE</v>
          </cell>
          <cell r="V124" t="str">
            <v>DIRECT TO DATE</v>
          </cell>
          <cell r="W124" t="str">
            <v>BUDGET</v>
          </cell>
          <cell r="AC124" t="str">
            <v>ADJ</v>
          </cell>
          <cell r="DL124" t="str">
            <v/>
          </cell>
          <cell r="DM124" t="str">
            <v/>
          </cell>
          <cell r="DN124" t="str">
            <v/>
          </cell>
          <cell r="DO124" t="str">
            <v/>
          </cell>
          <cell r="DP124" t="str">
            <v/>
          </cell>
          <cell r="DQ124" t="str">
            <v/>
          </cell>
          <cell r="DR124" t="str">
            <v/>
          </cell>
          <cell r="DS124" t="str">
            <v/>
          </cell>
          <cell r="DT124" t="str">
            <v/>
          </cell>
          <cell r="DU124" t="str">
            <v/>
          </cell>
          <cell r="DV124" t="str">
            <v/>
          </cell>
          <cell r="DW124" t="str">
            <v/>
          </cell>
          <cell r="DX124" t="str">
            <v/>
          </cell>
          <cell r="DY124" t="str">
            <v/>
          </cell>
          <cell r="DZ124" t="str">
            <v/>
          </cell>
          <cell r="EA124" t="str">
            <v/>
          </cell>
          <cell r="EB124" t="str">
            <v/>
          </cell>
          <cell r="EC124" t="str">
            <v/>
          </cell>
          <cell r="ED124" t="str">
            <v/>
          </cell>
          <cell r="EE124" t="str">
            <v/>
          </cell>
          <cell r="EF124" t="str">
            <v/>
          </cell>
          <cell r="EG124" t="str">
            <v/>
          </cell>
          <cell r="EH124" t="str">
            <v/>
          </cell>
          <cell r="EI124" t="str">
            <v/>
          </cell>
          <cell r="EJ124" t="str">
            <v/>
          </cell>
          <cell r="EK124" t="str">
            <v/>
          </cell>
          <cell r="EL124" t="str">
            <v/>
          </cell>
          <cell r="EM124" t="str">
            <v/>
          </cell>
          <cell r="EN124" t="str">
            <v/>
          </cell>
          <cell r="EO124" t="str">
            <v/>
          </cell>
          <cell r="EP124" t="str">
            <v/>
          </cell>
          <cell r="EQ124" t="str">
            <v/>
          </cell>
          <cell r="ER124" t="str">
            <v/>
          </cell>
          <cell r="ES124" t="str">
            <v/>
          </cell>
          <cell r="ET124" t="str">
            <v/>
          </cell>
          <cell r="EU124" t="str">
            <v/>
          </cell>
          <cell r="EV124" t="str">
            <v/>
          </cell>
        </row>
        <row r="125">
          <cell r="S125" t="str">
            <v>COST TO DATE</v>
          </cell>
          <cell r="T125" t="str">
            <v>DEVELOPMENT</v>
          </cell>
          <cell r="V125" t="str">
            <v>DIRECT TO DATE</v>
          </cell>
          <cell r="W125" t="str">
            <v>BUDGET</v>
          </cell>
          <cell r="AA125">
            <v>0</v>
          </cell>
          <cell r="AB125">
            <v>0</v>
          </cell>
          <cell r="AC125" t="str">
            <v>ADJ</v>
          </cell>
          <cell r="AD125">
            <v>0</v>
          </cell>
          <cell r="AE125">
            <v>556</v>
          </cell>
          <cell r="AF125">
            <v>0</v>
          </cell>
          <cell r="AG125">
            <v>0</v>
          </cell>
          <cell r="AH125">
            <v>225.55794045076053</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J125">
            <v>0</v>
          </cell>
          <cell r="BK125">
            <v>0</v>
          </cell>
        </row>
        <row r="126">
          <cell r="T126" t="str">
            <v>DEVELOPMENT</v>
          </cell>
          <cell r="U126">
            <v>0.37622265856429798</v>
          </cell>
          <cell r="V126">
            <v>781.5579404507605</v>
          </cell>
          <cell r="W126">
            <v>257500</v>
          </cell>
          <cell r="AA126">
            <v>0</v>
          </cell>
          <cell r="AB126">
            <v>0</v>
          </cell>
          <cell r="AC126">
            <v>0</v>
          </cell>
          <cell r="AD126">
            <v>0</v>
          </cell>
          <cell r="AE126">
            <v>556</v>
          </cell>
          <cell r="AF126">
            <v>0</v>
          </cell>
          <cell r="AG126">
            <v>0</v>
          </cell>
          <cell r="AH126">
            <v>225.55794045076053</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cell r="BG126">
            <v>0</v>
          </cell>
          <cell r="BH126">
            <v>0</v>
          </cell>
          <cell r="BJ126">
            <v>0</v>
          </cell>
          <cell r="BK126">
            <v>0</v>
          </cell>
        </row>
        <row r="127">
          <cell r="T127" t="str">
            <v>PRE PRODUCTION</v>
          </cell>
          <cell r="U127">
            <v>0.67267656191281877</v>
          </cell>
          <cell r="V127">
            <v>121081.78114430739</v>
          </cell>
          <cell r="W127">
            <v>180000</v>
          </cell>
          <cell r="AA127">
            <v>0</v>
          </cell>
          <cell r="AB127">
            <v>0</v>
          </cell>
          <cell r="AC127">
            <v>0</v>
          </cell>
          <cell r="AD127">
            <v>0</v>
          </cell>
          <cell r="AE127">
            <v>0</v>
          </cell>
          <cell r="AF127">
            <v>0</v>
          </cell>
          <cell r="AG127">
            <v>0</v>
          </cell>
          <cell r="AH127">
            <v>0</v>
          </cell>
          <cell r="AI127">
            <v>0</v>
          </cell>
          <cell r="AJ127">
            <v>225.55628575430856</v>
          </cell>
          <cell r="AK127">
            <v>0</v>
          </cell>
          <cell r="AL127">
            <v>74.922477898637339</v>
          </cell>
          <cell r="AM127">
            <v>0</v>
          </cell>
          <cell r="AN127">
            <v>614.32809706842977</v>
          </cell>
          <cell r="AO127">
            <v>0</v>
          </cell>
          <cell r="AP127">
            <v>2915.9174162648774</v>
          </cell>
          <cell r="AQ127">
            <v>7867.1733779534479</v>
          </cell>
          <cell r="AR127">
            <v>4064.0451453240603</v>
          </cell>
          <cell r="AS127">
            <v>9041.3607883394416</v>
          </cell>
          <cell r="AT127">
            <v>11006.794436358707</v>
          </cell>
          <cell r="AU127">
            <v>11571.463629061991</v>
          </cell>
          <cell r="AV127">
            <v>9189.0230686597188</v>
          </cell>
          <cell r="AW127">
            <v>8134.0665271506159</v>
          </cell>
          <cell r="AX127">
            <v>9010.5715878441351</v>
          </cell>
          <cell r="AY127">
            <v>7642.9955473019645</v>
          </cell>
          <cell r="AZ127">
            <v>9370.5950551100541</v>
          </cell>
          <cell r="BA127">
            <v>6148.5211402163377</v>
          </cell>
          <cell r="BB127">
            <v>5646.163868004558</v>
          </cell>
          <cell r="BC127">
            <v>9356.6533685899794</v>
          </cell>
          <cell r="BD127">
            <v>4752.2</v>
          </cell>
          <cell r="BE127">
            <v>4449.4293274061238</v>
          </cell>
          <cell r="BF127">
            <v>0</v>
          </cell>
          <cell r="BG127">
            <v>0</v>
          </cell>
          <cell r="BH127">
            <v>0</v>
          </cell>
          <cell r="BJ127">
            <v>0</v>
          </cell>
          <cell r="BK127">
            <v>0</v>
          </cell>
        </row>
        <row r="128">
          <cell r="T128" t="str">
            <v>PRE DOWNTIME</v>
          </cell>
          <cell r="V128">
            <v>0</v>
          </cell>
          <cell r="W128">
            <v>60000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cell r="BG128">
            <v>0</v>
          </cell>
          <cell r="BH128">
            <v>0</v>
          </cell>
          <cell r="BJ128">
            <v>0</v>
          </cell>
          <cell r="BK128">
            <v>0</v>
          </cell>
        </row>
        <row r="129">
          <cell r="T129" t="str">
            <v>BACKGROUNDS</v>
          </cell>
          <cell r="V129">
            <v>44274.066319164602</v>
          </cell>
          <cell r="W129">
            <v>60000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2168.5116182725365</v>
          </cell>
          <cell r="AV129">
            <v>4029.8235921001065</v>
          </cell>
          <cell r="AW129">
            <v>2928.7536192926427</v>
          </cell>
          <cell r="AX129">
            <v>3228.8156868971791</v>
          </cell>
          <cell r="AY129">
            <v>3195.1259861679241</v>
          </cell>
          <cell r="AZ129">
            <v>2118.903449655686</v>
          </cell>
          <cell r="BA129">
            <v>11760.823760630472</v>
          </cell>
          <cell r="BB129">
            <v>2853.6236495778326</v>
          </cell>
          <cell r="BC129">
            <v>3389.8502404685496</v>
          </cell>
          <cell r="BD129">
            <v>4416.6223200000004</v>
          </cell>
          <cell r="BE129">
            <v>4183.2123961016732</v>
          </cell>
          <cell r="BF129">
            <v>0</v>
          </cell>
          <cell r="BG129">
            <v>0</v>
          </cell>
          <cell r="BH129">
            <v>0</v>
          </cell>
          <cell r="BJ129">
            <v>0</v>
          </cell>
          <cell r="BK129">
            <v>0</v>
          </cell>
        </row>
        <row r="130">
          <cell r="T130" t="str">
            <v>LAYOUTS</v>
          </cell>
          <cell r="U130">
            <v>9.9009759709437734E-2</v>
          </cell>
          <cell r="V130">
            <v>80208.475269764909</v>
          </cell>
          <cell r="W130">
            <v>1130400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1732.0178636821199</v>
          </cell>
          <cell r="AS130">
            <v>1875.9564301131923</v>
          </cell>
          <cell r="AT130">
            <v>5843.2364341781531</v>
          </cell>
          <cell r="AU130">
            <v>7583.6296806897026</v>
          </cell>
          <cell r="AV130">
            <v>5923.5718655284209</v>
          </cell>
          <cell r="AW130">
            <v>4518.7292942670792</v>
          </cell>
          <cell r="AX130">
            <v>5840.3874759042837</v>
          </cell>
          <cell r="AY130">
            <v>5645.4544799682171</v>
          </cell>
          <cell r="AZ130">
            <v>6719.7171195349429</v>
          </cell>
          <cell r="BA130">
            <v>6979.9810585183259</v>
          </cell>
          <cell r="BB130">
            <v>6557.5817166642018</v>
          </cell>
          <cell r="BC130">
            <v>6364.3577685364307</v>
          </cell>
          <cell r="BD130">
            <v>6253.8630000000003</v>
          </cell>
          <cell r="BE130">
            <v>8369.9910821798203</v>
          </cell>
          <cell r="BF130">
            <v>0</v>
          </cell>
          <cell r="BG130">
            <v>0</v>
          </cell>
          <cell r="BH130">
            <v>0</v>
          </cell>
          <cell r="BJ130">
            <v>0</v>
          </cell>
          <cell r="BK130">
            <v>0</v>
          </cell>
        </row>
        <row r="131">
          <cell r="T131" t="str">
            <v>PRODUCTION</v>
          </cell>
          <cell r="U131">
            <v>0.22292725679671649</v>
          </cell>
          <cell r="V131">
            <v>211870.06485959934</v>
          </cell>
          <cell r="W131">
            <v>950400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3518.3407847338499</v>
          </cell>
          <cell r="AW131">
            <v>7515.9846155627492</v>
          </cell>
          <cell r="AX131">
            <v>7704.9188252708136</v>
          </cell>
          <cell r="AY131">
            <v>21635.664197121168</v>
          </cell>
          <cell r="AZ131">
            <v>11261.879070113606</v>
          </cell>
          <cell r="BA131">
            <v>23127.379132341266</v>
          </cell>
          <cell r="BB131">
            <v>14543.835027283996</v>
          </cell>
          <cell r="BC131">
            <v>26073.366907773368</v>
          </cell>
          <cell r="BD131">
            <v>35523.176160000003</v>
          </cell>
          <cell r="BE131">
            <v>60965.520139398541</v>
          </cell>
          <cell r="BF131">
            <v>0</v>
          </cell>
          <cell r="BG131">
            <v>0</v>
          </cell>
          <cell r="BH131">
            <v>0</v>
          </cell>
          <cell r="BJ131">
            <v>0</v>
          </cell>
          <cell r="BK131">
            <v>0</v>
          </cell>
        </row>
        <row r="132">
          <cell r="T132" t="str">
            <v>INK &amp; PAINT</v>
          </cell>
          <cell r="V132">
            <v>0</v>
          </cell>
          <cell r="W132">
            <v>72000</v>
          </cell>
          <cell r="AA132">
            <v>0</v>
          </cell>
          <cell r="AB132">
            <v>0</v>
          </cell>
          <cell r="AC132">
            <v>0</v>
          </cell>
          <cell r="AD132">
            <v>0</v>
          </cell>
          <cell r="AE132">
            <v>556</v>
          </cell>
          <cell r="AF132">
            <v>0</v>
          </cell>
          <cell r="AG132">
            <v>0</v>
          </cell>
          <cell r="AH132">
            <v>225.55794045076053</v>
          </cell>
          <cell r="AI132">
            <v>0</v>
          </cell>
          <cell r="AJ132">
            <v>225.55628575430856</v>
          </cell>
          <cell r="AK132">
            <v>0</v>
          </cell>
          <cell r="AL132">
            <v>74.922477898637339</v>
          </cell>
          <cell r="AM132">
            <v>0</v>
          </cell>
          <cell r="AN132">
            <v>614.32809706842977</v>
          </cell>
          <cell r="AO132">
            <v>0</v>
          </cell>
          <cell r="AP132">
            <v>2915.9174162648774</v>
          </cell>
          <cell r="AQ132">
            <v>7867.1733779534479</v>
          </cell>
          <cell r="AR132">
            <v>5796.0630090061804</v>
          </cell>
          <cell r="AS132">
            <v>10917.317218452634</v>
          </cell>
          <cell r="AT132">
            <v>16850.030870536859</v>
          </cell>
          <cell r="AU132">
            <v>21323.60492802423</v>
          </cell>
          <cell r="AV132">
            <v>22660.759311022095</v>
          </cell>
          <cell r="AW132">
            <v>23097.534056273085</v>
          </cell>
          <cell r="AX132">
            <v>25784.693575916412</v>
          </cell>
          <cell r="AY132">
            <v>38119.240210559277</v>
          </cell>
          <cell r="AZ132">
            <v>29471.094694414289</v>
          </cell>
          <cell r="BA132">
            <v>48016.705091706404</v>
          </cell>
          <cell r="BB132">
            <v>8165.0692360868397</v>
          </cell>
          <cell r="BC132">
            <v>20644.313154318137</v>
          </cell>
          <cell r="BF132">
            <v>0</v>
          </cell>
          <cell r="BG132">
            <v>0</v>
          </cell>
          <cell r="BH132">
            <v>0</v>
          </cell>
          <cell r="BJ132">
            <v>0</v>
          </cell>
          <cell r="BK132">
            <v>0</v>
          </cell>
        </row>
        <row r="133">
          <cell r="T133" t="str">
            <v>TOTAL DIRECT</v>
          </cell>
          <cell r="V133">
            <v>458215.94553328701</v>
          </cell>
          <cell r="X133" t="str">
            <v>DIRECT</v>
          </cell>
          <cell r="AA133">
            <v>0</v>
          </cell>
          <cell r="AB133">
            <v>0</v>
          </cell>
          <cell r="AC133">
            <v>0</v>
          </cell>
          <cell r="AD133">
            <v>0</v>
          </cell>
          <cell r="AE133">
            <v>556</v>
          </cell>
          <cell r="AF133">
            <v>0</v>
          </cell>
          <cell r="AG133">
            <v>0</v>
          </cell>
          <cell r="AH133">
            <v>225.55794045076053</v>
          </cell>
          <cell r="AI133">
            <v>0</v>
          </cell>
          <cell r="AJ133">
            <v>225.55628575430856</v>
          </cell>
          <cell r="AK133">
            <v>0</v>
          </cell>
          <cell r="AL133">
            <v>74.922477898637339</v>
          </cell>
          <cell r="AM133">
            <v>0</v>
          </cell>
          <cell r="AN133">
            <v>614.32809706842977</v>
          </cell>
          <cell r="AO133">
            <v>0</v>
          </cell>
          <cell r="AP133">
            <v>2915.9174162648774</v>
          </cell>
          <cell r="AQ133">
            <v>7867.1733779534479</v>
          </cell>
          <cell r="AR133">
            <v>5796.0630090061804</v>
          </cell>
          <cell r="AS133">
            <v>10917.317218452634</v>
          </cell>
          <cell r="AT133">
            <v>16850.030870536859</v>
          </cell>
          <cell r="AU133">
            <v>21323.60492802423</v>
          </cell>
          <cell r="AV133">
            <v>22660.759311022095</v>
          </cell>
          <cell r="AW133">
            <v>23097.534056273085</v>
          </cell>
          <cell r="AX133">
            <v>25784.693575916412</v>
          </cell>
          <cell r="AY133">
            <v>38119.240210559277</v>
          </cell>
          <cell r="AZ133">
            <v>29471.094694414289</v>
          </cell>
          <cell r="BA133">
            <v>48016.705091706404</v>
          </cell>
          <cell r="BB133">
            <v>29601.204261530587</v>
          </cell>
          <cell r="BC133">
            <v>45184.228285368328</v>
          </cell>
          <cell r="BD133">
            <v>50945.861480000007</v>
          </cell>
          <cell r="BE133">
            <v>77968.152945086156</v>
          </cell>
        </row>
        <row r="134">
          <cell r="T134" t="str">
            <v>"L"TOTAL TO DATE</v>
          </cell>
          <cell r="V134">
            <v>397899.75224877341</v>
          </cell>
          <cell r="W134">
            <v>1519900</v>
          </cell>
          <cell r="X134" t="str">
            <v>DIRECT</v>
          </cell>
          <cell r="AA134">
            <v>0</v>
          </cell>
          <cell r="AB134">
            <v>0</v>
          </cell>
          <cell r="AC134">
            <v>0</v>
          </cell>
          <cell r="AD134">
            <v>0</v>
          </cell>
          <cell r="AE134">
            <v>556</v>
          </cell>
          <cell r="AF134">
            <v>556</v>
          </cell>
          <cell r="AG134">
            <v>556</v>
          </cell>
          <cell r="AH134">
            <v>781.5579404507605</v>
          </cell>
          <cell r="AI134">
            <v>781.5579404507605</v>
          </cell>
          <cell r="AJ134">
            <v>1007.114226205069</v>
          </cell>
          <cell r="AK134">
            <v>1007.114226205069</v>
          </cell>
          <cell r="AL134">
            <v>1082.0367041037064</v>
          </cell>
          <cell r="AM134">
            <v>1082.0367041037064</v>
          </cell>
          <cell r="AN134">
            <v>1696.3648011721361</v>
          </cell>
          <cell r="AO134">
            <v>1696.3648011721361</v>
          </cell>
          <cell r="AP134">
            <v>4612.282217437014</v>
          </cell>
          <cell r="AQ134">
            <v>12479.455595390462</v>
          </cell>
          <cell r="AR134">
            <v>18275.518604396642</v>
          </cell>
          <cell r="AS134">
            <v>29192.835822849276</v>
          </cell>
          <cell r="AT134">
            <v>46042.866693386139</v>
          </cell>
          <cell r="AU134">
            <v>67366.471621410368</v>
          </cell>
          <cell r="AV134">
            <v>90027.23093243246</v>
          </cell>
          <cell r="AW134">
            <v>113124.76498870554</v>
          </cell>
          <cell r="AX134">
            <v>138909.45856462195</v>
          </cell>
          <cell r="AY134">
            <v>177028.69877518123</v>
          </cell>
          <cell r="AZ134">
            <v>206499.79346959552</v>
          </cell>
          <cell r="BA134">
            <v>254516.49856130191</v>
          </cell>
          <cell r="BB134">
            <v>284117.70282283251</v>
          </cell>
          <cell r="BC134">
            <v>329301.93110820081</v>
          </cell>
          <cell r="BD134">
            <v>380247.79258820083</v>
          </cell>
          <cell r="BE134">
            <v>458215.94553328701</v>
          </cell>
        </row>
        <row r="135">
          <cell r="T135" t="str">
            <v>"L"TOTAL TO DATE</v>
          </cell>
          <cell r="V135">
            <v>595680.72919327312</v>
          </cell>
          <cell r="W135">
            <v>1262400</v>
          </cell>
          <cell r="X135" t="str">
            <v>cumulative</v>
          </cell>
          <cell r="AA135">
            <v>0</v>
          </cell>
          <cell r="AB135">
            <v>0</v>
          </cell>
          <cell r="AC135">
            <v>0</v>
          </cell>
          <cell r="AD135">
            <v>0</v>
          </cell>
          <cell r="AE135">
            <v>722.8</v>
          </cell>
          <cell r="AF135">
            <v>722.8</v>
          </cell>
          <cell r="AG135">
            <v>722.8</v>
          </cell>
          <cell r="AH135">
            <v>1016.0253225859886</v>
          </cell>
          <cell r="AI135">
            <v>1016.0253225859886</v>
          </cell>
          <cell r="AJ135">
            <v>1309.2484940665897</v>
          </cell>
          <cell r="AK135">
            <v>1309.2484940665897</v>
          </cell>
          <cell r="AL135">
            <v>1406.6477153348183</v>
          </cell>
          <cell r="AM135">
            <v>1406.6477153348183</v>
          </cell>
          <cell r="AN135">
            <v>2205.2742415237772</v>
          </cell>
          <cell r="AO135">
            <v>2205.2742415237772</v>
          </cell>
          <cell r="AP135">
            <v>5995.9668826681182</v>
          </cell>
          <cell r="AQ135">
            <v>16223.292274007599</v>
          </cell>
          <cell r="AR135">
            <v>23758.174185715634</v>
          </cell>
          <cell r="AS135">
            <v>37950.686569704063</v>
          </cell>
          <cell r="AT135">
            <v>59855.726701401982</v>
          </cell>
          <cell r="AU135">
            <v>87576.413107833476</v>
          </cell>
          <cell r="AV135">
            <v>117035.4002121622</v>
          </cell>
          <cell r="AW135">
            <v>147062.19448531722</v>
          </cell>
          <cell r="AX135">
            <v>180582.29613400853</v>
          </cell>
          <cell r="AY135">
            <v>230137.3084077356</v>
          </cell>
          <cell r="AZ135">
            <v>268449.73151047417</v>
          </cell>
          <cell r="BA135">
            <v>330871.44812969246</v>
          </cell>
          <cell r="BB135">
            <v>369353.01366968226</v>
          </cell>
          <cell r="BC135">
            <v>428092.51044066105</v>
          </cell>
          <cell r="BD135">
            <v>494322.1303646611</v>
          </cell>
          <cell r="BE135">
            <v>595680.72919327312</v>
          </cell>
        </row>
        <row r="136">
          <cell r="V136" t="str">
            <v>PROJECTED RTM</v>
          </cell>
          <cell r="X136">
            <v>35907</v>
          </cell>
          <cell r="Y136">
            <v>119</v>
          </cell>
          <cell r="Z136">
            <v>44.722222222222229</v>
          </cell>
          <cell r="AA136" t="str">
            <v/>
          </cell>
          <cell r="AB136" t="str">
            <v/>
          </cell>
          <cell r="AC136" t="str">
            <v/>
          </cell>
          <cell r="AD136" t="str">
            <v/>
          </cell>
          <cell r="AE136" t="str">
            <v/>
          </cell>
          <cell r="AF136" t="str">
            <v/>
          </cell>
          <cell r="AG136" t="str">
            <v/>
          </cell>
          <cell r="AH136" t="str">
            <v/>
          </cell>
          <cell r="AI136" t="str">
            <v/>
          </cell>
          <cell r="AJ136" t="str">
            <v/>
          </cell>
          <cell r="AK136" t="str">
            <v/>
          </cell>
          <cell r="AL136" t="str">
            <v/>
          </cell>
          <cell r="AM136" t="str">
            <v/>
          </cell>
          <cell r="AN136" t="str">
            <v/>
          </cell>
          <cell r="AO136" t="str">
            <v/>
          </cell>
          <cell r="AP136" t="str">
            <v/>
          </cell>
          <cell r="AQ136" t="str">
            <v/>
          </cell>
          <cell r="AR136" t="str">
            <v/>
          </cell>
          <cell r="AS136" t="str">
            <v/>
          </cell>
          <cell r="AT136" t="str">
            <v/>
          </cell>
          <cell r="AU136" t="str">
            <v/>
          </cell>
          <cell r="AV136" t="str">
            <v/>
          </cell>
          <cell r="AW136" t="str">
            <v/>
          </cell>
          <cell r="AX136" t="str">
            <v/>
          </cell>
          <cell r="AY136" t="str">
            <v/>
          </cell>
          <cell r="AZ136" t="str">
            <v/>
          </cell>
          <cell r="BA136" t="str">
            <v/>
          </cell>
          <cell r="BB136" t="str">
            <v/>
          </cell>
          <cell r="BC136" t="str">
            <v/>
          </cell>
          <cell r="BD136" t="str">
            <v/>
          </cell>
          <cell r="BE136" t="str">
            <v/>
          </cell>
          <cell r="BF136" t="str">
            <v/>
          </cell>
          <cell r="BG136" t="str">
            <v/>
          </cell>
          <cell r="BH136" t="str">
            <v/>
          </cell>
          <cell r="BJ136" t="str">
            <v/>
          </cell>
          <cell r="BK136" t="str">
            <v/>
          </cell>
          <cell r="BL136" t="str">
            <v/>
          </cell>
          <cell r="BM136" t="str">
            <v/>
          </cell>
          <cell r="BN136" t="str">
            <v/>
          </cell>
          <cell r="BO136" t="str">
            <v/>
          </cell>
          <cell r="BP136" t="str">
            <v/>
          </cell>
          <cell r="BQ136" t="str">
            <v/>
          </cell>
          <cell r="BR136" t="str">
            <v/>
          </cell>
          <cell r="BS136" t="str">
            <v/>
          </cell>
          <cell r="BT136" t="str">
            <v/>
          </cell>
          <cell r="BU136" t="str">
            <v/>
          </cell>
          <cell r="BV136" t="str">
            <v/>
          </cell>
          <cell r="BW136" t="str">
            <v/>
          </cell>
          <cell r="BX136" t="str">
            <v/>
          </cell>
          <cell r="BY136" t="str">
            <v/>
          </cell>
          <cell r="BZ136" t="str">
            <v/>
          </cell>
          <cell r="CA136" t="str">
            <v/>
          </cell>
          <cell r="CB136" t="str">
            <v/>
          </cell>
          <cell r="CC136" t="str">
            <v/>
          </cell>
          <cell r="CD136" t="str">
            <v/>
          </cell>
          <cell r="CE136" t="str">
            <v/>
          </cell>
          <cell r="CF136" t="str">
            <v/>
          </cell>
          <cell r="CG136" t="str">
            <v/>
          </cell>
          <cell r="CH136" t="str">
            <v/>
          </cell>
          <cell r="CI136" t="str">
            <v/>
          </cell>
          <cell r="CJ136" t="str">
            <v/>
          </cell>
          <cell r="CK136" t="str">
            <v/>
          </cell>
          <cell r="CL136" t="str">
            <v/>
          </cell>
          <cell r="CM136" t="str">
            <v/>
          </cell>
        </row>
        <row r="137">
          <cell r="V137" t="str">
            <v>PROJECTED RTM</v>
          </cell>
          <cell r="X137">
            <v>35907</v>
          </cell>
          <cell r="Y137">
            <v>119</v>
          </cell>
          <cell r="Z137">
            <v>39.666666666666671</v>
          </cell>
          <cell r="AA137" t="str">
            <v/>
          </cell>
          <cell r="AB137" t="str">
            <v/>
          </cell>
          <cell r="AC137" t="str">
            <v/>
          </cell>
          <cell r="AD137" t="str">
            <v/>
          </cell>
          <cell r="AE137" t="str">
            <v/>
          </cell>
          <cell r="AF137" t="str">
            <v/>
          </cell>
          <cell r="AG137" t="str">
            <v/>
          </cell>
          <cell r="AH137" t="str">
            <v/>
          </cell>
          <cell r="AI137" t="str">
            <v/>
          </cell>
          <cell r="AJ137" t="str">
            <v/>
          </cell>
          <cell r="AK137" t="str">
            <v/>
          </cell>
          <cell r="AL137" t="str">
            <v/>
          </cell>
          <cell r="AM137" t="str">
            <v/>
          </cell>
          <cell r="AN137" t="str">
            <v/>
          </cell>
          <cell r="AO137" t="str">
            <v/>
          </cell>
          <cell r="AP137" t="str">
            <v/>
          </cell>
          <cell r="AQ137" t="str">
            <v/>
          </cell>
          <cell r="AR137" t="str">
            <v/>
          </cell>
          <cell r="AS137" t="str">
            <v/>
          </cell>
          <cell r="BA137" t="str">
            <v/>
          </cell>
          <cell r="BB137" t="str">
            <v/>
          </cell>
          <cell r="BC137" t="str">
            <v/>
          </cell>
          <cell r="BD137" t="str">
            <v/>
          </cell>
          <cell r="BE137" t="str">
            <v/>
          </cell>
          <cell r="BF137" t="str">
            <v/>
          </cell>
          <cell r="BG137" t="str">
            <v/>
          </cell>
          <cell r="BH137" t="str">
            <v/>
          </cell>
          <cell r="BJ137" t="str">
            <v/>
          </cell>
          <cell r="BK137" t="str">
            <v/>
          </cell>
          <cell r="BL137" t="str">
            <v/>
          </cell>
          <cell r="BM137" t="str">
            <v/>
          </cell>
          <cell r="BN137" t="str">
            <v/>
          </cell>
          <cell r="BO137" t="str">
            <v/>
          </cell>
          <cell r="BP137" t="str">
            <v/>
          </cell>
          <cell r="BQ137" t="str">
            <v/>
          </cell>
          <cell r="BR137" t="str">
            <v/>
          </cell>
          <cell r="BS137" t="str">
            <v/>
          </cell>
          <cell r="BT137" t="str">
            <v/>
          </cell>
          <cell r="BU137" t="str">
            <v/>
          </cell>
          <cell r="BV137" t="str">
            <v/>
          </cell>
          <cell r="BW137" t="str">
            <v/>
          </cell>
          <cell r="BX137" t="str">
            <v/>
          </cell>
          <cell r="BY137" t="str">
            <v/>
          </cell>
          <cell r="BZ137" t="str">
            <v/>
          </cell>
          <cell r="CA137" t="str">
            <v/>
          </cell>
          <cell r="CB137" t="str">
            <v/>
          </cell>
          <cell r="CC137" t="str">
            <v/>
          </cell>
          <cell r="CD137" t="str">
            <v/>
          </cell>
          <cell r="CE137" t="str">
            <v/>
          </cell>
          <cell r="CF137" t="str">
            <v/>
          </cell>
          <cell r="CG137" t="str">
            <v/>
          </cell>
          <cell r="CH137" t="str">
            <v/>
          </cell>
          <cell r="CI137" t="str">
            <v/>
          </cell>
          <cell r="CJ137" t="str">
            <v/>
          </cell>
          <cell r="CK137" t="str">
            <v/>
          </cell>
          <cell r="CL137" t="str">
            <v/>
          </cell>
          <cell r="CM137" t="str">
            <v/>
          </cell>
        </row>
        <row r="138">
          <cell r="V138" t="str">
            <v>PROJECTED STREET</v>
          </cell>
          <cell r="X138">
            <v>35936</v>
          </cell>
        </row>
        <row r="139">
          <cell r="V139" t="str">
            <v>+ or - Scheduled Date</v>
          </cell>
          <cell r="X139">
            <v>25</v>
          </cell>
        </row>
        <row r="141">
          <cell r="N141" t="str">
            <v>ENGINEERING</v>
          </cell>
          <cell r="R141" t="str">
            <v>MAGOO FEATURE FILM</v>
          </cell>
          <cell r="W141" t="str">
            <v>FRAMES</v>
          </cell>
          <cell r="X141">
            <v>3000</v>
          </cell>
          <cell r="Y141" t="str">
            <v>WK Count</v>
          </cell>
          <cell r="Z141" t="str">
            <v>Total Days</v>
          </cell>
        </row>
        <row r="142">
          <cell r="N142" t="str">
            <v>ENGINEERING</v>
          </cell>
          <cell r="R142" t="str">
            <v>MAGOO FEATURE FILM</v>
          </cell>
          <cell r="V142" t="str">
            <v xml:space="preserve">START </v>
          </cell>
          <cell r="W142" t="str">
            <v>FRAMES</v>
          </cell>
          <cell r="X142">
            <v>3000</v>
          </cell>
          <cell r="Y142" t="str">
            <v>WK Count</v>
          </cell>
          <cell r="Z142" t="str">
            <v>Total Days</v>
          </cell>
          <cell r="CE142" t="str">
            <v/>
          </cell>
          <cell r="CF142" t="str">
            <v/>
          </cell>
          <cell r="CG142" t="str">
            <v/>
          </cell>
          <cell r="CH142" t="str">
            <v/>
          </cell>
          <cell r="CI142" t="str">
            <v/>
          </cell>
          <cell r="CJ142" t="str">
            <v/>
          </cell>
          <cell r="CK142" t="str">
            <v/>
          </cell>
          <cell r="CL142" t="str">
            <v/>
          </cell>
          <cell r="CM142" t="str">
            <v/>
          </cell>
          <cell r="CN142" t="str">
            <v/>
          </cell>
          <cell r="CO142" t="str">
            <v/>
          </cell>
          <cell r="CP142" t="str">
            <v/>
          </cell>
          <cell r="CQ142" t="str">
            <v/>
          </cell>
          <cell r="CR142" t="str">
            <v/>
          </cell>
          <cell r="CS142" t="str">
            <v/>
          </cell>
          <cell r="CT142" t="str">
            <v/>
          </cell>
          <cell r="CU142" t="str">
            <v/>
          </cell>
          <cell r="CV142" t="str">
            <v/>
          </cell>
          <cell r="CW142" t="str">
            <v/>
          </cell>
          <cell r="CX142" t="str">
            <v/>
          </cell>
          <cell r="CY142" t="str">
            <v/>
          </cell>
          <cell r="CZ142" t="str">
            <v/>
          </cell>
          <cell r="DA142" t="str">
            <v/>
          </cell>
          <cell r="DB142" t="str">
            <v/>
          </cell>
          <cell r="DC142" t="str">
            <v/>
          </cell>
          <cell r="DD142" t="str">
            <v/>
          </cell>
          <cell r="DE142" t="str">
            <v/>
          </cell>
          <cell r="DF142" t="str">
            <v/>
          </cell>
          <cell r="DG142" t="str">
            <v/>
          </cell>
          <cell r="DH142" t="str">
            <v/>
          </cell>
          <cell r="DI142" t="str">
            <v/>
          </cell>
          <cell r="DJ142" t="str">
            <v/>
          </cell>
          <cell r="DK142" t="str">
            <v/>
          </cell>
          <cell r="DL142" t="str">
            <v/>
          </cell>
          <cell r="DM142" t="str">
            <v/>
          </cell>
          <cell r="DN142" t="str">
            <v/>
          </cell>
          <cell r="DO142" t="str">
            <v/>
          </cell>
          <cell r="DP142" t="str">
            <v/>
          </cell>
          <cell r="DQ142" t="str">
            <v/>
          </cell>
          <cell r="DR142" t="str">
            <v/>
          </cell>
          <cell r="DS142" t="str">
            <v/>
          </cell>
          <cell r="DT142" t="str">
            <v/>
          </cell>
          <cell r="DU142" t="str">
            <v/>
          </cell>
          <cell r="DV142" t="str">
            <v/>
          </cell>
          <cell r="DW142" t="str">
            <v/>
          </cell>
          <cell r="DX142" t="str">
            <v/>
          </cell>
          <cell r="DY142" t="str">
            <v/>
          </cell>
          <cell r="DZ142" t="str">
            <v/>
          </cell>
          <cell r="EA142" t="str">
            <v/>
          </cell>
          <cell r="EB142" t="str">
            <v/>
          </cell>
          <cell r="EC142" t="str">
            <v/>
          </cell>
          <cell r="ED142" t="str">
            <v/>
          </cell>
          <cell r="EE142" t="str">
            <v/>
          </cell>
          <cell r="EF142" t="str">
            <v/>
          </cell>
          <cell r="EG142" t="str">
            <v/>
          </cell>
          <cell r="EH142" t="str">
            <v/>
          </cell>
          <cell r="EI142" t="str">
            <v/>
          </cell>
          <cell r="EJ142" t="str">
            <v/>
          </cell>
          <cell r="EK142" t="str">
            <v/>
          </cell>
          <cell r="EL142" t="str">
            <v/>
          </cell>
          <cell r="EM142" t="str">
            <v/>
          </cell>
          <cell r="EN142" t="str">
            <v/>
          </cell>
          <cell r="EO142" t="str">
            <v/>
          </cell>
          <cell r="EP142" t="str">
            <v/>
          </cell>
          <cell r="EQ142" t="str">
            <v/>
          </cell>
          <cell r="ER142" t="str">
            <v/>
          </cell>
          <cell r="ES142" t="str">
            <v/>
          </cell>
          <cell r="ET142" t="str">
            <v/>
          </cell>
          <cell r="EU142" t="str">
            <v/>
          </cell>
          <cell r="EV142" t="str">
            <v/>
          </cell>
        </row>
        <row r="143">
          <cell r="A143" t="str">
            <v>PREP</v>
          </cell>
          <cell r="F143" t="str">
            <v>ANIMATION</v>
          </cell>
          <cell r="I143" t="str">
            <v>INK &amp; PAINT</v>
          </cell>
          <cell r="L143" t="str">
            <v>ALPHA</v>
          </cell>
          <cell r="N143" t="str">
            <v>BETA</v>
          </cell>
          <cell r="P143" t="str">
            <v>RTM</v>
          </cell>
          <cell r="R143" t="str">
            <v>STREET</v>
          </cell>
          <cell r="T143" t="str">
            <v>Story Boards</v>
          </cell>
          <cell r="V143" t="str">
            <v xml:space="preserve">START </v>
          </cell>
          <cell r="W143" t="str">
            <v>END</v>
          </cell>
          <cell r="X143" t="str">
            <v>Billed As</v>
          </cell>
          <cell r="Y143">
            <v>0</v>
          </cell>
          <cell r="Z143" t="e">
            <v>#REF!</v>
          </cell>
          <cell r="CE143" t="str">
            <v/>
          </cell>
          <cell r="CF143" t="str">
            <v/>
          </cell>
          <cell r="CG143" t="str">
            <v/>
          </cell>
          <cell r="CH143" t="str">
            <v/>
          </cell>
          <cell r="CI143" t="str">
            <v/>
          </cell>
          <cell r="CJ143" t="str">
            <v/>
          </cell>
          <cell r="CK143" t="str">
            <v/>
          </cell>
          <cell r="CL143" t="str">
            <v/>
          </cell>
          <cell r="CM143" t="str">
            <v/>
          </cell>
          <cell r="CN143" t="str">
            <v/>
          </cell>
          <cell r="CO143" t="str">
            <v/>
          </cell>
          <cell r="CP143" t="str">
            <v/>
          </cell>
          <cell r="CQ143" t="str">
            <v/>
          </cell>
          <cell r="CR143" t="str">
            <v/>
          </cell>
          <cell r="CS143" t="str">
            <v/>
          </cell>
          <cell r="CT143" t="str">
            <v/>
          </cell>
          <cell r="CU143" t="str">
            <v/>
          </cell>
          <cell r="CV143" t="str">
            <v/>
          </cell>
          <cell r="CW143" t="str">
            <v/>
          </cell>
          <cell r="CX143" t="str">
            <v/>
          </cell>
          <cell r="CY143" t="str">
            <v/>
          </cell>
          <cell r="CZ143" t="str">
            <v/>
          </cell>
          <cell r="DA143" t="str">
            <v/>
          </cell>
          <cell r="DB143" t="str">
            <v/>
          </cell>
          <cell r="DC143" t="str">
            <v/>
          </cell>
          <cell r="DD143" t="str">
            <v/>
          </cell>
          <cell r="DE143" t="str">
            <v/>
          </cell>
          <cell r="DF143" t="str">
            <v/>
          </cell>
          <cell r="DG143" t="str">
            <v/>
          </cell>
          <cell r="DH143" t="str">
            <v/>
          </cell>
          <cell r="DI143" t="str">
            <v/>
          </cell>
          <cell r="DJ143" t="str">
            <v/>
          </cell>
          <cell r="DK143" t="str">
            <v/>
          </cell>
          <cell r="DL143" t="str">
            <v/>
          </cell>
          <cell r="DM143" t="str">
            <v/>
          </cell>
          <cell r="DN143" t="str">
            <v/>
          </cell>
          <cell r="DO143" t="str">
            <v/>
          </cell>
          <cell r="DP143" t="str">
            <v/>
          </cell>
          <cell r="DQ143" t="str">
            <v/>
          </cell>
          <cell r="DR143" t="str">
            <v/>
          </cell>
          <cell r="DS143" t="str">
            <v/>
          </cell>
          <cell r="DT143" t="str">
            <v/>
          </cell>
          <cell r="DU143" t="str">
            <v/>
          </cell>
          <cell r="DV143" t="str">
            <v/>
          </cell>
          <cell r="DW143" t="str">
            <v/>
          </cell>
          <cell r="DX143" t="str">
            <v/>
          </cell>
          <cell r="DY143" t="str">
            <v/>
          </cell>
          <cell r="DZ143" t="str">
            <v/>
          </cell>
          <cell r="EA143" t="str">
            <v/>
          </cell>
          <cell r="EB143" t="str">
            <v/>
          </cell>
          <cell r="EC143" t="str">
            <v/>
          </cell>
          <cell r="ED143" t="str">
            <v/>
          </cell>
          <cell r="EE143" t="str">
            <v/>
          </cell>
          <cell r="EF143" t="str">
            <v/>
          </cell>
          <cell r="EG143" t="str">
            <v/>
          </cell>
          <cell r="EH143" t="str">
            <v/>
          </cell>
          <cell r="EI143" t="str">
            <v/>
          </cell>
          <cell r="EJ143" t="str">
            <v/>
          </cell>
          <cell r="EK143" t="str">
            <v/>
          </cell>
          <cell r="EL143" t="str">
            <v/>
          </cell>
          <cell r="EM143" t="str">
            <v/>
          </cell>
          <cell r="EN143" t="str">
            <v/>
          </cell>
          <cell r="EO143" t="str">
            <v/>
          </cell>
          <cell r="EP143" t="str">
            <v/>
          </cell>
          <cell r="EQ143" t="str">
            <v/>
          </cell>
          <cell r="ER143" t="str">
            <v/>
          </cell>
          <cell r="ES143" t="str">
            <v/>
          </cell>
          <cell r="ET143" t="str">
            <v/>
          </cell>
          <cell r="EU143" t="str">
            <v/>
          </cell>
          <cell r="EV143" t="str">
            <v/>
          </cell>
        </row>
        <row r="144">
          <cell r="A144" t="str">
            <v>PREP</v>
          </cell>
          <cell r="F144" t="str">
            <v>ANIMATION</v>
          </cell>
          <cell r="I144" t="str">
            <v>INK &amp; PAINT</v>
          </cell>
          <cell r="L144" t="str">
            <v>ALPHA</v>
          </cell>
          <cell r="N144" t="str">
            <v>BETA</v>
          </cell>
          <cell r="P144" t="str">
            <v>RTM</v>
          </cell>
          <cell r="R144" t="str">
            <v>STREET</v>
          </cell>
          <cell r="S144" t="str">
            <v>PRODUCTION TO DATE</v>
          </cell>
          <cell r="T144" t="str">
            <v>Story Boards</v>
          </cell>
          <cell r="W144">
            <v>35697</v>
          </cell>
          <cell r="X144" t="str">
            <v>TEST</v>
          </cell>
          <cell r="Y144">
            <v>0</v>
          </cell>
          <cell r="Z144" t="e">
            <v>#REF!</v>
          </cell>
          <cell r="CE144" t="str">
            <v/>
          </cell>
          <cell r="CF144" t="str">
            <v/>
          </cell>
          <cell r="CG144" t="str">
            <v/>
          </cell>
          <cell r="CH144" t="str">
            <v/>
          </cell>
          <cell r="CI144" t="str">
            <v/>
          </cell>
          <cell r="CJ144" t="str">
            <v/>
          </cell>
          <cell r="CK144" t="str">
            <v/>
          </cell>
          <cell r="CL144" t="str">
            <v/>
          </cell>
          <cell r="CM144" t="str">
            <v/>
          </cell>
          <cell r="CN144" t="str">
            <v/>
          </cell>
          <cell r="CO144" t="str">
            <v/>
          </cell>
          <cell r="CP144" t="str">
            <v/>
          </cell>
          <cell r="CQ144" t="str">
            <v/>
          </cell>
          <cell r="CR144" t="str">
            <v/>
          </cell>
          <cell r="CS144" t="str">
            <v/>
          </cell>
          <cell r="CT144" t="str">
            <v/>
          </cell>
          <cell r="CU144" t="str">
            <v/>
          </cell>
          <cell r="CV144" t="str">
            <v/>
          </cell>
          <cell r="CW144" t="str">
            <v/>
          </cell>
          <cell r="CX144" t="str">
            <v/>
          </cell>
          <cell r="CY144" t="str">
            <v/>
          </cell>
          <cell r="CZ144" t="str">
            <v/>
          </cell>
          <cell r="DA144" t="str">
            <v/>
          </cell>
          <cell r="DB144" t="str">
            <v/>
          </cell>
          <cell r="DC144" t="str">
            <v/>
          </cell>
          <cell r="DD144" t="str">
            <v/>
          </cell>
          <cell r="DE144" t="str">
            <v/>
          </cell>
          <cell r="DF144" t="str">
            <v/>
          </cell>
          <cell r="DG144" t="str">
            <v/>
          </cell>
          <cell r="DH144" t="str">
            <v/>
          </cell>
          <cell r="DI144" t="str">
            <v/>
          </cell>
          <cell r="DJ144" t="str">
            <v/>
          </cell>
          <cell r="DK144" t="str">
            <v/>
          </cell>
          <cell r="DL144" t="str">
            <v/>
          </cell>
          <cell r="DM144" t="str">
            <v/>
          </cell>
          <cell r="DN144" t="str">
            <v/>
          </cell>
          <cell r="DO144" t="str">
            <v/>
          </cell>
          <cell r="DP144" t="str">
            <v/>
          </cell>
          <cell r="DQ144" t="str">
            <v/>
          </cell>
          <cell r="DR144" t="str">
            <v/>
          </cell>
          <cell r="DS144" t="str">
            <v/>
          </cell>
          <cell r="DT144" t="str">
            <v/>
          </cell>
          <cell r="DU144" t="str">
            <v/>
          </cell>
          <cell r="DV144" t="str">
            <v/>
          </cell>
          <cell r="DW144" t="str">
            <v/>
          </cell>
          <cell r="DX144" t="str">
            <v/>
          </cell>
          <cell r="DY144" t="str">
            <v/>
          </cell>
          <cell r="DZ144" t="str">
            <v/>
          </cell>
          <cell r="EA144" t="str">
            <v/>
          </cell>
          <cell r="EB144" t="str">
            <v/>
          </cell>
          <cell r="EC144" t="str">
            <v/>
          </cell>
          <cell r="ED144" t="str">
            <v/>
          </cell>
          <cell r="EE144" t="str">
            <v/>
          </cell>
          <cell r="EF144" t="str">
            <v/>
          </cell>
          <cell r="EG144" t="str">
            <v/>
          </cell>
          <cell r="EH144" t="str">
            <v/>
          </cell>
          <cell r="EI144" t="str">
            <v/>
          </cell>
          <cell r="EJ144" t="str">
            <v/>
          </cell>
          <cell r="EK144" t="str">
            <v/>
          </cell>
          <cell r="EL144" t="str">
            <v/>
          </cell>
          <cell r="EM144" t="str">
            <v/>
          </cell>
          <cell r="EN144" t="str">
            <v/>
          </cell>
          <cell r="EO144" t="str">
            <v/>
          </cell>
          <cell r="EP144" t="str">
            <v/>
          </cell>
          <cell r="EQ144" t="str">
            <v/>
          </cell>
          <cell r="ER144" t="str">
            <v/>
          </cell>
          <cell r="ES144" t="str">
            <v/>
          </cell>
          <cell r="ET144" t="str">
            <v/>
          </cell>
          <cell r="EU144" t="str">
            <v/>
          </cell>
          <cell r="EV144" t="str">
            <v/>
          </cell>
        </row>
        <row r="145">
          <cell r="S145" t="str">
            <v>PRODUCTION TO DATE</v>
          </cell>
          <cell r="T145" t="str">
            <v>Film &amp; Animatic</v>
          </cell>
          <cell r="V145">
            <v>35702</v>
          </cell>
          <cell r="W145">
            <v>35699</v>
          </cell>
          <cell r="X145" t="str">
            <v>TEST</v>
          </cell>
        </row>
        <row r="146">
          <cell r="T146" t="str">
            <v>Finalize StoryBoards</v>
          </cell>
          <cell r="V146">
            <v>35702</v>
          </cell>
          <cell r="W146">
            <v>35706</v>
          </cell>
          <cell r="X146" t="str">
            <v>TEST</v>
          </cell>
        </row>
        <row r="147">
          <cell r="T147" t="str">
            <v>LAYOUTS</v>
          </cell>
          <cell r="V147">
            <v>35709</v>
          </cell>
          <cell r="W147">
            <v>35727</v>
          </cell>
          <cell r="X147" t="str">
            <v>LAYOUT</v>
          </cell>
        </row>
        <row r="148">
          <cell r="T148" t="str">
            <v>2D ANIMATION</v>
          </cell>
          <cell r="V148">
            <v>35716</v>
          </cell>
          <cell r="W148">
            <v>35741</v>
          </cell>
          <cell r="X148" t="str">
            <v>2D</v>
          </cell>
        </row>
        <row r="149">
          <cell r="T149" t="str">
            <v>3D ANIMATION</v>
          </cell>
          <cell r="V149">
            <v>35716</v>
          </cell>
          <cell r="W149">
            <v>35746</v>
          </cell>
          <cell r="X149" t="str">
            <v>3D</v>
          </cell>
        </row>
        <row r="150">
          <cell r="T150" t="str">
            <v>CLEANUP</v>
          </cell>
          <cell r="V150">
            <v>35723</v>
          </cell>
          <cell r="W150">
            <v>35746</v>
          </cell>
          <cell r="X150" t="str">
            <v>2D</v>
          </cell>
        </row>
        <row r="151">
          <cell r="T151" t="str">
            <v>CHECKING</v>
          </cell>
          <cell r="V151">
            <v>35737</v>
          </cell>
          <cell r="W151">
            <v>35750</v>
          </cell>
          <cell r="X151" t="str">
            <v>2D</v>
          </cell>
        </row>
        <row r="152">
          <cell r="T152" t="str">
            <v>DIP &amp; COMPOSITE</v>
          </cell>
          <cell r="V152">
            <v>35744</v>
          </cell>
          <cell r="W152">
            <v>35760</v>
          </cell>
          <cell r="X152" t="str">
            <v>POST</v>
          </cell>
        </row>
        <row r="153">
          <cell r="T153" t="str">
            <v>FINAL LAB</v>
          </cell>
          <cell r="V153">
            <v>35760</v>
          </cell>
          <cell r="W153">
            <v>35765</v>
          </cell>
          <cell r="X153" t="str">
            <v>FINAL LAB</v>
          </cell>
          <cell r="CE153" t="str">
            <v/>
          </cell>
          <cell r="CF153" t="str">
            <v/>
          </cell>
          <cell r="CG153" t="str">
            <v/>
          </cell>
          <cell r="CH153" t="str">
            <v/>
          </cell>
          <cell r="CI153" t="str">
            <v/>
          </cell>
          <cell r="CJ153" t="str">
            <v/>
          </cell>
          <cell r="CK153" t="str">
            <v/>
          </cell>
          <cell r="CL153" t="str">
            <v/>
          </cell>
          <cell r="CM153" t="str">
            <v/>
          </cell>
          <cell r="CN153" t="str">
            <v/>
          </cell>
          <cell r="CO153" t="str">
            <v/>
          </cell>
          <cell r="CP153" t="str">
            <v/>
          </cell>
          <cell r="CQ153" t="str">
            <v/>
          </cell>
          <cell r="CR153" t="str">
            <v/>
          </cell>
          <cell r="CS153" t="str">
            <v/>
          </cell>
          <cell r="CT153" t="str">
            <v/>
          </cell>
          <cell r="CU153" t="str">
            <v/>
          </cell>
          <cell r="CV153" t="str">
            <v/>
          </cell>
          <cell r="CW153" t="str">
            <v/>
          </cell>
          <cell r="CX153" t="str">
            <v/>
          </cell>
          <cell r="CY153" t="str">
            <v/>
          </cell>
          <cell r="CZ153" t="str">
            <v/>
          </cell>
          <cell r="DA153" t="str">
            <v/>
          </cell>
          <cell r="DB153" t="str">
            <v/>
          </cell>
          <cell r="DC153" t="str">
            <v/>
          </cell>
          <cell r="DD153" t="str">
            <v/>
          </cell>
          <cell r="DE153" t="str">
            <v/>
          </cell>
          <cell r="DF153" t="str">
            <v/>
          </cell>
          <cell r="DG153" t="str">
            <v/>
          </cell>
          <cell r="DH153" t="str">
            <v/>
          </cell>
          <cell r="DI153" t="str">
            <v/>
          </cell>
          <cell r="DJ153" t="str">
            <v/>
          </cell>
          <cell r="DK153" t="str">
            <v/>
          </cell>
          <cell r="DL153" t="str">
            <v/>
          </cell>
          <cell r="DM153" t="str">
            <v/>
          </cell>
          <cell r="DN153" t="str">
            <v/>
          </cell>
          <cell r="DO153" t="str">
            <v/>
          </cell>
          <cell r="DP153" t="str">
            <v/>
          </cell>
          <cell r="DQ153" t="str">
            <v/>
          </cell>
          <cell r="DR153" t="str">
            <v/>
          </cell>
          <cell r="DS153" t="str">
            <v/>
          </cell>
          <cell r="DT153" t="str">
            <v/>
          </cell>
          <cell r="DU153" t="str">
            <v/>
          </cell>
          <cell r="DV153" t="str">
            <v/>
          </cell>
          <cell r="DW153" t="str">
            <v/>
          </cell>
          <cell r="DX153" t="str">
            <v/>
          </cell>
          <cell r="DY153" t="str">
            <v/>
          </cell>
          <cell r="DZ153" t="str">
            <v/>
          </cell>
          <cell r="EA153" t="str">
            <v/>
          </cell>
          <cell r="EB153" t="str">
            <v/>
          </cell>
          <cell r="EC153" t="str">
            <v/>
          </cell>
          <cell r="ED153" t="str">
            <v/>
          </cell>
          <cell r="EE153" t="str">
            <v/>
          </cell>
          <cell r="EF153" t="str">
            <v/>
          </cell>
          <cell r="EG153" t="str">
            <v/>
          </cell>
          <cell r="EH153" t="str">
            <v/>
          </cell>
          <cell r="EI153" t="str">
            <v/>
          </cell>
          <cell r="EJ153" t="str">
            <v/>
          </cell>
          <cell r="EK153" t="str">
            <v/>
          </cell>
          <cell r="EL153" t="str">
            <v/>
          </cell>
          <cell r="EM153" t="str">
            <v/>
          </cell>
          <cell r="EN153" t="str">
            <v/>
          </cell>
          <cell r="EO153" t="str">
            <v/>
          </cell>
          <cell r="EP153" t="str">
            <v/>
          </cell>
          <cell r="EQ153" t="str">
            <v/>
          </cell>
          <cell r="ER153" t="str">
            <v/>
          </cell>
          <cell r="ES153" t="str">
            <v/>
          </cell>
          <cell r="ET153" t="str">
            <v/>
          </cell>
          <cell r="EU153" t="str">
            <v/>
          </cell>
          <cell r="EV153" t="str">
            <v/>
          </cell>
        </row>
        <row r="154">
          <cell r="S154" t="str">
            <v>COST TO DATE</v>
          </cell>
          <cell r="V154" t="str">
            <v>DIRECT TO DATE</v>
          </cell>
          <cell r="CE154" t="str">
            <v/>
          </cell>
          <cell r="CF154" t="str">
            <v/>
          </cell>
          <cell r="CG154" t="str">
            <v/>
          </cell>
          <cell r="CH154" t="str">
            <v/>
          </cell>
          <cell r="CI154" t="str">
            <v/>
          </cell>
          <cell r="CJ154" t="str">
            <v/>
          </cell>
          <cell r="CK154" t="str">
            <v/>
          </cell>
          <cell r="CL154" t="str">
            <v/>
          </cell>
          <cell r="CM154" t="str">
            <v/>
          </cell>
          <cell r="CN154" t="str">
            <v/>
          </cell>
          <cell r="CO154" t="str">
            <v/>
          </cell>
          <cell r="CP154" t="str">
            <v/>
          </cell>
          <cell r="CQ154" t="str">
            <v/>
          </cell>
          <cell r="CR154" t="str">
            <v/>
          </cell>
          <cell r="CS154" t="str">
            <v/>
          </cell>
          <cell r="CT154" t="str">
            <v/>
          </cell>
          <cell r="CU154" t="str">
            <v/>
          </cell>
          <cell r="CV154" t="str">
            <v/>
          </cell>
          <cell r="CW154" t="str">
            <v/>
          </cell>
          <cell r="CX154" t="str">
            <v/>
          </cell>
          <cell r="CY154" t="str">
            <v/>
          </cell>
          <cell r="CZ154" t="str">
            <v/>
          </cell>
          <cell r="DA154" t="str">
            <v/>
          </cell>
          <cell r="DB154" t="str">
            <v/>
          </cell>
          <cell r="DC154" t="str">
            <v/>
          </cell>
          <cell r="DD154" t="str">
            <v/>
          </cell>
          <cell r="DE154" t="str">
            <v/>
          </cell>
          <cell r="DF154" t="str">
            <v/>
          </cell>
          <cell r="DG154" t="str">
            <v/>
          </cell>
          <cell r="DH154" t="str">
            <v/>
          </cell>
          <cell r="DI154" t="str">
            <v/>
          </cell>
          <cell r="DJ154" t="str">
            <v/>
          </cell>
          <cell r="DK154" t="str">
            <v/>
          </cell>
          <cell r="DL154" t="str">
            <v/>
          </cell>
          <cell r="DM154" t="str">
            <v/>
          </cell>
          <cell r="DN154" t="str">
            <v/>
          </cell>
          <cell r="DO154" t="str">
            <v/>
          </cell>
          <cell r="DP154" t="str">
            <v/>
          </cell>
          <cell r="DQ154" t="str">
            <v/>
          </cell>
          <cell r="DR154" t="str">
            <v/>
          </cell>
          <cell r="DS154" t="str">
            <v/>
          </cell>
          <cell r="DT154" t="str">
            <v/>
          </cell>
          <cell r="DU154" t="str">
            <v/>
          </cell>
          <cell r="DV154" t="str">
            <v/>
          </cell>
          <cell r="DW154" t="str">
            <v/>
          </cell>
          <cell r="DX154" t="str">
            <v/>
          </cell>
          <cell r="DY154" t="str">
            <v/>
          </cell>
          <cell r="DZ154" t="str">
            <v/>
          </cell>
          <cell r="EA154" t="str">
            <v/>
          </cell>
          <cell r="EB154" t="str">
            <v/>
          </cell>
          <cell r="EC154" t="str">
            <v/>
          </cell>
          <cell r="ED154" t="str">
            <v/>
          </cell>
          <cell r="EE154" t="str">
            <v/>
          </cell>
          <cell r="EF154" t="str">
            <v/>
          </cell>
          <cell r="EG154" t="str">
            <v/>
          </cell>
          <cell r="EH154" t="str">
            <v/>
          </cell>
          <cell r="EI154" t="str">
            <v/>
          </cell>
          <cell r="EJ154" t="str">
            <v/>
          </cell>
          <cell r="EK154" t="str">
            <v/>
          </cell>
          <cell r="EL154" t="str">
            <v/>
          </cell>
          <cell r="EM154" t="str">
            <v/>
          </cell>
          <cell r="EN154" t="str">
            <v/>
          </cell>
          <cell r="EO154" t="str">
            <v/>
          </cell>
          <cell r="EP154" t="str">
            <v/>
          </cell>
          <cell r="EQ154" t="str">
            <v/>
          </cell>
          <cell r="ER154" t="str">
            <v/>
          </cell>
          <cell r="ES154" t="str">
            <v/>
          </cell>
          <cell r="ET154" t="str">
            <v/>
          </cell>
          <cell r="EU154" t="str">
            <v/>
          </cell>
          <cell r="EV154" t="str">
            <v/>
          </cell>
        </row>
        <row r="155">
          <cell r="S155" t="str">
            <v>COST TO DATE</v>
          </cell>
          <cell r="T155" t="str">
            <v>TEST</v>
          </cell>
          <cell r="V155" t="str">
            <v>DIRECT TO DATE</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21030.803483748608</v>
          </cell>
          <cell r="AW155">
            <v>14839.647470976515</v>
          </cell>
          <cell r="AX155">
            <v>22.73</v>
          </cell>
          <cell r="AY155">
            <v>718.75</v>
          </cell>
          <cell r="AZ155">
            <v>0</v>
          </cell>
          <cell r="BA155">
            <v>0</v>
          </cell>
          <cell r="BB155">
            <v>0</v>
          </cell>
          <cell r="BC155">
            <v>0</v>
          </cell>
          <cell r="BD155">
            <v>0</v>
          </cell>
          <cell r="BE155">
            <v>0</v>
          </cell>
          <cell r="BF155">
            <v>0</v>
          </cell>
          <cell r="BG155">
            <v>0</v>
          </cell>
          <cell r="BH155">
            <v>0</v>
          </cell>
          <cell r="BJ155">
            <v>0</v>
          </cell>
          <cell r="BK155">
            <v>0</v>
          </cell>
          <cell r="BL155">
            <v>0</v>
          </cell>
          <cell r="BM155">
            <v>0</v>
          </cell>
          <cell r="BN155">
            <v>0</v>
          </cell>
          <cell r="BO155">
            <v>0</v>
          </cell>
          <cell r="BP155">
            <v>0</v>
          </cell>
          <cell r="BQ155">
            <v>0</v>
          </cell>
        </row>
        <row r="156">
          <cell r="T156" t="str">
            <v>TEST</v>
          </cell>
          <cell r="V156">
            <v>36611.930954725125</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21030.803483748608</v>
          </cell>
          <cell r="AW156">
            <v>14839.647470976515</v>
          </cell>
          <cell r="AX156">
            <v>22.73</v>
          </cell>
          <cell r="AY156">
            <v>718.75</v>
          </cell>
          <cell r="AZ156">
            <v>0</v>
          </cell>
          <cell r="BA156">
            <v>0</v>
          </cell>
          <cell r="BB156">
            <v>0</v>
          </cell>
          <cell r="BC156">
            <v>0</v>
          </cell>
          <cell r="BD156">
            <v>0</v>
          </cell>
          <cell r="BE156">
            <v>0</v>
          </cell>
          <cell r="BF156">
            <v>0</v>
          </cell>
          <cell r="BG156">
            <v>0</v>
          </cell>
          <cell r="BH156">
            <v>0</v>
          </cell>
          <cell r="BJ156">
            <v>0</v>
          </cell>
          <cell r="BK156">
            <v>0</v>
          </cell>
          <cell r="BL156">
            <v>0</v>
          </cell>
          <cell r="BM156">
            <v>0</v>
          </cell>
          <cell r="BN156">
            <v>0</v>
          </cell>
          <cell r="BO156">
            <v>0</v>
          </cell>
          <cell r="BP156">
            <v>0</v>
          </cell>
          <cell r="BQ156">
            <v>0</v>
          </cell>
        </row>
        <row r="157">
          <cell r="T157" t="str">
            <v>LAYOUTS</v>
          </cell>
          <cell r="V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J157">
            <v>0</v>
          </cell>
          <cell r="BK157">
            <v>0</v>
          </cell>
          <cell r="BL157">
            <v>0</v>
          </cell>
          <cell r="BM157">
            <v>0</v>
          </cell>
          <cell r="BN157">
            <v>0</v>
          </cell>
          <cell r="BO157">
            <v>0</v>
          </cell>
          <cell r="BP157">
            <v>0</v>
          </cell>
          <cell r="BQ157">
            <v>0</v>
          </cell>
        </row>
        <row r="158">
          <cell r="T158" t="str">
            <v>2D ANIMATION</v>
          </cell>
          <cell r="V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J158">
            <v>0</v>
          </cell>
          <cell r="BK158">
            <v>0</v>
          </cell>
          <cell r="BL158">
            <v>0</v>
          </cell>
          <cell r="BM158">
            <v>0</v>
          </cell>
          <cell r="BN158">
            <v>0</v>
          </cell>
          <cell r="BO158">
            <v>0</v>
          </cell>
          <cell r="BP158">
            <v>0</v>
          </cell>
          <cell r="BQ158">
            <v>0</v>
          </cell>
        </row>
        <row r="159">
          <cell r="T159" t="str">
            <v>3D ANIMATION</v>
          </cell>
          <cell r="V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cell r="BA159">
            <v>0</v>
          </cell>
          <cell r="BB159">
            <v>0</v>
          </cell>
          <cell r="BC159">
            <v>0</v>
          </cell>
          <cell r="BD159">
            <v>0</v>
          </cell>
          <cell r="BE159">
            <v>0</v>
          </cell>
          <cell r="BF159">
            <v>0</v>
          </cell>
          <cell r="BG159">
            <v>0</v>
          </cell>
          <cell r="BH159">
            <v>0</v>
          </cell>
          <cell r="BJ159">
            <v>0</v>
          </cell>
          <cell r="BK159">
            <v>0</v>
          </cell>
          <cell r="BL159">
            <v>0</v>
          </cell>
          <cell r="BM159">
            <v>0</v>
          </cell>
          <cell r="BN159">
            <v>0</v>
          </cell>
          <cell r="BO159">
            <v>0</v>
          </cell>
          <cell r="BP159">
            <v>0</v>
          </cell>
          <cell r="BQ159">
            <v>0</v>
          </cell>
        </row>
        <row r="160">
          <cell r="T160" t="str">
            <v>POST</v>
          </cell>
          <cell r="V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J160">
            <v>0</v>
          </cell>
          <cell r="BK160">
            <v>0</v>
          </cell>
          <cell r="BL160">
            <v>0</v>
          </cell>
          <cell r="BM160">
            <v>0</v>
          </cell>
          <cell r="BN160">
            <v>0</v>
          </cell>
          <cell r="BO160">
            <v>0</v>
          </cell>
          <cell r="BP160">
            <v>0</v>
          </cell>
          <cell r="BQ160">
            <v>0</v>
          </cell>
        </row>
        <row r="161">
          <cell r="T161" t="str">
            <v>FINAL LAB</v>
          </cell>
          <cell r="V161">
            <v>14978.465132694124</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4724.5948103852506</v>
          </cell>
          <cell r="AY161">
            <v>4955.8712437185713</v>
          </cell>
          <cell r="AZ161">
            <v>2629.7578282211111</v>
          </cell>
          <cell r="BA161">
            <v>2519.2112503691919</v>
          </cell>
          <cell r="BB161">
            <v>0</v>
          </cell>
          <cell r="BC161">
            <v>0</v>
          </cell>
          <cell r="BD161">
            <v>0</v>
          </cell>
          <cell r="BE161">
            <v>149.03</v>
          </cell>
          <cell r="BF161">
            <v>0</v>
          </cell>
          <cell r="BG161">
            <v>0</v>
          </cell>
          <cell r="BH161">
            <v>0</v>
          </cell>
          <cell r="BJ161">
            <v>0</v>
          </cell>
          <cell r="BK161">
            <v>0</v>
          </cell>
          <cell r="BL161">
            <v>0</v>
          </cell>
          <cell r="BM161">
            <v>0</v>
          </cell>
          <cell r="BN161">
            <v>0</v>
          </cell>
          <cell r="BO161">
            <v>0</v>
          </cell>
          <cell r="BP161">
            <v>0</v>
          </cell>
          <cell r="BQ161">
            <v>0</v>
          </cell>
        </row>
        <row r="162">
          <cell r="T162" t="str">
            <v>TOTAL COST</v>
          </cell>
          <cell r="V162">
            <v>14978.465132694124</v>
          </cell>
          <cell r="X162" t="str">
            <v>WEEKLY COST</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4724.5948103852506</v>
          </cell>
          <cell r="AY162">
            <v>4955.8712437185713</v>
          </cell>
          <cell r="AZ162">
            <v>2629.7578282211111</v>
          </cell>
          <cell r="BA162">
            <v>2519.2112503691919</v>
          </cell>
          <cell r="BB162">
            <v>0</v>
          </cell>
          <cell r="BC162">
            <v>0</v>
          </cell>
          <cell r="BD162">
            <v>0</v>
          </cell>
          <cell r="BE162">
            <v>149.03</v>
          </cell>
          <cell r="BF162">
            <v>0</v>
          </cell>
          <cell r="BG162">
            <v>0</v>
          </cell>
          <cell r="BH162">
            <v>0</v>
          </cell>
          <cell r="BJ162">
            <v>0</v>
          </cell>
          <cell r="BK162">
            <v>0</v>
          </cell>
          <cell r="BL162">
            <v>0</v>
          </cell>
          <cell r="BM162">
            <v>0</v>
          </cell>
          <cell r="BN162">
            <v>0</v>
          </cell>
          <cell r="BO162">
            <v>0</v>
          </cell>
          <cell r="BP162">
            <v>0</v>
          </cell>
          <cell r="BQ162">
            <v>0</v>
          </cell>
        </row>
        <row r="163">
          <cell r="V163">
            <v>20761.209185771775</v>
          </cell>
          <cell r="X163" t="str">
            <v>WEEKLY COST</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4724.5948103852506</v>
          </cell>
          <cell r="AY163">
            <v>4955.8712437185713</v>
          </cell>
          <cell r="AZ163">
            <v>2629.7578282211111</v>
          </cell>
          <cell r="BA163">
            <v>2519.2112503691919</v>
          </cell>
          <cell r="BB163">
            <v>0</v>
          </cell>
          <cell r="BC163">
            <v>0</v>
          </cell>
          <cell r="BD163">
            <v>0</v>
          </cell>
          <cell r="BE163">
            <v>149.03</v>
          </cell>
          <cell r="BF163">
            <v>0</v>
          </cell>
          <cell r="BG163">
            <v>0</v>
          </cell>
          <cell r="BH163">
            <v>0</v>
          </cell>
          <cell r="BJ163">
            <v>0</v>
          </cell>
          <cell r="BK163">
            <v>0</v>
          </cell>
          <cell r="BL163">
            <v>0</v>
          </cell>
          <cell r="BM163">
            <v>0</v>
          </cell>
          <cell r="BN163">
            <v>0</v>
          </cell>
          <cell r="BO163">
            <v>0</v>
          </cell>
          <cell r="BP163">
            <v>0</v>
          </cell>
          <cell r="BQ163">
            <v>0</v>
          </cell>
        </row>
        <row r="164">
          <cell r="V164">
            <v>20969.851185771775</v>
          </cell>
          <cell r="X164" t="str">
            <v>CUMULATIVE</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6614.4327345393513</v>
          </cell>
          <cell r="AY164">
            <v>6938.2197412059995</v>
          </cell>
          <cell r="AZ164">
            <v>3681.6609595095556</v>
          </cell>
          <cell r="BA164">
            <v>3526.8957505168687</v>
          </cell>
          <cell r="BB164">
            <v>0</v>
          </cell>
          <cell r="BC164">
            <v>0</v>
          </cell>
          <cell r="BD164">
            <v>0</v>
          </cell>
          <cell r="BE164">
            <v>208.642</v>
          </cell>
          <cell r="BF164">
            <v>0</v>
          </cell>
          <cell r="BG164">
            <v>0</v>
          </cell>
          <cell r="BH164">
            <v>0</v>
          </cell>
          <cell r="BJ164">
            <v>0</v>
          </cell>
          <cell r="BK164">
            <v>0</v>
          </cell>
          <cell r="BL164">
            <v>0</v>
          </cell>
          <cell r="BM164">
            <v>0</v>
          </cell>
          <cell r="BN164">
            <v>0</v>
          </cell>
          <cell r="BO164">
            <v>0</v>
          </cell>
          <cell r="BP164">
            <v>0</v>
          </cell>
          <cell r="BQ164">
            <v>0</v>
          </cell>
        </row>
        <row r="165">
          <cell r="V165" t="str">
            <v>PROJECTED RTM</v>
          </cell>
          <cell r="Y165" t="e">
            <v>#REF!</v>
          </cell>
          <cell r="Z165" t="e">
            <v>#REF!</v>
          </cell>
          <cell r="AA165" t="str">
            <v/>
          </cell>
          <cell r="AB165" t="str">
            <v/>
          </cell>
          <cell r="AC165" t="str">
            <v/>
          </cell>
          <cell r="AD165" t="str">
            <v/>
          </cell>
          <cell r="AE165" t="str">
            <v/>
          </cell>
          <cell r="AF165" t="str">
            <v/>
          </cell>
          <cell r="AG165" t="str">
            <v/>
          </cell>
          <cell r="AH165" t="str">
            <v/>
          </cell>
          <cell r="AI165" t="str">
            <v/>
          </cell>
          <cell r="AJ165" t="str">
            <v/>
          </cell>
          <cell r="AK165" t="str">
            <v/>
          </cell>
          <cell r="AL165" t="str">
            <v/>
          </cell>
          <cell r="AM165" t="str">
            <v/>
          </cell>
          <cell r="AN165" t="str">
            <v/>
          </cell>
          <cell r="AO165" t="str">
            <v/>
          </cell>
          <cell r="AP165" t="str">
            <v/>
          </cell>
          <cell r="AQ165" t="str">
            <v/>
          </cell>
          <cell r="AR165" t="str">
            <v/>
          </cell>
          <cell r="AS165" t="str">
            <v/>
          </cell>
          <cell r="AT165" t="str">
            <v/>
          </cell>
          <cell r="AU165" t="str">
            <v/>
          </cell>
          <cell r="AV165" t="str">
            <v/>
          </cell>
          <cell r="AW165" t="str">
            <v/>
          </cell>
          <cell r="AX165" t="str">
            <v/>
          </cell>
          <cell r="AY165">
            <v>428.57142857142856</v>
          </cell>
          <cell r="AZ165">
            <v>428.57142857142856</v>
          </cell>
          <cell r="BA165">
            <v>428.57142857142856</v>
          </cell>
          <cell r="BB165">
            <v>428.57142857142856</v>
          </cell>
          <cell r="BC165">
            <v>428.57142857142856</v>
          </cell>
          <cell r="BD165" t="str">
            <v/>
          </cell>
          <cell r="BE165" t="str">
            <v/>
          </cell>
          <cell r="BF165" t="str">
            <v/>
          </cell>
          <cell r="BG165" t="str">
            <v/>
          </cell>
          <cell r="BH165" t="str">
            <v/>
          </cell>
          <cell r="BJ165" t="str">
            <v/>
          </cell>
          <cell r="BK165" t="str">
            <v/>
          </cell>
          <cell r="BL165" t="str">
            <v/>
          </cell>
          <cell r="BM165" t="str">
            <v/>
          </cell>
          <cell r="BN165" t="str">
            <v/>
          </cell>
          <cell r="BO165" t="str">
            <v/>
          </cell>
          <cell r="BP165" t="str">
            <v/>
          </cell>
          <cell r="BQ165" t="str">
            <v/>
          </cell>
          <cell r="BR165" t="str">
            <v/>
          </cell>
          <cell r="BS165" t="str">
            <v/>
          </cell>
          <cell r="BT165" t="str">
            <v/>
          </cell>
          <cell r="BU165" t="str">
            <v/>
          </cell>
          <cell r="BV165" t="str">
            <v/>
          </cell>
          <cell r="BW165" t="str">
            <v/>
          </cell>
          <cell r="BX165" t="str">
            <v/>
          </cell>
          <cell r="BY165" t="str">
            <v/>
          </cell>
          <cell r="BZ165" t="str">
            <v/>
          </cell>
          <cell r="CA165" t="str">
            <v/>
          </cell>
          <cell r="CB165" t="str">
            <v/>
          </cell>
          <cell r="CC165" t="str">
            <v/>
          </cell>
          <cell r="CD165" t="str">
            <v/>
          </cell>
          <cell r="CE165" t="str">
            <v/>
          </cell>
          <cell r="CF165" t="str">
            <v/>
          </cell>
          <cell r="CG165" t="str">
            <v/>
          </cell>
          <cell r="CH165" t="str">
            <v/>
          </cell>
          <cell r="CI165" t="str">
            <v/>
          </cell>
          <cell r="CJ165" t="str">
            <v/>
          </cell>
          <cell r="CK165" t="str">
            <v/>
          </cell>
          <cell r="CL165" t="str">
            <v/>
          </cell>
          <cell r="CM165" t="str">
            <v/>
          </cell>
        </row>
        <row r="166">
          <cell r="V166" t="str">
            <v>PROJECTED RTM</v>
          </cell>
          <cell r="Y166" t="e">
            <v>#REF!</v>
          </cell>
          <cell r="Z166" t="e">
            <v>#REF!</v>
          </cell>
          <cell r="AA166" t="str">
            <v/>
          </cell>
          <cell r="AB166" t="str">
            <v/>
          </cell>
          <cell r="AC166" t="str">
            <v/>
          </cell>
          <cell r="AD166" t="str">
            <v/>
          </cell>
          <cell r="AE166" t="str">
            <v/>
          </cell>
          <cell r="AF166" t="str">
            <v/>
          </cell>
          <cell r="AG166" t="str">
            <v/>
          </cell>
          <cell r="AH166" t="str">
            <v/>
          </cell>
          <cell r="AI166" t="str">
            <v/>
          </cell>
          <cell r="AJ166" t="str">
            <v/>
          </cell>
          <cell r="AK166" t="str">
            <v/>
          </cell>
          <cell r="AL166" t="str">
            <v/>
          </cell>
          <cell r="AM166" t="str">
            <v/>
          </cell>
          <cell r="AN166" t="str">
            <v/>
          </cell>
          <cell r="AO166" t="str">
            <v/>
          </cell>
          <cell r="AP166" t="str">
            <v/>
          </cell>
          <cell r="AQ166" t="str">
            <v/>
          </cell>
          <cell r="AR166" t="str">
            <v/>
          </cell>
          <cell r="AS166" t="str">
            <v/>
          </cell>
          <cell r="AT166" t="str">
            <v/>
          </cell>
          <cell r="AU166" t="str">
            <v/>
          </cell>
          <cell r="AV166" t="str">
            <v/>
          </cell>
          <cell r="AW166" t="str">
            <v/>
          </cell>
          <cell r="AX166" t="str">
            <v/>
          </cell>
          <cell r="BD166" t="str">
            <v/>
          </cell>
          <cell r="BE166" t="str">
            <v/>
          </cell>
          <cell r="BF166" t="str">
            <v/>
          </cell>
          <cell r="BG166" t="str">
            <v/>
          </cell>
          <cell r="BH166" t="str">
            <v/>
          </cell>
          <cell r="BJ166" t="str">
            <v/>
          </cell>
          <cell r="BK166" t="str">
            <v/>
          </cell>
          <cell r="BL166" t="str">
            <v/>
          </cell>
          <cell r="BM166" t="str">
            <v/>
          </cell>
          <cell r="BN166" t="str">
            <v/>
          </cell>
          <cell r="BO166" t="str">
            <v/>
          </cell>
          <cell r="BP166" t="str">
            <v/>
          </cell>
          <cell r="BQ166" t="str">
            <v/>
          </cell>
          <cell r="BR166" t="str">
            <v/>
          </cell>
          <cell r="BS166" t="str">
            <v/>
          </cell>
          <cell r="BT166" t="str">
            <v/>
          </cell>
          <cell r="BU166" t="str">
            <v/>
          </cell>
          <cell r="BV166" t="str">
            <v/>
          </cell>
          <cell r="BW166" t="str">
            <v/>
          </cell>
          <cell r="BX166" t="str">
            <v/>
          </cell>
          <cell r="BY166" t="str">
            <v/>
          </cell>
          <cell r="BZ166" t="str">
            <v/>
          </cell>
          <cell r="CA166" t="str">
            <v/>
          </cell>
          <cell r="CB166" t="str">
            <v/>
          </cell>
          <cell r="CC166" t="str">
            <v/>
          </cell>
          <cell r="CD166" t="str">
            <v/>
          </cell>
          <cell r="CE166" t="str">
            <v/>
          </cell>
          <cell r="CF166" t="str">
            <v/>
          </cell>
          <cell r="CG166" t="str">
            <v/>
          </cell>
          <cell r="CH166" t="str">
            <v/>
          </cell>
          <cell r="CI166" t="str">
            <v/>
          </cell>
          <cell r="CJ166" t="str">
            <v/>
          </cell>
          <cell r="CK166" t="str">
            <v/>
          </cell>
          <cell r="CL166" t="str">
            <v/>
          </cell>
          <cell r="CM166" t="str">
            <v/>
          </cell>
        </row>
        <row r="167">
          <cell r="V167" t="str">
            <v>PROJECTED STREET</v>
          </cell>
        </row>
        <row r="168">
          <cell r="V168" t="str">
            <v>+ or - Scheduled Date</v>
          </cell>
        </row>
        <row r="169">
          <cell r="N169" t="str">
            <v>ENGINEERING</v>
          </cell>
          <cell r="R169" t="str">
            <v>ALADDIN READING</v>
          </cell>
          <cell r="W169" t="str">
            <v>FRAMES</v>
          </cell>
          <cell r="X169">
            <v>2956.22</v>
          </cell>
          <cell r="Y169" t="str">
            <v>WK Count</v>
          </cell>
          <cell r="Z169" t="str">
            <v>Total Days</v>
          </cell>
        </row>
        <row r="170">
          <cell r="N170" t="str">
            <v>ENGINEERING</v>
          </cell>
          <cell r="R170" t="str">
            <v>ALADDIN READING</v>
          </cell>
          <cell r="V170" t="str">
            <v xml:space="preserve">START </v>
          </cell>
          <cell r="W170" t="str">
            <v>FRAMES</v>
          </cell>
          <cell r="X170">
            <v>2956.22</v>
          </cell>
          <cell r="Y170" t="str">
            <v>WK Count</v>
          </cell>
          <cell r="Z170" t="str">
            <v>Total Days</v>
          </cell>
          <cell r="AA170" t="str">
            <v/>
          </cell>
          <cell r="AB170" t="str">
            <v/>
          </cell>
          <cell r="AC170" t="str">
            <v/>
          </cell>
          <cell r="AD170" t="str">
            <v/>
          </cell>
          <cell r="AE170" t="str">
            <v/>
          </cell>
          <cell r="AF170" t="str">
            <v/>
          </cell>
          <cell r="AG170" t="str">
            <v/>
          </cell>
          <cell r="AH170" t="str">
            <v/>
          </cell>
          <cell r="AI170" t="str">
            <v/>
          </cell>
          <cell r="AJ170" t="str">
            <v/>
          </cell>
          <cell r="AK170" t="str">
            <v/>
          </cell>
          <cell r="AL170" t="str">
            <v/>
          </cell>
          <cell r="AM170" t="str">
            <v/>
          </cell>
          <cell r="AN170" t="str">
            <v/>
          </cell>
          <cell r="AO170" t="str">
            <v/>
          </cell>
          <cell r="AP170" t="str">
            <v/>
          </cell>
          <cell r="AQ170" t="str">
            <v/>
          </cell>
          <cell r="AR170" t="str">
            <v/>
          </cell>
          <cell r="AS170" t="str">
            <v/>
          </cell>
          <cell r="AT170" t="str">
            <v/>
          </cell>
          <cell r="AU170" t="str">
            <v/>
          </cell>
          <cell r="AV170" t="str">
            <v/>
          </cell>
          <cell r="AW170" t="str">
            <v/>
          </cell>
          <cell r="AX170" t="str">
            <v/>
          </cell>
          <cell r="AY170" t="str">
            <v/>
          </cell>
          <cell r="AZ170">
            <v>35730</v>
          </cell>
          <cell r="BA170">
            <v>35737</v>
          </cell>
          <cell r="BB170">
            <v>35744</v>
          </cell>
          <cell r="BC170">
            <v>35751</v>
          </cell>
          <cell r="BD170">
            <v>35758</v>
          </cell>
          <cell r="BE170">
            <v>35765</v>
          </cell>
          <cell r="BF170">
            <v>35772</v>
          </cell>
          <cell r="BG170">
            <v>35779</v>
          </cell>
          <cell r="BH170">
            <v>35786</v>
          </cell>
          <cell r="BJ170" t="str">
            <v/>
          </cell>
          <cell r="BK170" t="str">
            <v/>
          </cell>
          <cell r="BL170" t="str">
            <v/>
          </cell>
          <cell r="BM170" t="str">
            <v/>
          </cell>
          <cell r="BN170" t="str">
            <v/>
          </cell>
          <cell r="BO170" t="str">
            <v/>
          </cell>
          <cell r="BP170" t="str">
            <v/>
          </cell>
          <cell r="BQ170" t="str">
            <v/>
          </cell>
          <cell r="BR170" t="str">
            <v/>
          </cell>
          <cell r="BS170" t="str">
            <v/>
          </cell>
          <cell r="BT170" t="str">
            <v/>
          </cell>
          <cell r="BU170" t="str">
            <v/>
          </cell>
          <cell r="BV170" t="str">
            <v/>
          </cell>
          <cell r="BW170" t="str">
            <v/>
          </cell>
          <cell r="BX170" t="str">
            <v/>
          </cell>
          <cell r="BY170" t="str">
            <v/>
          </cell>
          <cell r="BZ170" t="str">
            <v/>
          </cell>
          <cell r="CA170" t="str">
            <v/>
          </cell>
          <cell r="CB170" t="str">
            <v/>
          </cell>
          <cell r="CC170" t="str">
            <v/>
          </cell>
          <cell r="CD170" t="str">
            <v/>
          </cell>
          <cell r="CE170" t="str">
            <v/>
          </cell>
          <cell r="CF170" t="str">
            <v/>
          </cell>
          <cell r="CG170" t="str">
            <v/>
          </cell>
          <cell r="CH170" t="str">
            <v/>
          </cell>
          <cell r="CI170" t="str">
            <v/>
          </cell>
          <cell r="CJ170" t="str">
            <v/>
          </cell>
          <cell r="CK170" t="str">
            <v/>
          </cell>
          <cell r="CL170" t="str">
            <v/>
          </cell>
          <cell r="CM170" t="str">
            <v/>
          </cell>
          <cell r="CN170" t="str">
            <v/>
          </cell>
          <cell r="CO170" t="str">
            <v/>
          </cell>
          <cell r="CP170" t="str">
            <v/>
          </cell>
          <cell r="CQ170" t="str">
            <v/>
          </cell>
          <cell r="CR170" t="str">
            <v/>
          </cell>
          <cell r="CS170" t="str">
            <v/>
          </cell>
          <cell r="CT170" t="str">
            <v/>
          </cell>
          <cell r="CU170" t="str">
            <v/>
          </cell>
          <cell r="CV170" t="str">
            <v/>
          </cell>
          <cell r="CW170" t="str">
            <v/>
          </cell>
          <cell r="CX170" t="str">
            <v/>
          </cell>
          <cell r="CY170" t="str">
            <v/>
          </cell>
          <cell r="CZ170" t="str">
            <v/>
          </cell>
          <cell r="DA170" t="str">
            <v/>
          </cell>
          <cell r="DB170" t="str">
            <v/>
          </cell>
          <cell r="DC170" t="str">
            <v/>
          </cell>
          <cell r="DD170" t="str">
            <v/>
          </cell>
          <cell r="DE170" t="str">
            <v/>
          </cell>
          <cell r="DF170" t="str">
            <v/>
          </cell>
          <cell r="DG170" t="str">
            <v/>
          </cell>
          <cell r="DH170" t="str">
            <v/>
          </cell>
          <cell r="DI170" t="str">
            <v/>
          </cell>
          <cell r="DJ170" t="str">
            <v/>
          </cell>
          <cell r="DK170" t="str">
            <v/>
          </cell>
          <cell r="DL170" t="str">
            <v/>
          </cell>
          <cell r="DM170" t="str">
            <v/>
          </cell>
          <cell r="DN170" t="str">
            <v/>
          </cell>
          <cell r="DO170" t="str">
            <v/>
          </cell>
          <cell r="DP170" t="str">
            <v/>
          </cell>
          <cell r="DQ170" t="str">
            <v/>
          </cell>
          <cell r="DR170" t="str">
            <v/>
          </cell>
          <cell r="DS170" t="str">
            <v/>
          </cell>
          <cell r="DT170" t="str">
            <v/>
          </cell>
          <cell r="DU170" t="str">
            <v/>
          </cell>
          <cell r="DV170" t="str">
            <v/>
          </cell>
          <cell r="DW170" t="str">
            <v/>
          </cell>
          <cell r="DX170" t="str">
            <v/>
          </cell>
          <cell r="DY170" t="str">
            <v/>
          </cell>
          <cell r="DZ170" t="str">
            <v/>
          </cell>
          <cell r="EA170" t="str">
            <v/>
          </cell>
          <cell r="EB170" t="str">
            <v/>
          </cell>
          <cell r="EC170" t="str">
            <v/>
          </cell>
          <cell r="ED170" t="str">
            <v/>
          </cell>
          <cell r="EE170" t="str">
            <v/>
          </cell>
          <cell r="EF170" t="str">
            <v/>
          </cell>
          <cell r="EG170" t="str">
            <v/>
          </cell>
          <cell r="EH170" t="str">
            <v/>
          </cell>
          <cell r="EI170" t="str">
            <v/>
          </cell>
          <cell r="EJ170" t="str">
            <v/>
          </cell>
          <cell r="EK170" t="str">
            <v/>
          </cell>
          <cell r="EL170" t="str">
            <v/>
          </cell>
          <cell r="EM170" t="str">
            <v/>
          </cell>
          <cell r="EN170" t="str">
            <v/>
          </cell>
          <cell r="EO170" t="str">
            <v/>
          </cell>
          <cell r="EP170" t="str">
            <v/>
          </cell>
          <cell r="EQ170" t="str">
            <v/>
          </cell>
          <cell r="ER170" t="str">
            <v/>
          </cell>
          <cell r="ES170" t="str">
            <v/>
          </cell>
          <cell r="ET170" t="str">
            <v/>
          </cell>
          <cell r="EU170" t="str">
            <v/>
          </cell>
          <cell r="EV170" t="str">
            <v/>
          </cell>
        </row>
        <row r="171">
          <cell r="A171" t="str">
            <v>PREP</v>
          </cell>
          <cell r="F171" t="str">
            <v>ANIMATION</v>
          </cell>
          <cell r="I171" t="str">
            <v>INK &amp; PAINT</v>
          </cell>
          <cell r="L171" t="str">
            <v>ALPHA</v>
          </cell>
          <cell r="N171" t="str">
            <v>BETA</v>
          </cell>
          <cell r="P171" t="str">
            <v>RTM</v>
          </cell>
          <cell r="R171" t="str">
            <v>STREET</v>
          </cell>
          <cell r="T171" t="str">
            <v>Prep Projection</v>
          </cell>
          <cell r="V171" t="str">
            <v xml:space="preserve">START </v>
          </cell>
          <cell r="W171" t="str">
            <v>END</v>
          </cell>
          <cell r="X171">
            <v>400</v>
          </cell>
          <cell r="Y171">
            <v>9</v>
          </cell>
          <cell r="Z171">
            <v>65.73384999999999</v>
          </cell>
          <cell r="AA171" t="str">
            <v/>
          </cell>
          <cell r="AB171" t="str">
            <v/>
          </cell>
          <cell r="AC171" t="str">
            <v/>
          </cell>
          <cell r="AD171" t="str">
            <v/>
          </cell>
          <cell r="AE171" t="str">
            <v/>
          </cell>
          <cell r="AF171" t="str">
            <v/>
          </cell>
          <cell r="AG171" t="str">
            <v/>
          </cell>
          <cell r="AH171" t="str">
            <v/>
          </cell>
          <cell r="AI171" t="str">
            <v/>
          </cell>
          <cell r="AJ171" t="str">
            <v/>
          </cell>
          <cell r="AK171" t="str">
            <v/>
          </cell>
          <cell r="AL171" t="str">
            <v/>
          </cell>
          <cell r="AM171" t="str">
            <v/>
          </cell>
          <cell r="AN171" t="str">
            <v/>
          </cell>
          <cell r="AO171" t="str">
            <v/>
          </cell>
          <cell r="AP171" t="str">
            <v/>
          </cell>
          <cell r="AQ171" t="str">
            <v/>
          </cell>
          <cell r="AR171" t="str">
            <v/>
          </cell>
          <cell r="AS171" t="str">
            <v/>
          </cell>
          <cell r="AT171" t="str">
            <v/>
          </cell>
          <cell r="AU171" t="str">
            <v/>
          </cell>
          <cell r="AV171" t="str">
            <v/>
          </cell>
          <cell r="AW171" t="str">
            <v/>
          </cell>
          <cell r="AX171" t="str">
            <v/>
          </cell>
          <cell r="AY171" t="str">
            <v/>
          </cell>
          <cell r="AZ171">
            <v>35730</v>
          </cell>
          <cell r="BA171">
            <v>35737</v>
          </cell>
          <cell r="BB171">
            <v>35744</v>
          </cell>
          <cell r="BC171">
            <v>35751</v>
          </cell>
          <cell r="BD171">
            <v>35758</v>
          </cell>
          <cell r="BE171">
            <v>35765</v>
          </cell>
          <cell r="BF171">
            <v>35772</v>
          </cell>
          <cell r="BG171">
            <v>35779</v>
          </cell>
          <cell r="BH171">
            <v>35786</v>
          </cell>
          <cell r="BI171" t="str">
            <v/>
          </cell>
          <cell r="BJ171" t="str">
            <v/>
          </cell>
          <cell r="BK171" t="str">
            <v/>
          </cell>
          <cell r="BL171" t="str">
            <v/>
          </cell>
          <cell r="BM171" t="str">
            <v/>
          </cell>
          <cell r="BN171" t="str">
            <v/>
          </cell>
          <cell r="BO171" t="str">
            <v/>
          </cell>
          <cell r="BP171" t="str">
            <v/>
          </cell>
          <cell r="BQ171" t="str">
            <v/>
          </cell>
          <cell r="BR171" t="str">
            <v/>
          </cell>
          <cell r="BS171" t="str">
            <v/>
          </cell>
          <cell r="BT171" t="str">
            <v/>
          </cell>
          <cell r="BU171" t="str">
            <v/>
          </cell>
          <cell r="BV171" t="str">
            <v/>
          </cell>
          <cell r="BW171" t="str">
            <v/>
          </cell>
          <cell r="BX171" t="str">
            <v/>
          </cell>
          <cell r="BY171" t="str">
            <v/>
          </cell>
          <cell r="BZ171" t="str">
            <v/>
          </cell>
          <cell r="CA171" t="str">
            <v/>
          </cell>
          <cell r="CB171" t="str">
            <v/>
          </cell>
          <cell r="CC171" t="str">
            <v/>
          </cell>
          <cell r="CD171" t="str">
            <v/>
          </cell>
          <cell r="CE171" t="str">
            <v/>
          </cell>
          <cell r="CF171" t="str">
            <v/>
          </cell>
          <cell r="CG171" t="str">
            <v/>
          </cell>
          <cell r="CH171" t="str">
            <v/>
          </cell>
          <cell r="CI171" t="str">
            <v/>
          </cell>
          <cell r="CJ171" t="str">
            <v/>
          </cell>
          <cell r="CK171" t="str">
            <v/>
          </cell>
          <cell r="CL171" t="str">
            <v/>
          </cell>
          <cell r="CM171" t="str">
            <v/>
          </cell>
          <cell r="CN171" t="str">
            <v/>
          </cell>
          <cell r="CO171" t="str">
            <v/>
          </cell>
          <cell r="CP171" t="str">
            <v/>
          </cell>
          <cell r="CQ171" t="str">
            <v/>
          </cell>
          <cell r="CR171" t="str">
            <v/>
          </cell>
          <cell r="CS171" t="str">
            <v/>
          </cell>
          <cell r="CT171" t="str">
            <v/>
          </cell>
          <cell r="CU171" t="str">
            <v/>
          </cell>
          <cell r="CV171" t="str">
            <v/>
          </cell>
          <cell r="CW171" t="str">
            <v/>
          </cell>
          <cell r="CX171" t="str">
            <v/>
          </cell>
          <cell r="CY171" t="str">
            <v/>
          </cell>
          <cell r="CZ171" t="str">
            <v/>
          </cell>
          <cell r="DA171" t="str">
            <v/>
          </cell>
          <cell r="DB171" t="str">
            <v/>
          </cell>
          <cell r="DC171" t="str">
            <v/>
          </cell>
          <cell r="DD171" t="str">
            <v/>
          </cell>
          <cell r="DE171" t="str">
            <v/>
          </cell>
          <cell r="DF171" t="str">
            <v/>
          </cell>
          <cell r="DG171" t="str">
            <v/>
          </cell>
          <cell r="DH171" t="str">
            <v/>
          </cell>
          <cell r="DI171" t="str">
            <v/>
          </cell>
          <cell r="DJ171" t="str">
            <v/>
          </cell>
          <cell r="DK171" t="str">
            <v/>
          </cell>
          <cell r="DL171" t="str">
            <v/>
          </cell>
          <cell r="DM171" t="str">
            <v/>
          </cell>
          <cell r="DN171" t="str">
            <v/>
          </cell>
          <cell r="DO171" t="str">
            <v/>
          </cell>
          <cell r="DP171" t="str">
            <v/>
          </cell>
          <cell r="DQ171" t="str">
            <v/>
          </cell>
          <cell r="DR171" t="str">
            <v/>
          </cell>
          <cell r="DS171" t="str">
            <v/>
          </cell>
          <cell r="DT171" t="str">
            <v/>
          </cell>
          <cell r="DU171" t="str">
            <v/>
          </cell>
          <cell r="DV171" t="str">
            <v/>
          </cell>
          <cell r="DW171" t="str">
            <v/>
          </cell>
          <cell r="DX171" t="str">
            <v/>
          </cell>
          <cell r="DY171" t="str">
            <v/>
          </cell>
          <cell r="DZ171" t="str">
            <v/>
          </cell>
          <cell r="EA171" t="str">
            <v/>
          </cell>
          <cell r="EB171" t="str">
            <v/>
          </cell>
          <cell r="EC171" t="str">
            <v/>
          </cell>
          <cell r="ED171" t="str">
            <v/>
          </cell>
          <cell r="EE171" t="str">
            <v/>
          </cell>
          <cell r="EF171" t="str">
            <v/>
          </cell>
          <cell r="EG171" t="str">
            <v/>
          </cell>
          <cell r="EH171" t="str">
            <v/>
          </cell>
          <cell r="EI171" t="str">
            <v/>
          </cell>
          <cell r="EJ171" t="str">
            <v/>
          </cell>
          <cell r="EK171" t="str">
            <v/>
          </cell>
          <cell r="EL171" t="str">
            <v/>
          </cell>
          <cell r="EM171" t="str">
            <v/>
          </cell>
          <cell r="EN171" t="str">
            <v/>
          </cell>
          <cell r="EO171" t="str">
            <v/>
          </cell>
          <cell r="EP171" t="str">
            <v/>
          </cell>
          <cell r="EQ171" t="str">
            <v/>
          </cell>
          <cell r="ER171" t="str">
            <v/>
          </cell>
          <cell r="ES171" t="str">
            <v/>
          </cell>
          <cell r="ET171" t="str">
            <v/>
          </cell>
          <cell r="EU171" t="str">
            <v/>
          </cell>
          <cell r="EV171" t="str">
            <v/>
          </cell>
          <cell r="EW171" t="str">
            <v/>
          </cell>
        </row>
        <row r="172">
          <cell r="A172" t="str">
            <v>PREP</v>
          </cell>
          <cell r="F172" t="str">
            <v>ANIMATION</v>
          </cell>
          <cell r="I172" t="str">
            <v>INK &amp; PAINT</v>
          </cell>
          <cell r="L172" t="str">
            <v>ALPHA</v>
          </cell>
          <cell r="N172" t="str">
            <v>BETA</v>
          </cell>
          <cell r="P172" t="str">
            <v>RTM</v>
          </cell>
          <cell r="R172" t="str">
            <v>STREET</v>
          </cell>
          <cell r="S172" t="str">
            <v>PRODUCTION TO DATE</v>
          </cell>
          <cell r="T172" t="str">
            <v>Prep Projection</v>
          </cell>
          <cell r="V172">
            <v>35727</v>
          </cell>
          <cell r="W172">
            <v>35811</v>
          </cell>
          <cell r="X172">
            <v>400</v>
          </cell>
          <cell r="Y172">
            <v>9</v>
          </cell>
          <cell r="Z172">
            <v>65.73384999999999</v>
          </cell>
          <cell r="AA172" t="str">
            <v/>
          </cell>
          <cell r="AB172" t="str">
            <v/>
          </cell>
          <cell r="AC172" t="str">
            <v/>
          </cell>
          <cell r="AD172" t="str">
            <v/>
          </cell>
          <cell r="AE172" t="str">
            <v/>
          </cell>
          <cell r="AF172" t="str">
            <v/>
          </cell>
          <cell r="AG172" t="str">
            <v/>
          </cell>
          <cell r="AH172" t="str">
            <v/>
          </cell>
          <cell r="AI172" t="str">
            <v/>
          </cell>
          <cell r="AJ172" t="str">
            <v/>
          </cell>
          <cell r="AK172" t="str">
            <v/>
          </cell>
          <cell r="AL172" t="str">
            <v/>
          </cell>
          <cell r="AM172" t="str">
            <v/>
          </cell>
          <cell r="AN172" t="str">
            <v/>
          </cell>
          <cell r="AO172" t="str">
            <v/>
          </cell>
          <cell r="AP172" t="str">
            <v/>
          </cell>
          <cell r="AQ172" t="str">
            <v/>
          </cell>
          <cell r="AR172" t="str">
            <v/>
          </cell>
          <cell r="AS172" t="str">
            <v/>
          </cell>
          <cell r="AT172" t="str">
            <v/>
          </cell>
          <cell r="AU172" t="str">
            <v/>
          </cell>
          <cell r="AV172" t="str">
            <v/>
          </cell>
          <cell r="AW172" t="str">
            <v/>
          </cell>
          <cell r="AX172" t="str">
            <v/>
          </cell>
          <cell r="AY172" t="str">
            <v/>
          </cell>
          <cell r="AZ172">
            <v>100</v>
          </cell>
          <cell r="BA172">
            <v>200</v>
          </cell>
          <cell r="BB172">
            <v>300</v>
          </cell>
          <cell r="BC172">
            <v>400</v>
          </cell>
          <cell r="BD172">
            <v>400</v>
          </cell>
          <cell r="BE172">
            <v>400</v>
          </cell>
          <cell r="BF172">
            <v>400</v>
          </cell>
          <cell r="BG172">
            <v>400</v>
          </cell>
          <cell r="BH172">
            <v>400</v>
          </cell>
          <cell r="BI172" t="str">
            <v/>
          </cell>
          <cell r="BJ172" t="str">
            <v/>
          </cell>
          <cell r="BK172" t="str">
            <v/>
          </cell>
          <cell r="BL172" t="str">
            <v/>
          </cell>
          <cell r="BM172" t="str">
            <v/>
          </cell>
          <cell r="BN172" t="str">
            <v/>
          </cell>
          <cell r="BP172" t="str">
            <v/>
          </cell>
          <cell r="BQ172" t="str">
            <v/>
          </cell>
          <cell r="BR172" t="str">
            <v/>
          </cell>
          <cell r="BS172" t="str">
            <v/>
          </cell>
          <cell r="BT172" t="str">
            <v/>
          </cell>
          <cell r="BU172" t="str">
            <v/>
          </cell>
          <cell r="BV172" t="str">
            <v/>
          </cell>
          <cell r="BW172" t="str">
            <v/>
          </cell>
          <cell r="BX172" t="str">
            <v/>
          </cell>
          <cell r="BY172" t="str">
            <v/>
          </cell>
          <cell r="BZ172" t="str">
            <v/>
          </cell>
          <cell r="CA172" t="str">
            <v/>
          </cell>
          <cell r="CB172" t="str">
            <v/>
          </cell>
          <cell r="CC172" t="str">
            <v/>
          </cell>
          <cell r="CD172" t="str">
            <v/>
          </cell>
          <cell r="CE172" t="str">
            <v/>
          </cell>
          <cell r="CF172" t="str">
            <v/>
          </cell>
          <cell r="CG172" t="str">
            <v/>
          </cell>
          <cell r="CH172" t="str">
            <v/>
          </cell>
          <cell r="CI172" t="str">
            <v/>
          </cell>
          <cell r="CJ172" t="str">
            <v/>
          </cell>
          <cell r="CK172" t="str">
            <v/>
          </cell>
          <cell r="CL172" t="str">
            <v/>
          </cell>
          <cell r="CM172" t="str">
            <v/>
          </cell>
          <cell r="CN172" t="str">
            <v/>
          </cell>
          <cell r="CO172" t="str">
            <v/>
          </cell>
          <cell r="CP172" t="str">
            <v/>
          </cell>
          <cell r="CQ172" t="str">
            <v/>
          </cell>
          <cell r="CR172" t="str">
            <v/>
          </cell>
          <cell r="CS172" t="str">
            <v/>
          </cell>
          <cell r="CT172" t="str">
            <v/>
          </cell>
          <cell r="CU172" t="str">
            <v/>
          </cell>
          <cell r="CV172" t="str">
            <v/>
          </cell>
          <cell r="CW172" t="str">
            <v/>
          </cell>
          <cell r="CX172" t="str">
            <v/>
          </cell>
          <cell r="CY172" t="str">
            <v/>
          </cell>
          <cell r="CZ172" t="str">
            <v/>
          </cell>
          <cell r="DA172" t="str">
            <v/>
          </cell>
          <cell r="DB172" t="str">
            <v/>
          </cell>
          <cell r="DC172" t="str">
            <v/>
          </cell>
          <cell r="DD172" t="str">
            <v/>
          </cell>
          <cell r="DE172" t="str">
            <v/>
          </cell>
          <cell r="DF172" t="str">
            <v/>
          </cell>
          <cell r="DG172" t="str">
            <v/>
          </cell>
          <cell r="DH172" t="str">
            <v/>
          </cell>
          <cell r="DI172" t="str">
            <v/>
          </cell>
          <cell r="DJ172" t="str">
            <v/>
          </cell>
          <cell r="DK172" t="str">
            <v/>
          </cell>
          <cell r="DL172" t="str">
            <v/>
          </cell>
          <cell r="DM172" t="str">
            <v/>
          </cell>
          <cell r="DN172" t="str">
            <v/>
          </cell>
          <cell r="DO172" t="str">
            <v/>
          </cell>
          <cell r="DP172" t="str">
            <v/>
          </cell>
          <cell r="DQ172" t="str">
            <v/>
          </cell>
          <cell r="DR172" t="str">
            <v/>
          </cell>
          <cell r="DS172" t="str">
            <v/>
          </cell>
          <cell r="DT172" t="str">
            <v/>
          </cell>
          <cell r="DU172" t="str">
            <v/>
          </cell>
          <cell r="DV172" t="str">
            <v/>
          </cell>
          <cell r="DW172" t="str">
            <v/>
          </cell>
          <cell r="DX172" t="str">
            <v/>
          </cell>
          <cell r="DY172" t="str">
            <v/>
          </cell>
          <cell r="DZ172" t="str">
            <v/>
          </cell>
          <cell r="EA172" t="str">
            <v/>
          </cell>
          <cell r="EB172" t="str">
            <v/>
          </cell>
          <cell r="EC172" t="str">
            <v/>
          </cell>
          <cell r="ED172" t="str">
            <v/>
          </cell>
          <cell r="EE172" t="str">
            <v/>
          </cell>
          <cell r="EF172" t="str">
            <v/>
          </cell>
          <cell r="EG172" t="str">
            <v/>
          </cell>
          <cell r="EH172" t="str">
            <v/>
          </cell>
          <cell r="EI172" t="str">
            <v/>
          </cell>
          <cell r="EJ172" t="str">
            <v/>
          </cell>
          <cell r="EK172" t="str">
            <v/>
          </cell>
          <cell r="EL172" t="str">
            <v/>
          </cell>
          <cell r="EM172" t="str">
            <v/>
          </cell>
          <cell r="EN172" t="str">
            <v/>
          </cell>
          <cell r="EO172" t="str">
            <v/>
          </cell>
          <cell r="EP172" t="str">
            <v/>
          </cell>
          <cell r="EQ172" t="str">
            <v/>
          </cell>
          <cell r="ER172" t="str">
            <v/>
          </cell>
          <cell r="ES172" t="str">
            <v/>
          </cell>
          <cell r="ET172" t="str">
            <v/>
          </cell>
          <cell r="EU172" t="str">
            <v/>
          </cell>
          <cell r="EV172" t="str">
            <v/>
          </cell>
          <cell r="EW172" t="str">
            <v/>
          </cell>
        </row>
        <row r="173">
          <cell r="S173" t="str">
            <v>PRODUCTION TO DATE</v>
          </cell>
        </row>
        <row r="174">
          <cell r="T174" t="str">
            <v>Scenes Issued</v>
          </cell>
          <cell r="V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0</v>
          </cell>
          <cell r="AT174">
            <v>0</v>
          </cell>
          <cell r="AU174">
            <v>0</v>
          </cell>
          <cell r="AV174">
            <v>0</v>
          </cell>
          <cell r="AW174">
            <v>0</v>
          </cell>
          <cell r="AX174">
            <v>0</v>
          </cell>
          <cell r="AY174">
            <v>0</v>
          </cell>
          <cell r="AZ174">
            <v>0</v>
          </cell>
          <cell r="BA174">
            <v>0</v>
          </cell>
          <cell r="BB174">
            <v>0</v>
          </cell>
          <cell r="BC174">
            <v>0</v>
          </cell>
          <cell r="BD174">
            <v>0</v>
          </cell>
          <cell r="BE174">
            <v>0</v>
          </cell>
        </row>
        <row r="175">
          <cell r="T175" t="str">
            <v>Scenes Issued</v>
          </cell>
          <cell r="V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0</v>
          </cell>
          <cell r="BC175">
            <v>0</v>
          </cell>
          <cell r="BD175">
            <v>0</v>
          </cell>
          <cell r="BE175">
            <v>0</v>
          </cell>
        </row>
        <row r="176">
          <cell r="T176" t="str">
            <v>Into Rough</v>
          </cell>
          <cell r="V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cell r="BB176">
            <v>0</v>
          </cell>
          <cell r="BC176">
            <v>0</v>
          </cell>
          <cell r="BD176">
            <v>0</v>
          </cell>
          <cell r="BE176">
            <v>0</v>
          </cell>
        </row>
        <row r="177">
          <cell r="T177" t="str">
            <v>Rough Complete</v>
          </cell>
          <cell r="V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cell r="AO177">
            <v>0</v>
          </cell>
          <cell r="AP177">
            <v>0</v>
          </cell>
          <cell r="AQ177">
            <v>0</v>
          </cell>
          <cell r="AR177">
            <v>0</v>
          </cell>
          <cell r="AS177">
            <v>0</v>
          </cell>
          <cell r="AT177">
            <v>0</v>
          </cell>
          <cell r="AU177">
            <v>0</v>
          </cell>
          <cell r="AV177">
            <v>0</v>
          </cell>
          <cell r="AW177">
            <v>0</v>
          </cell>
          <cell r="AX177">
            <v>0</v>
          </cell>
          <cell r="AY177">
            <v>0</v>
          </cell>
          <cell r="AZ177">
            <v>0</v>
          </cell>
          <cell r="BA177">
            <v>0</v>
          </cell>
          <cell r="BB177">
            <v>0</v>
          </cell>
          <cell r="BC177">
            <v>0</v>
          </cell>
          <cell r="BD177">
            <v>0</v>
          </cell>
          <cell r="BE177">
            <v>0</v>
          </cell>
        </row>
        <row r="178">
          <cell r="T178" t="str">
            <v>Ruff Approved</v>
          </cell>
          <cell r="V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row>
        <row r="179">
          <cell r="T179" t="str">
            <v>Clean Complete</v>
          </cell>
          <cell r="V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0</v>
          </cell>
          <cell r="BE179">
            <v>0</v>
          </cell>
        </row>
        <row r="180">
          <cell r="T180" t="str">
            <v>Approved</v>
          </cell>
          <cell r="V180">
            <v>0</v>
          </cell>
          <cell r="AA180">
            <v>0</v>
          </cell>
          <cell r="AB180">
            <v>0</v>
          </cell>
          <cell r="AC180">
            <v>0</v>
          </cell>
          <cell r="AD180">
            <v>0</v>
          </cell>
          <cell r="AE180">
            <v>0</v>
          </cell>
          <cell r="AF180">
            <v>0</v>
          </cell>
          <cell r="AG180">
            <v>0</v>
          </cell>
          <cell r="AH180">
            <v>0</v>
          </cell>
          <cell r="AI180">
            <v>0</v>
          </cell>
          <cell r="AJ180">
            <v>0</v>
          </cell>
          <cell r="AK180">
            <v>0</v>
          </cell>
          <cell r="AL180">
            <v>0</v>
          </cell>
          <cell r="AM180">
            <v>0</v>
          </cell>
          <cell r="AN180">
            <v>0</v>
          </cell>
          <cell r="AO180">
            <v>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row>
        <row r="181">
          <cell r="T181" t="str">
            <v>Turned In</v>
          </cell>
          <cell r="V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0</v>
          </cell>
          <cell r="AU181">
            <v>0</v>
          </cell>
          <cell r="AV181">
            <v>0</v>
          </cell>
          <cell r="AW181">
            <v>0</v>
          </cell>
          <cell r="AX181">
            <v>0</v>
          </cell>
          <cell r="AY181">
            <v>0</v>
          </cell>
          <cell r="AZ181">
            <v>0</v>
          </cell>
          <cell r="BA181">
            <v>0</v>
          </cell>
          <cell r="BB181">
            <v>0</v>
          </cell>
          <cell r="BC181">
            <v>0</v>
          </cell>
          <cell r="BD181">
            <v>0</v>
          </cell>
          <cell r="BE181">
            <v>0</v>
          </cell>
        </row>
        <row r="182">
          <cell r="A182" t="str">
            <v>Wks</v>
          </cell>
          <cell r="B182" t="str">
            <v>Days</v>
          </cell>
          <cell r="F182" t="str">
            <v>Wks</v>
          </cell>
          <cell r="G182" t="str">
            <v>Days</v>
          </cell>
          <cell r="H182" t="str">
            <v>Frames</v>
          </cell>
          <cell r="I182" t="str">
            <v>Wks</v>
          </cell>
          <cell r="J182" t="str">
            <v>Days</v>
          </cell>
          <cell r="T182" t="str">
            <v>Animation Projection</v>
          </cell>
          <cell r="V182">
            <v>35786</v>
          </cell>
          <cell r="W182">
            <v>35853</v>
          </cell>
          <cell r="X182">
            <v>750</v>
          </cell>
          <cell r="Y182">
            <v>12</v>
          </cell>
          <cell r="Z182">
            <v>57.591386666666665</v>
          </cell>
          <cell r="AA182" t="str">
            <v/>
          </cell>
          <cell r="AB182" t="str">
            <v/>
          </cell>
          <cell r="AC182" t="str">
            <v/>
          </cell>
          <cell r="AD182" t="str">
            <v/>
          </cell>
          <cell r="AE182" t="str">
            <v/>
          </cell>
          <cell r="AF182" t="str">
            <v/>
          </cell>
          <cell r="AG182" t="str">
            <v/>
          </cell>
          <cell r="AH182" t="str">
            <v/>
          </cell>
          <cell r="AI182" t="str">
            <v/>
          </cell>
          <cell r="AJ182" t="str">
            <v/>
          </cell>
          <cell r="AK182" t="str">
            <v/>
          </cell>
          <cell r="AL182" t="str">
            <v/>
          </cell>
          <cell r="AM182" t="str">
            <v/>
          </cell>
          <cell r="AN182" t="str">
            <v/>
          </cell>
          <cell r="AO182" t="str">
            <v/>
          </cell>
          <cell r="AP182" t="str">
            <v/>
          </cell>
          <cell r="AQ182" t="str">
            <v/>
          </cell>
          <cell r="AR182" t="str">
            <v/>
          </cell>
          <cell r="AS182" t="str">
            <v/>
          </cell>
          <cell r="AT182" t="str">
            <v/>
          </cell>
          <cell r="AU182" t="str">
            <v/>
          </cell>
          <cell r="AV182" t="str">
            <v/>
          </cell>
          <cell r="AW182" t="str">
            <v/>
          </cell>
          <cell r="AX182" t="str">
            <v/>
          </cell>
          <cell r="AY182" t="str">
            <v/>
          </cell>
          <cell r="AZ182" t="str">
            <v/>
          </cell>
          <cell r="BA182" t="str">
            <v/>
          </cell>
          <cell r="BB182" t="str">
            <v/>
          </cell>
          <cell r="BC182" t="str">
            <v/>
          </cell>
          <cell r="BD182" t="str">
            <v/>
          </cell>
          <cell r="BE182" t="str">
            <v/>
          </cell>
          <cell r="BF182" t="str">
            <v/>
          </cell>
          <cell r="BG182" t="str">
            <v/>
          </cell>
          <cell r="BH182">
            <v>0</v>
          </cell>
          <cell r="BI182">
            <v>0</v>
          </cell>
          <cell r="BJ182">
            <v>0</v>
          </cell>
          <cell r="BK182">
            <v>0</v>
          </cell>
          <cell r="BL182">
            <v>375</v>
          </cell>
          <cell r="BM182">
            <v>425</v>
          </cell>
          <cell r="BN182">
            <v>425</v>
          </cell>
          <cell r="BO182">
            <v>425</v>
          </cell>
          <cell r="BP182">
            <v>425</v>
          </cell>
          <cell r="BQ182">
            <v>425</v>
          </cell>
          <cell r="BR182">
            <v>425</v>
          </cell>
          <cell r="BS182">
            <v>425</v>
          </cell>
          <cell r="BT182" t="str">
            <v/>
          </cell>
          <cell r="BU182" t="str">
            <v/>
          </cell>
          <cell r="BV182" t="str">
            <v/>
          </cell>
          <cell r="BW182" t="str">
            <v/>
          </cell>
          <cell r="BX182" t="str">
            <v/>
          </cell>
          <cell r="BY182" t="str">
            <v/>
          </cell>
          <cell r="BZ182" t="str">
            <v/>
          </cell>
          <cell r="CA182" t="str">
            <v/>
          </cell>
          <cell r="CB182" t="str">
            <v/>
          </cell>
          <cell r="CC182" t="str">
            <v/>
          </cell>
          <cell r="CD182" t="str">
            <v/>
          </cell>
          <cell r="CE182" t="str">
            <v/>
          </cell>
          <cell r="CF182" t="str">
            <v/>
          </cell>
          <cell r="CG182" t="str">
            <v/>
          </cell>
          <cell r="CH182" t="str">
            <v/>
          </cell>
          <cell r="CI182" t="str">
            <v/>
          </cell>
          <cell r="CJ182" t="str">
            <v/>
          </cell>
          <cell r="CK182" t="str">
            <v/>
          </cell>
          <cell r="CL182" t="str">
            <v/>
          </cell>
          <cell r="CM182" t="str">
            <v/>
          </cell>
          <cell r="CN182" t="str">
            <v/>
          </cell>
          <cell r="CO182" t="str">
            <v/>
          </cell>
          <cell r="CP182" t="str">
            <v/>
          </cell>
          <cell r="CQ182" t="str">
            <v/>
          </cell>
          <cell r="CR182" t="str">
            <v/>
          </cell>
          <cell r="CS182" t="str">
            <v/>
          </cell>
          <cell r="CT182" t="str">
            <v/>
          </cell>
          <cell r="CU182" t="str">
            <v/>
          </cell>
          <cell r="CV182" t="str">
            <v/>
          </cell>
          <cell r="CW182" t="str">
            <v/>
          </cell>
          <cell r="CX182" t="str">
            <v/>
          </cell>
          <cell r="CY182" t="str">
            <v/>
          </cell>
          <cell r="CZ182" t="str">
            <v/>
          </cell>
          <cell r="DA182" t="str">
            <v/>
          </cell>
          <cell r="DB182" t="str">
            <v/>
          </cell>
          <cell r="DC182" t="str">
            <v/>
          </cell>
          <cell r="DD182" t="str">
            <v/>
          </cell>
          <cell r="DE182" t="str">
            <v/>
          </cell>
          <cell r="DF182" t="str">
            <v/>
          </cell>
          <cell r="DG182" t="str">
            <v/>
          </cell>
          <cell r="DH182" t="str">
            <v/>
          </cell>
          <cell r="DI182" t="str">
            <v/>
          </cell>
          <cell r="DJ182" t="str">
            <v/>
          </cell>
          <cell r="DK182" t="str">
            <v/>
          </cell>
          <cell r="DL182" t="str">
            <v/>
          </cell>
          <cell r="DM182" t="str">
            <v/>
          </cell>
          <cell r="DN182" t="str">
            <v/>
          </cell>
          <cell r="DO182" t="str">
            <v/>
          </cell>
          <cell r="DP182" t="str">
            <v/>
          </cell>
          <cell r="DQ182" t="str">
            <v/>
          </cell>
          <cell r="DR182" t="str">
            <v/>
          </cell>
          <cell r="DS182" t="str">
            <v/>
          </cell>
          <cell r="DT182" t="str">
            <v/>
          </cell>
          <cell r="DU182" t="str">
            <v/>
          </cell>
          <cell r="DV182" t="str">
            <v/>
          </cell>
          <cell r="DW182" t="str">
            <v/>
          </cell>
          <cell r="DX182" t="str">
            <v/>
          </cell>
          <cell r="DY182" t="str">
            <v/>
          </cell>
          <cell r="DZ182" t="str">
            <v/>
          </cell>
          <cell r="EA182" t="str">
            <v/>
          </cell>
          <cell r="EB182" t="str">
            <v/>
          </cell>
          <cell r="EC182" t="str">
            <v/>
          </cell>
          <cell r="ED182" t="str">
            <v/>
          </cell>
          <cell r="EE182" t="str">
            <v/>
          </cell>
          <cell r="EF182" t="str">
            <v/>
          </cell>
          <cell r="EG182" t="str">
            <v/>
          </cell>
          <cell r="EH182" t="str">
            <v/>
          </cell>
          <cell r="EI182" t="str">
            <v/>
          </cell>
          <cell r="EJ182" t="str">
            <v/>
          </cell>
          <cell r="EK182" t="str">
            <v/>
          </cell>
          <cell r="EL182" t="str">
            <v/>
          </cell>
          <cell r="EM182" t="str">
            <v/>
          </cell>
          <cell r="EN182" t="str">
            <v/>
          </cell>
          <cell r="EO182" t="str">
            <v/>
          </cell>
          <cell r="EP182" t="str">
            <v/>
          </cell>
          <cell r="EQ182" t="str">
            <v/>
          </cell>
          <cell r="ER182" t="str">
            <v/>
          </cell>
          <cell r="ES182" t="str">
            <v/>
          </cell>
          <cell r="ET182" t="str">
            <v/>
          </cell>
          <cell r="EU182" t="str">
            <v/>
          </cell>
          <cell r="EV182" t="str">
            <v/>
          </cell>
          <cell r="EW182" t="str">
            <v/>
          </cell>
        </row>
        <row r="183">
          <cell r="A183" t="str">
            <v>Wks</v>
          </cell>
          <cell r="B183" t="str">
            <v>Days</v>
          </cell>
          <cell r="F183" t="str">
            <v>Wks</v>
          </cell>
          <cell r="G183" t="str">
            <v>Days</v>
          </cell>
          <cell r="H183" t="str">
            <v>Frames</v>
          </cell>
          <cell r="I183" t="str">
            <v>Wks</v>
          </cell>
          <cell r="J183" t="str">
            <v>Days</v>
          </cell>
          <cell r="K183">
            <v>21</v>
          </cell>
          <cell r="M183">
            <v>29</v>
          </cell>
          <cell r="O183">
            <v>29</v>
          </cell>
          <cell r="Q183">
            <v>29</v>
          </cell>
          <cell r="R183">
            <v>36008</v>
          </cell>
          <cell r="T183" t="str">
            <v>Animation Projection</v>
          </cell>
          <cell r="V183">
            <v>35786</v>
          </cell>
          <cell r="W183">
            <v>35863</v>
          </cell>
          <cell r="X183">
            <v>750</v>
          </cell>
          <cell r="Y183">
            <v>12</v>
          </cell>
          <cell r="Z183">
            <v>57.591386666666665</v>
          </cell>
          <cell r="AA183" t="str">
            <v/>
          </cell>
          <cell r="AB183" t="str">
            <v/>
          </cell>
          <cell r="AC183" t="str">
            <v/>
          </cell>
          <cell r="AD183" t="str">
            <v/>
          </cell>
          <cell r="AE183" t="str">
            <v/>
          </cell>
          <cell r="AF183" t="str">
            <v/>
          </cell>
          <cell r="AG183" t="str">
            <v/>
          </cell>
          <cell r="AH183" t="str">
            <v/>
          </cell>
          <cell r="AI183" t="str">
            <v/>
          </cell>
          <cell r="AJ183" t="str">
            <v/>
          </cell>
          <cell r="AK183" t="str">
            <v/>
          </cell>
          <cell r="AL183" t="str">
            <v/>
          </cell>
          <cell r="AM183" t="str">
            <v/>
          </cell>
          <cell r="AN183" t="str">
            <v/>
          </cell>
          <cell r="AO183" t="str">
            <v/>
          </cell>
          <cell r="AP183" t="str">
            <v/>
          </cell>
          <cell r="AQ183" t="str">
            <v/>
          </cell>
          <cell r="AR183" t="str">
            <v/>
          </cell>
          <cell r="AS183" t="str">
            <v/>
          </cell>
          <cell r="AT183" t="str">
            <v/>
          </cell>
          <cell r="AU183" t="str">
            <v/>
          </cell>
          <cell r="AV183" t="str">
            <v/>
          </cell>
          <cell r="AW183" t="str">
            <v/>
          </cell>
          <cell r="AX183" t="str">
            <v/>
          </cell>
          <cell r="AY183" t="str">
            <v/>
          </cell>
          <cell r="AZ183" t="str">
            <v/>
          </cell>
          <cell r="BA183" t="str">
            <v/>
          </cell>
          <cell r="BB183" t="str">
            <v/>
          </cell>
          <cell r="BC183" t="str">
            <v/>
          </cell>
          <cell r="BD183" t="str">
            <v/>
          </cell>
          <cell r="BE183" t="str">
            <v/>
          </cell>
          <cell r="BF183" t="str">
            <v/>
          </cell>
          <cell r="BG183" t="str">
            <v/>
          </cell>
          <cell r="BH183">
            <v>0</v>
          </cell>
          <cell r="BI183">
            <v>0</v>
          </cell>
          <cell r="BJ183">
            <v>0</v>
          </cell>
          <cell r="BK183">
            <v>0</v>
          </cell>
          <cell r="BL183">
            <v>375</v>
          </cell>
          <cell r="BM183">
            <v>425</v>
          </cell>
          <cell r="BN183">
            <v>425</v>
          </cell>
          <cell r="BO183">
            <v>425</v>
          </cell>
          <cell r="BP183">
            <v>425</v>
          </cell>
          <cell r="BQ183">
            <v>425</v>
          </cell>
          <cell r="BR183">
            <v>425</v>
          </cell>
          <cell r="BS183">
            <v>425</v>
          </cell>
          <cell r="BT183" t="str">
            <v/>
          </cell>
          <cell r="BU183" t="str">
            <v/>
          </cell>
          <cell r="BV183" t="str">
            <v/>
          </cell>
          <cell r="BW183" t="str">
            <v/>
          </cell>
          <cell r="BX183" t="str">
            <v/>
          </cell>
          <cell r="BY183" t="str">
            <v/>
          </cell>
          <cell r="BZ183" t="str">
            <v/>
          </cell>
          <cell r="CA183" t="str">
            <v/>
          </cell>
          <cell r="CB183" t="str">
            <v/>
          </cell>
          <cell r="CC183" t="str">
            <v/>
          </cell>
          <cell r="CD183" t="str">
            <v/>
          </cell>
          <cell r="CE183" t="str">
            <v/>
          </cell>
          <cell r="CF183" t="str">
            <v/>
          </cell>
          <cell r="CG183" t="str">
            <v/>
          </cell>
          <cell r="CH183" t="str">
            <v/>
          </cell>
          <cell r="CI183" t="str">
            <v/>
          </cell>
          <cell r="CJ183" t="str">
            <v/>
          </cell>
          <cell r="CK183" t="str">
            <v/>
          </cell>
          <cell r="CL183" t="str">
            <v/>
          </cell>
          <cell r="CM183" t="str">
            <v/>
          </cell>
          <cell r="CN183" t="str">
            <v/>
          </cell>
          <cell r="CO183" t="str">
            <v/>
          </cell>
          <cell r="CP183" t="str">
            <v/>
          </cell>
          <cell r="CQ183" t="str">
            <v/>
          </cell>
          <cell r="CR183" t="str">
            <v/>
          </cell>
          <cell r="CS183" t="str">
            <v/>
          </cell>
          <cell r="CT183" t="str">
            <v/>
          </cell>
          <cell r="CU183" t="str">
            <v/>
          </cell>
          <cell r="CV183" t="str">
            <v/>
          </cell>
          <cell r="CW183" t="str">
            <v/>
          </cell>
          <cell r="CX183" t="str">
            <v/>
          </cell>
          <cell r="CY183" t="str">
            <v/>
          </cell>
          <cell r="CZ183" t="str">
            <v/>
          </cell>
          <cell r="DA183" t="str">
            <v/>
          </cell>
          <cell r="DB183" t="str">
            <v/>
          </cell>
          <cell r="DC183" t="str">
            <v/>
          </cell>
          <cell r="DD183" t="str">
            <v/>
          </cell>
          <cell r="DE183" t="str">
            <v/>
          </cell>
          <cell r="DF183" t="str">
            <v/>
          </cell>
          <cell r="DG183" t="str">
            <v/>
          </cell>
          <cell r="DH183" t="str">
            <v/>
          </cell>
          <cell r="DI183" t="str">
            <v/>
          </cell>
          <cell r="DJ183" t="str">
            <v/>
          </cell>
          <cell r="DK183" t="str">
            <v/>
          </cell>
          <cell r="DL183" t="str">
            <v/>
          </cell>
          <cell r="DM183" t="str">
            <v/>
          </cell>
          <cell r="DN183" t="str">
            <v/>
          </cell>
          <cell r="DO183" t="str">
            <v/>
          </cell>
          <cell r="DP183" t="str">
            <v/>
          </cell>
          <cell r="DQ183" t="str">
            <v/>
          </cell>
          <cell r="DR183" t="str">
            <v/>
          </cell>
          <cell r="DS183" t="str">
            <v/>
          </cell>
          <cell r="DT183" t="str">
            <v/>
          </cell>
          <cell r="DU183" t="str">
            <v/>
          </cell>
          <cell r="DV183" t="str">
            <v/>
          </cell>
          <cell r="DW183" t="str">
            <v/>
          </cell>
          <cell r="DX183" t="str">
            <v/>
          </cell>
          <cell r="DY183" t="str">
            <v/>
          </cell>
          <cell r="DZ183" t="str">
            <v/>
          </cell>
          <cell r="EA183" t="str">
            <v/>
          </cell>
          <cell r="EB183" t="str">
            <v/>
          </cell>
          <cell r="EC183" t="str">
            <v/>
          </cell>
          <cell r="ED183" t="str">
            <v/>
          </cell>
          <cell r="EE183" t="str">
            <v/>
          </cell>
          <cell r="EF183" t="str">
            <v/>
          </cell>
          <cell r="EG183" t="str">
            <v/>
          </cell>
          <cell r="EH183" t="str">
            <v/>
          </cell>
          <cell r="EI183" t="str">
            <v/>
          </cell>
          <cell r="EJ183" t="str">
            <v/>
          </cell>
          <cell r="EK183" t="str">
            <v/>
          </cell>
          <cell r="EL183" t="str">
            <v/>
          </cell>
          <cell r="EM183" t="str">
            <v/>
          </cell>
          <cell r="EN183" t="str">
            <v/>
          </cell>
          <cell r="EO183" t="str">
            <v/>
          </cell>
          <cell r="EP183" t="str">
            <v/>
          </cell>
          <cell r="EQ183" t="str">
            <v/>
          </cell>
          <cell r="ER183" t="str">
            <v/>
          </cell>
          <cell r="ES183" t="str">
            <v/>
          </cell>
          <cell r="ET183" t="str">
            <v/>
          </cell>
          <cell r="EU183" t="str">
            <v/>
          </cell>
          <cell r="EV183" t="str">
            <v/>
          </cell>
          <cell r="EW183" t="str">
            <v/>
          </cell>
        </row>
        <row r="184">
          <cell r="A184">
            <v>7.3905499999999993</v>
          </cell>
          <cell r="B184">
            <v>65.73384999999999</v>
          </cell>
          <cell r="F184">
            <v>3.9416266666666666</v>
          </cell>
          <cell r="G184">
            <v>57.591386666666665</v>
          </cell>
          <cell r="H184">
            <v>2956.22</v>
          </cell>
          <cell r="I184">
            <v>3.2846888888888888</v>
          </cell>
          <cell r="J184">
            <v>36.992822222222223</v>
          </cell>
          <cell r="K184">
            <v>21</v>
          </cell>
          <cell r="M184">
            <v>29</v>
          </cell>
          <cell r="O184">
            <v>29</v>
          </cell>
          <cell r="Q184">
            <v>29</v>
          </cell>
          <cell r="R184">
            <v>36008</v>
          </cell>
          <cell r="T184" t="str">
            <v>Ink &amp; Paint Projection</v>
          </cell>
          <cell r="V184">
            <v>35822</v>
          </cell>
          <cell r="W184">
            <v>35858.992822222222</v>
          </cell>
          <cell r="X184">
            <v>900</v>
          </cell>
          <cell r="Y184">
            <v>8</v>
          </cell>
          <cell r="Z184">
            <v>36.992822222222223</v>
          </cell>
          <cell r="AA184" t="str">
            <v/>
          </cell>
          <cell r="AB184" t="str">
            <v/>
          </cell>
          <cell r="AC184" t="str">
            <v/>
          </cell>
          <cell r="AD184" t="str">
            <v/>
          </cell>
          <cell r="AE184" t="str">
            <v/>
          </cell>
          <cell r="AF184" t="str">
            <v/>
          </cell>
          <cell r="AG184" t="str">
            <v/>
          </cell>
          <cell r="AH184" t="str">
            <v/>
          </cell>
          <cell r="AI184" t="str">
            <v/>
          </cell>
          <cell r="AJ184" t="str">
            <v/>
          </cell>
          <cell r="AK184" t="str">
            <v/>
          </cell>
          <cell r="AL184" t="str">
            <v/>
          </cell>
          <cell r="AM184" t="str">
            <v/>
          </cell>
          <cell r="AN184" t="str">
            <v/>
          </cell>
          <cell r="AO184" t="str">
            <v/>
          </cell>
          <cell r="AP184" t="str">
            <v/>
          </cell>
          <cell r="AQ184" t="str">
            <v/>
          </cell>
          <cell r="AR184" t="str">
            <v/>
          </cell>
          <cell r="AS184" t="str">
            <v/>
          </cell>
          <cell r="AT184" t="str">
            <v/>
          </cell>
          <cell r="AU184" t="str">
            <v/>
          </cell>
          <cell r="AV184" t="str">
            <v/>
          </cell>
          <cell r="AW184" t="str">
            <v/>
          </cell>
          <cell r="AX184" t="str">
            <v/>
          </cell>
          <cell r="AY184" t="str">
            <v/>
          </cell>
          <cell r="AZ184" t="str">
            <v/>
          </cell>
          <cell r="BA184" t="str">
            <v/>
          </cell>
          <cell r="BB184" t="str">
            <v/>
          </cell>
          <cell r="BC184" t="str">
            <v/>
          </cell>
          <cell r="BD184" t="str">
            <v/>
          </cell>
          <cell r="BE184" t="str">
            <v/>
          </cell>
          <cell r="BF184" t="str">
            <v/>
          </cell>
          <cell r="BG184" t="str">
            <v/>
          </cell>
          <cell r="BH184" t="str">
            <v/>
          </cell>
          <cell r="BI184" t="str">
            <v/>
          </cell>
          <cell r="BJ184" t="str">
            <v/>
          </cell>
          <cell r="BK184" t="str">
            <v/>
          </cell>
          <cell r="BL184" t="str">
            <v/>
          </cell>
          <cell r="BM184" t="str">
            <v/>
          </cell>
          <cell r="BN184">
            <v>225</v>
          </cell>
          <cell r="BO184">
            <v>450</v>
          </cell>
          <cell r="BP184">
            <v>450</v>
          </cell>
          <cell r="BQ184">
            <v>675</v>
          </cell>
          <cell r="BR184">
            <v>450</v>
          </cell>
          <cell r="BS184">
            <v>675</v>
          </cell>
          <cell r="BT184">
            <v>900</v>
          </cell>
          <cell r="BU184">
            <v>900</v>
          </cell>
          <cell r="BV184" t="str">
            <v/>
          </cell>
          <cell r="BW184" t="str">
            <v/>
          </cell>
          <cell r="BX184" t="str">
            <v/>
          </cell>
          <cell r="BY184" t="str">
            <v/>
          </cell>
          <cell r="BZ184" t="str">
            <v/>
          </cell>
          <cell r="CA184" t="str">
            <v/>
          </cell>
          <cell r="CB184" t="str">
            <v/>
          </cell>
          <cell r="CC184" t="str">
            <v/>
          </cell>
          <cell r="CD184" t="str">
            <v/>
          </cell>
          <cell r="CE184" t="str">
            <v/>
          </cell>
          <cell r="CF184" t="str">
            <v/>
          </cell>
          <cell r="CG184" t="str">
            <v/>
          </cell>
          <cell r="CH184" t="str">
            <v/>
          </cell>
          <cell r="CI184" t="str">
            <v/>
          </cell>
          <cell r="CJ184" t="str">
            <v/>
          </cell>
          <cell r="CK184" t="str">
            <v/>
          </cell>
          <cell r="CL184" t="str">
            <v/>
          </cell>
          <cell r="CM184" t="str">
            <v/>
          </cell>
          <cell r="CN184" t="str">
            <v/>
          </cell>
          <cell r="CO184" t="str">
            <v/>
          </cell>
          <cell r="CP184" t="str">
            <v/>
          </cell>
          <cell r="CQ184" t="str">
            <v/>
          </cell>
          <cell r="CR184" t="str">
            <v/>
          </cell>
          <cell r="CS184" t="str">
            <v/>
          </cell>
          <cell r="CT184" t="str">
            <v/>
          </cell>
          <cell r="CU184" t="str">
            <v/>
          </cell>
          <cell r="CV184" t="str">
            <v/>
          </cell>
          <cell r="CW184" t="str">
            <v/>
          </cell>
          <cell r="CX184" t="str">
            <v/>
          </cell>
          <cell r="CY184" t="str">
            <v/>
          </cell>
          <cell r="CZ184" t="str">
            <v/>
          </cell>
          <cell r="DA184" t="str">
            <v/>
          </cell>
          <cell r="DB184" t="str">
            <v/>
          </cell>
          <cell r="DC184" t="str">
            <v/>
          </cell>
          <cell r="DD184" t="str">
            <v/>
          </cell>
          <cell r="DE184" t="str">
            <v/>
          </cell>
          <cell r="DF184" t="str">
            <v/>
          </cell>
          <cell r="DG184" t="str">
            <v/>
          </cell>
          <cell r="DH184" t="str">
            <v/>
          </cell>
          <cell r="DI184" t="str">
            <v/>
          </cell>
          <cell r="DJ184" t="str">
            <v/>
          </cell>
          <cell r="DK184" t="str">
            <v/>
          </cell>
          <cell r="DL184" t="str">
            <v/>
          </cell>
          <cell r="DM184" t="str">
            <v/>
          </cell>
          <cell r="DN184" t="str">
            <v/>
          </cell>
          <cell r="DO184" t="str">
            <v/>
          </cell>
          <cell r="DP184" t="str">
            <v/>
          </cell>
          <cell r="DQ184" t="str">
            <v/>
          </cell>
          <cell r="DR184" t="str">
            <v/>
          </cell>
          <cell r="DS184" t="str">
            <v/>
          </cell>
          <cell r="DT184" t="str">
            <v/>
          </cell>
          <cell r="DU184" t="str">
            <v/>
          </cell>
          <cell r="DV184" t="str">
            <v/>
          </cell>
          <cell r="DW184" t="str">
            <v/>
          </cell>
          <cell r="DX184" t="str">
            <v/>
          </cell>
          <cell r="DY184" t="str">
            <v/>
          </cell>
          <cell r="DZ184" t="str">
            <v/>
          </cell>
          <cell r="EA184" t="str">
            <v/>
          </cell>
          <cell r="EB184" t="str">
            <v/>
          </cell>
          <cell r="EC184" t="str">
            <v/>
          </cell>
          <cell r="ED184" t="str">
            <v/>
          </cell>
          <cell r="EE184" t="str">
            <v/>
          </cell>
          <cell r="EF184" t="str">
            <v/>
          </cell>
          <cell r="EG184" t="str">
            <v/>
          </cell>
          <cell r="EH184" t="str">
            <v/>
          </cell>
          <cell r="EI184" t="str">
            <v/>
          </cell>
          <cell r="EJ184" t="str">
            <v/>
          </cell>
          <cell r="EK184" t="str">
            <v/>
          </cell>
          <cell r="EL184" t="str">
            <v/>
          </cell>
          <cell r="EM184" t="str">
            <v/>
          </cell>
          <cell r="EN184" t="str">
            <v/>
          </cell>
          <cell r="EO184" t="str">
            <v/>
          </cell>
          <cell r="EP184" t="str">
            <v/>
          </cell>
          <cell r="EQ184" t="str">
            <v/>
          </cell>
          <cell r="ER184" t="str">
            <v/>
          </cell>
          <cell r="ES184" t="str">
            <v/>
          </cell>
          <cell r="ET184" t="str">
            <v/>
          </cell>
          <cell r="EU184" t="str">
            <v/>
          </cell>
          <cell r="EV184" t="str">
            <v/>
          </cell>
          <cell r="EW184" t="str">
            <v/>
          </cell>
        </row>
        <row r="186">
          <cell r="T186" t="str">
            <v>BUDGET FORECAST</v>
          </cell>
          <cell r="AA186" t="str">
            <v/>
          </cell>
          <cell r="AB186" t="str">
            <v/>
          </cell>
          <cell r="AC186" t="str">
            <v/>
          </cell>
          <cell r="AD186" t="str">
            <v/>
          </cell>
          <cell r="AE186" t="str">
            <v/>
          </cell>
          <cell r="AF186" t="str">
            <v/>
          </cell>
          <cell r="AG186" t="str">
            <v/>
          </cell>
          <cell r="AH186" t="str">
            <v/>
          </cell>
          <cell r="AI186" t="str">
            <v/>
          </cell>
          <cell r="AJ186" t="str">
            <v/>
          </cell>
          <cell r="AK186" t="str">
            <v/>
          </cell>
          <cell r="AL186" t="str">
            <v/>
          </cell>
          <cell r="AM186" t="str">
            <v/>
          </cell>
          <cell r="AN186" t="str">
            <v/>
          </cell>
          <cell r="AO186" t="str">
            <v/>
          </cell>
          <cell r="AP186" t="str">
            <v/>
          </cell>
          <cell r="AQ186" t="str">
            <v/>
          </cell>
          <cell r="AR186" t="str">
            <v/>
          </cell>
          <cell r="AS186" t="str">
            <v/>
          </cell>
          <cell r="AT186" t="str">
            <v/>
          </cell>
          <cell r="AU186" t="str">
            <v/>
          </cell>
          <cell r="AV186" t="str">
            <v/>
          </cell>
          <cell r="AW186" t="str">
            <v/>
          </cell>
          <cell r="AX186" t="str">
            <v/>
          </cell>
          <cell r="AY186" t="str">
            <v/>
          </cell>
          <cell r="AZ186">
            <v>35730</v>
          </cell>
          <cell r="BA186">
            <v>35737</v>
          </cell>
          <cell r="BB186">
            <v>35744</v>
          </cell>
          <cell r="BC186">
            <v>35751</v>
          </cell>
          <cell r="BD186">
            <v>35758</v>
          </cell>
          <cell r="BE186">
            <v>35765</v>
          </cell>
          <cell r="BF186">
            <v>35772</v>
          </cell>
          <cell r="BG186">
            <v>35779</v>
          </cell>
          <cell r="BH186">
            <v>35786</v>
          </cell>
          <cell r="BI186" t="str">
            <v/>
          </cell>
          <cell r="BJ186" t="str">
            <v/>
          </cell>
          <cell r="BK186" t="str">
            <v/>
          </cell>
          <cell r="BL186" t="str">
            <v/>
          </cell>
          <cell r="BM186" t="str">
            <v/>
          </cell>
          <cell r="BN186" t="str">
            <v/>
          </cell>
          <cell r="BO186" t="str">
            <v/>
          </cell>
          <cell r="BP186" t="str">
            <v/>
          </cell>
          <cell r="BQ186" t="str">
            <v/>
          </cell>
          <cell r="BR186" t="str">
            <v/>
          </cell>
          <cell r="BS186" t="str">
            <v/>
          </cell>
          <cell r="BT186" t="str">
            <v/>
          </cell>
          <cell r="BU186" t="str">
            <v/>
          </cell>
          <cell r="BV186" t="str">
            <v/>
          </cell>
          <cell r="BW186" t="str">
            <v/>
          </cell>
          <cell r="BX186" t="str">
            <v/>
          </cell>
          <cell r="BY186" t="str">
            <v/>
          </cell>
          <cell r="BZ186" t="str">
            <v/>
          </cell>
          <cell r="CA186" t="str">
            <v/>
          </cell>
          <cell r="CB186" t="str">
            <v/>
          </cell>
          <cell r="CC186" t="str">
            <v/>
          </cell>
          <cell r="CD186" t="str">
            <v/>
          </cell>
          <cell r="CE186" t="str">
            <v/>
          </cell>
          <cell r="CF186" t="str">
            <v/>
          </cell>
          <cell r="CG186" t="str">
            <v/>
          </cell>
          <cell r="CH186" t="str">
            <v/>
          </cell>
          <cell r="CI186" t="str">
            <v/>
          </cell>
          <cell r="CJ186" t="str">
            <v/>
          </cell>
          <cell r="CK186" t="str">
            <v/>
          </cell>
          <cell r="CL186" t="str">
            <v/>
          </cell>
          <cell r="CM186" t="str">
            <v/>
          </cell>
          <cell r="CN186" t="str">
            <v/>
          </cell>
          <cell r="CO186" t="str">
            <v/>
          </cell>
          <cell r="CP186" t="str">
            <v/>
          </cell>
          <cell r="CQ186" t="str">
            <v/>
          </cell>
          <cell r="CR186" t="str">
            <v/>
          </cell>
          <cell r="CS186" t="str">
            <v/>
          </cell>
          <cell r="CT186" t="str">
            <v/>
          </cell>
          <cell r="CU186" t="str">
            <v/>
          </cell>
          <cell r="CV186" t="str">
            <v/>
          </cell>
          <cell r="CW186" t="str">
            <v/>
          </cell>
          <cell r="CX186" t="str">
            <v/>
          </cell>
          <cell r="CY186" t="str">
            <v/>
          </cell>
          <cell r="CZ186" t="str">
            <v/>
          </cell>
          <cell r="DA186" t="str">
            <v/>
          </cell>
          <cell r="DB186" t="str">
            <v/>
          </cell>
          <cell r="DC186" t="str">
            <v/>
          </cell>
          <cell r="DD186" t="str">
            <v/>
          </cell>
          <cell r="DE186" t="str">
            <v/>
          </cell>
          <cell r="DF186" t="str">
            <v/>
          </cell>
          <cell r="DG186" t="str">
            <v/>
          </cell>
          <cell r="DH186" t="str">
            <v/>
          </cell>
          <cell r="DI186" t="str">
            <v/>
          </cell>
          <cell r="DJ186" t="str">
            <v/>
          </cell>
          <cell r="DK186" t="str">
            <v/>
          </cell>
          <cell r="DL186" t="str">
            <v/>
          </cell>
          <cell r="DM186" t="str">
            <v/>
          </cell>
          <cell r="DN186" t="str">
            <v/>
          </cell>
          <cell r="DO186" t="str">
            <v/>
          </cell>
          <cell r="DP186" t="str">
            <v/>
          </cell>
          <cell r="DQ186" t="str">
            <v/>
          </cell>
          <cell r="DR186" t="str">
            <v/>
          </cell>
          <cell r="DS186" t="str">
            <v/>
          </cell>
          <cell r="DT186" t="str">
            <v/>
          </cell>
          <cell r="DU186" t="str">
            <v/>
          </cell>
          <cell r="DV186" t="str">
            <v/>
          </cell>
          <cell r="DW186" t="str">
            <v/>
          </cell>
          <cell r="DX186" t="str">
            <v/>
          </cell>
          <cell r="DY186" t="str">
            <v/>
          </cell>
          <cell r="DZ186" t="str">
            <v/>
          </cell>
          <cell r="EA186" t="str">
            <v/>
          </cell>
          <cell r="EB186" t="str">
            <v/>
          </cell>
          <cell r="EC186" t="str">
            <v/>
          </cell>
          <cell r="ED186" t="str">
            <v/>
          </cell>
          <cell r="EE186" t="str">
            <v/>
          </cell>
          <cell r="EF186" t="str">
            <v/>
          </cell>
          <cell r="EG186" t="str">
            <v/>
          </cell>
          <cell r="EH186" t="str">
            <v/>
          </cell>
          <cell r="EI186" t="str">
            <v/>
          </cell>
          <cell r="EJ186" t="str">
            <v/>
          </cell>
          <cell r="EK186" t="str">
            <v/>
          </cell>
          <cell r="EL186" t="str">
            <v/>
          </cell>
          <cell r="EM186" t="str">
            <v/>
          </cell>
          <cell r="EN186" t="str">
            <v/>
          </cell>
          <cell r="EO186" t="str">
            <v/>
          </cell>
          <cell r="EP186" t="str">
            <v/>
          </cell>
          <cell r="EQ186" t="str">
            <v/>
          </cell>
          <cell r="ER186" t="str">
            <v/>
          </cell>
          <cell r="ES186" t="str">
            <v/>
          </cell>
          <cell r="ET186" t="str">
            <v/>
          </cell>
          <cell r="EU186" t="str">
            <v/>
          </cell>
          <cell r="EV186" t="str">
            <v/>
          </cell>
          <cell r="EW186" t="str">
            <v/>
          </cell>
          <cell r="EX186" t="str">
            <v/>
          </cell>
          <cell r="EY186" t="str">
            <v/>
          </cell>
          <cell r="EZ186" t="str">
            <v/>
          </cell>
          <cell r="FA186" t="str">
            <v/>
          </cell>
          <cell r="FB186" t="str">
            <v/>
          </cell>
          <cell r="FC186" t="str">
            <v/>
          </cell>
          <cell r="FD186" t="str">
            <v/>
          </cell>
          <cell r="FE186" t="str">
            <v/>
          </cell>
          <cell r="FF186" t="str">
            <v/>
          </cell>
          <cell r="FG186" t="str">
            <v/>
          </cell>
          <cell r="FH186" t="str">
            <v/>
          </cell>
          <cell r="FI186" t="str">
            <v/>
          </cell>
        </row>
        <row r="187">
          <cell r="T187" t="str">
            <v>BUDGET FORECAST</v>
          </cell>
          <cell r="V187" t="str">
            <v>PRE PROD</v>
          </cell>
          <cell r="W187">
            <v>30</v>
          </cell>
          <cell r="X187">
            <v>90000</v>
          </cell>
          <cell r="AA187" t="str">
            <v/>
          </cell>
          <cell r="AB187" t="str">
            <v/>
          </cell>
          <cell r="AC187" t="str">
            <v/>
          </cell>
          <cell r="AD187" t="str">
            <v/>
          </cell>
          <cell r="AE187" t="str">
            <v/>
          </cell>
          <cell r="AF187" t="str">
            <v/>
          </cell>
          <cell r="AG187" t="str">
            <v/>
          </cell>
          <cell r="AH187" t="str">
            <v/>
          </cell>
          <cell r="AI187" t="str">
            <v/>
          </cell>
          <cell r="AJ187" t="str">
            <v/>
          </cell>
          <cell r="AK187" t="str">
            <v/>
          </cell>
          <cell r="AL187" t="str">
            <v/>
          </cell>
          <cell r="AM187" t="str">
            <v/>
          </cell>
          <cell r="AN187" t="str">
            <v/>
          </cell>
          <cell r="AO187" t="str">
            <v/>
          </cell>
          <cell r="AP187" t="str">
            <v/>
          </cell>
          <cell r="AQ187" t="str">
            <v/>
          </cell>
          <cell r="AR187" t="str">
            <v/>
          </cell>
          <cell r="AS187" t="str">
            <v/>
          </cell>
          <cell r="AT187" t="str">
            <v/>
          </cell>
          <cell r="AU187" t="str">
            <v/>
          </cell>
          <cell r="AV187" t="str">
            <v/>
          </cell>
          <cell r="AW187" t="str">
            <v/>
          </cell>
          <cell r="AX187" t="str">
            <v/>
          </cell>
          <cell r="AY187" t="str">
            <v/>
          </cell>
          <cell r="AZ187">
            <v>3000</v>
          </cell>
          <cell r="BA187">
            <v>6000</v>
          </cell>
          <cell r="BB187">
            <v>9000</v>
          </cell>
          <cell r="BC187">
            <v>12000</v>
          </cell>
          <cell r="BD187">
            <v>12000</v>
          </cell>
          <cell r="BE187">
            <v>12000</v>
          </cell>
          <cell r="BF187">
            <v>12000</v>
          </cell>
          <cell r="BG187">
            <v>12000</v>
          </cell>
          <cell r="BH187">
            <v>12000</v>
          </cell>
          <cell r="BI187" t="str">
            <v/>
          </cell>
          <cell r="BJ187" t="str">
            <v/>
          </cell>
          <cell r="BK187" t="str">
            <v/>
          </cell>
          <cell r="BL187" t="str">
            <v/>
          </cell>
          <cell r="BM187" t="str">
            <v/>
          </cell>
          <cell r="BN187" t="str">
            <v/>
          </cell>
          <cell r="BO187" t="str">
            <v/>
          </cell>
          <cell r="BP187" t="str">
            <v/>
          </cell>
          <cell r="BQ187" t="str">
            <v/>
          </cell>
          <cell r="BR187" t="str">
            <v/>
          </cell>
          <cell r="BS187" t="str">
            <v/>
          </cell>
          <cell r="BT187" t="str">
            <v/>
          </cell>
          <cell r="BU187" t="str">
            <v/>
          </cell>
          <cell r="BV187" t="str">
            <v/>
          </cell>
          <cell r="BW187" t="str">
            <v/>
          </cell>
          <cell r="BX187" t="str">
            <v/>
          </cell>
          <cell r="BY187" t="str">
            <v/>
          </cell>
          <cell r="BZ187" t="str">
            <v/>
          </cell>
          <cell r="CA187" t="str">
            <v/>
          </cell>
          <cell r="CB187" t="str">
            <v/>
          </cell>
          <cell r="CC187" t="str">
            <v/>
          </cell>
          <cell r="CD187" t="str">
            <v/>
          </cell>
          <cell r="CE187" t="str">
            <v/>
          </cell>
          <cell r="CF187" t="str">
            <v/>
          </cell>
          <cell r="CG187" t="str">
            <v/>
          </cell>
          <cell r="CH187" t="str">
            <v/>
          </cell>
          <cell r="CI187" t="str">
            <v/>
          </cell>
          <cell r="CJ187" t="str">
            <v/>
          </cell>
          <cell r="CK187" t="str">
            <v/>
          </cell>
          <cell r="CL187" t="str">
            <v/>
          </cell>
          <cell r="CM187" t="str">
            <v/>
          </cell>
          <cell r="CN187" t="str">
            <v/>
          </cell>
          <cell r="CO187" t="str">
            <v/>
          </cell>
          <cell r="CP187" t="str">
            <v/>
          </cell>
          <cell r="CQ187" t="str">
            <v/>
          </cell>
          <cell r="CR187" t="str">
            <v/>
          </cell>
          <cell r="CS187" t="str">
            <v/>
          </cell>
          <cell r="CT187" t="str">
            <v/>
          </cell>
          <cell r="CU187" t="str">
            <v/>
          </cell>
          <cell r="CV187" t="str">
            <v/>
          </cell>
          <cell r="CW187" t="str">
            <v/>
          </cell>
          <cell r="CX187" t="str">
            <v/>
          </cell>
          <cell r="CY187" t="str">
            <v/>
          </cell>
          <cell r="CZ187" t="str">
            <v/>
          </cell>
          <cell r="DA187" t="str">
            <v/>
          </cell>
          <cell r="DB187" t="str">
            <v/>
          </cell>
          <cell r="DC187" t="str">
            <v/>
          </cell>
          <cell r="DD187" t="str">
            <v/>
          </cell>
          <cell r="DE187" t="str">
            <v/>
          </cell>
          <cell r="DF187" t="str">
            <v/>
          </cell>
          <cell r="DG187" t="str">
            <v/>
          </cell>
          <cell r="DH187" t="str">
            <v/>
          </cell>
          <cell r="DI187" t="str">
            <v/>
          </cell>
          <cell r="DJ187" t="str">
            <v/>
          </cell>
          <cell r="DK187" t="str">
            <v/>
          </cell>
          <cell r="DL187" t="str">
            <v/>
          </cell>
          <cell r="DM187" t="str">
            <v/>
          </cell>
          <cell r="DN187" t="str">
            <v/>
          </cell>
          <cell r="DO187" t="str">
            <v/>
          </cell>
          <cell r="DP187" t="str">
            <v/>
          </cell>
          <cell r="DQ187" t="str">
            <v/>
          </cell>
          <cell r="DR187" t="str">
            <v/>
          </cell>
          <cell r="DS187" t="str">
            <v/>
          </cell>
          <cell r="DT187" t="str">
            <v/>
          </cell>
          <cell r="DU187" t="str">
            <v/>
          </cell>
          <cell r="DV187" t="str">
            <v/>
          </cell>
          <cell r="DW187" t="str">
            <v/>
          </cell>
          <cell r="DX187" t="str">
            <v/>
          </cell>
          <cell r="DY187" t="str">
            <v/>
          </cell>
          <cell r="DZ187" t="str">
            <v/>
          </cell>
          <cell r="EA187" t="str">
            <v/>
          </cell>
          <cell r="EB187" t="str">
            <v/>
          </cell>
          <cell r="EC187" t="str">
            <v/>
          </cell>
          <cell r="ED187" t="str">
            <v/>
          </cell>
          <cell r="EE187" t="str">
            <v/>
          </cell>
          <cell r="EF187" t="str">
            <v/>
          </cell>
          <cell r="EG187" t="str">
            <v/>
          </cell>
          <cell r="EH187" t="str">
            <v/>
          </cell>
          <cell r="EI187" t="str">
            <v/>
          </cell>
          <cell r="EJ187" t="str">
            <v/>
          </cell>
          <cell r="EK187" t="str">
            <v/>
          </cell>
          <cell r="EL187" t="str">
            <v/>
          </cell>
          <cell r="EM187" t="str">
            <v/>
          </cell>
          <cell r="EN187" t="str">
            <v/>
          </cell>
          <cell r="EO187" t="str">
            <v/>
          </cell>
          <cell r="EP187" t="str">
            <v/>
          </cell>
          <cell r="EQ187" t="str">
            <v/>
          </cell>
          <cell r="ER187" t="str">
            <v/>
          </cell>
          <cell r="ES187" t="str">
            <v/>
          </cell>
          <cell r="ET187" t="str">
            <v/>
          </cell>
          <cell r="EU187" t="str">
            <v/>
          </cell>
          <cell r="EV187" t="str">
            <v/>
          </cell>
          <cell r="EW187" t="str">
            <v/>
          </cell>
          <cell r="EX187" t="str">
            <v/>
          </cell>
          <cell r="EY187" t="str">
            <v/>
          </cell>
          <cell r="EZ187" t="str">
            <v/>
          </cell>
          <cell r="FA187" t="str">
            <v/>
          </cell>
          <cell r="FB187" t="str">
            <v/>
          </cell>
          <cell r="FC187" t="str">
            <v/>
          </cell>
          <cell r="FD187" t="str">
            <v/>
          </cell>
          <cell r="FE187" t="str">
            <v/>
          </cell>
          <cell r="FF187" t="str">
            <v/>
          </cell>
          <cell r="FG187" t="str">
            <v/>
          </cell>
          <cell r="FH187" t="str">
            <v/>
          </cell>
          <cell r="FI187" t="str">
            <v/>
          </cell>
        </row>
        <row r="188">
          <cell r="V188" t="str">
            <v>PRE PROD</v>
          </cell>
          <cell r="W188">
            <v>30</v>
          </cell>
          <cell r="X188">
            <v>97000</v>
          </cell>
          <cell r="AA188" t="str">
            <v/>
          </cell>
          <cell r="AB188" t="str">
            <v/>
          </cell>
          <cell r="AC188" t="str">
            <v/>
          </cell>
          <cell r="AD188" t="str">
            <v/>
          </cell>
          <cell r="AE188" t="str">
            <v/>
          </cell>
          <cell r="AF188" t="str">
            <v/>
          </cell>
          <cell r="AG188" t="str">
            <v/>
          </cell>
          <cell r="AH188" t="str">
            <v/>
          </cell>
          <cell r="AI188" t="str">
            <v/>
          </cell>
          <cell r="AJ188" t="str">
            <v/>
          </cell>
          <cell r="AK188" t="str">
            <v/>
          </cell>
          <cell r="AL188" t="str">
            <v/>
          </cell>
          <cell r="AM188" t="str">
            <v/>
          </cell>
          <cell r="AN188" t="str">
            <v/>
          </cell>
          <cell r="AO188" t="str">
            <v/>
          </cell>
          <cell r="AP188" t="str">
            <v/>
          </cell>
          <cell r="AQ188" t="str">
            <v/>
          </cell>
          <cell r="AR188" t="str">
            <v/>
          </cell>
          <cell r="AS188" t="str">
            <v/>
          </cell>
          <cell r="AT188" t="str">
            <v/>
          </cell>
          <cell r="AU188" t="str">
            <v/>
          </cell>
          <cell r="AV188" t="str">
            <v/>
          </cell>
          <cell r="AW188" t="str">
            <v/>
          </cell>
          <cell r="AX188" t="str">
            <v/>
          </cell>
          <cell r="AY188" t="str">
            <v/>
          </cell>
          <cell r="AZ188">
            <v>3000</v>
          </cell>
          <cell r="BA188">
            <v>6000</v>
          </cell>
          <cell r="BB188">
            <v>9000</v>
          </cell>
          <cell r="BC188">
            <v>12000</v>
          </cell>
          <cell r="BD188">
            <v>12000</v>
          </cell>
          <cell r="BE188">
            <v>12000</v>
          </cell>
          <cell r="BF188">
            <v>13000</v>
          </cell>
          <cell r="BG188">
            <v>18000</v>
          </cell>
          <cell r="BH188">
            <v>12000</v>
          </cell>
          <cell r="BI188" t="str">
            <v/>
          </cell>
          <cell r="BJ188" t="str">
            <v/>
          </cell>
          <cell r="BK188" t="str">
            <v/>
          </cell>
          <cell r="BL188" t="str">
            <v/>
          </cell>
          <cell r="BM188" t="str">
            <v/>
          </cell>
          <cell r="BN188" t="str">
            <v/>
          </cell>
          <cell r="BO188" t="str">
            <v/>
          </cell>
          <cell r="BP188" t="str">
            <v/>
          </cell>
          <cell r="BQ188" t="str">
            <v/>
          </cell>
          <cell r="BR188" t="str">
            <v/>
          </cell>
          <cell r="BS188" t="str">
            <v/>
          </cell>
          <cell r="BT188" t="str">
            <v/>
          </cell>
          <cell r="BU188" t="str">
            <v/>
          </cell>
          <cell r="BV188" t="str">
            <v/>
          </cell>
          <cell r="BW188" t="str">
            <v/>
          </cell>
          <cell r="BX188" t="str">
            <v/>
          </cell>
          <cell r="BY188" t="str">
            <v/>
          </cell>
          <cell r="BZ188" t="str">
            <v/>
          </cell>
          <cell r="CA188" t="str">
            <v/>
          </cell>
          <cell r="CB188" t="str">
            <v/>
          </cell>
          <cell r="CC188" t="str">
            <v/>
          </cell>
          <cell r="CD188" t="str">
            <v/>
          </cell>
          <cell r="CE188" t="str">
            <v/>
          </cell>
          <cell r="CF188" t="str">
            <v/>
          </cell>
          <cell r="CG188" t="str">
            <v/>
          </cell>
          <cell r="CH188" t="str">
            <v/>
          </cell>
          <cell r="CI188" t="str">
            <v/>
          </cell>
          <cell r="CJ188" t="str">
            <v/>
          </cell>
          <cell r="CK188" t="str">
            <v/>
          </cell>
          <cell r="CL188" t="str">
            <v/>
          </cell>
          <cell r="CM188" t="str">
            <v/>
          </cell>
          <cell r="CN188" t="str">
            <v/>
          </cell>
          <cell r="CO188" t="str">
            <v/>
          </cell>
          <cell r="CP188" t="str">
            <v/>
          </cell>
          <cell r="CQ188" t="str">
            <v/>
          </cell>
          <cell r="CR188" t="str">
            <v/>
          </cell>
          <cell r="CS188" t="str">
            <v/>
          </cell>
          <cell r="CT188" t="str">
            <v/>
          </cell>
          <cell r="CU188" t="str">
            <v/>
          </cell>
          <cell r="CV188" t="str">
            <v/>
          </cell>
          <cell r="CW188" t="str">
            <v/>
          </cell>
          <cell r="CX188" t="str">
            <v/>
          </cell>
          <cell r="CY188" t="str">
            <v/>
          </cell>
          <cell r="CZ188" t="str">
            <v/>
          </cell>
          <cell r="DA188" t="str">
            <v/>
          </cell>
          <cell r="DB188" t="str">
            <v/>
          </cell>
          <cell r="DC188" t="str">
            <v/>
          </cell>
          <cell r="DD188" t="str">
            <v/>
          </cell>
          <cell r="DE188" t="str">
            <v/>
          </cell>
          <cell r="DF188" t="str">
            <v/>
          </cell>
          <cell r="DG188" t="str">
            <v/>
          </cell>
          <cell r="DH188" t="str">
            <v/>
          </cell>
          <cell r="DI188" t="str">
            <v/>
          </cell>
          <cell r="DJ188" t="str">
            <v/>
          </cell>
          <cell r="DK188" t="str">
            <v/>
          </cell>
          <cell r="DL188" t="str">
            <v/>
          </cell>
          <cell r="DM188" t="str">
            <v/>
          </cell>
          <cell r="DN188" t="str">
            <v/>
          </cell>
          <cell r="DO188" t="str">
            <v/>
          </cell>
          <cell r="DP188" t="str">
            <v/>
          </cell>
          <cell r="DQ188" t="str">
            <v/>
          </cell>
          <cell r="DR188" t="str">
            <v/>
          </cell>
          <cell r="DS188" t="str">
            <v/>
          </cell>
          <cell r="DT188" t="str">
            <v/>
          </cell>
          <cell r="DU188" t="str">
            <v/>
          </cell>
          <cell r="DV188" t="str">
            <v/>
          </cell>
          <cell r="DW188" t="str">
            <v/>
          </cell>
          <cell r="DX188" t="str">
            <v/>
          </cell>
          <cell r="DY188" t="str">
            <v/>
          </cell>
          <cell r="DZ188" t="str">
            <v/>
          </cell>
          <cell r="EA188" t="str">
            <v/>
          </cell>
          <cell r="EB188" t="str">
            <v/>
          </cell>
          <cell r="EC188" t="str">
            <v/>
          </cell>
          <cell r="ED188" t="str">
            <v/>
          </cell>
          <cell r="EE188" t="str">
            <v/>
          </cell>
          <cell r="EF188" t="str">
            <v/>
          </cell>
          <cell r="EG188" t="str">
            <v/>
          </cell>
          <cell r="EH188" t="str">
            <v/>
          </cell>
          <cell r="EI188" t="str">
            <v/>
          </cell>
          <cell r="EJ188" t="str">
            <v/>
          </cell>
          <cell r="EK188" t="str">
            <v/>
          </cell>
          <cell r="EL188" t="str">
            <v/>
          </cell>
          <cell r="EM188" t="str">
            <v/>
          </cell>
          <cell r="EN188" t="str">
            <v/>
          </cell>
          <cell r="EO188" t="str">
            <v/>
          </cell>
          <cell r="EP188" t="str">
            <v/>
          </cell>
          <cell r="EQ188" t="str">
            <v/>
          </cell>
          <cell r="ER188" t="str">
            <v/>
          </cell>
          <cell r="ES188" t="str">
            <v/>
          </cell>
          <cell r="ET188" t="str">
            <v/>
          </cell>
          <cell r="EU188" t="str">
            <v/>
          </cell>
          <cell r="EV188" t="str">
            <v/>
          </cell>
          <cell r="EW188" t="str">
            <v/>
          </cell>
          <cell r="EX188" t="str">
            <v/>
          </cell>
          <cell r="EY188" t="str">
            <v/>
          </cell>
          <cell r="EZ188" t="str">
            <v/>
          </cell>
          <cell r="FA188" t="str">
            <v/>
          </cell>
          <cell r="FB188" t="str">
            <v/>
          </cell>
          <cell r="FC188" t="str">
            <v/>
          </cell>
          <cell r="FD188" t="str">
            <v/>
          </cell>
          <cell r="FE188" t="str">
            <v/>
          </cell>
          <cell r="FF188" t="str">
            <v/>
          </cell>
          <cell r="FG188" t="str">
            <v/>
          </cell>
          <cell r="FH188" t="str">
            <v/>
          </cell>
          <cell r="FI188" t="str">
            <v/>
          </cell>
        </row>
        <row r="189">
          <cell r="V189" t="str">
            <v>PRODUCTION</v>
          </cell>
          <cell r="W189">
            <v>150</v>
          </cell>
          <cell r="X189">
            <v>438750</v>
          </cell>
          <cell r="AA189">
            <v>0</v>
          </cell>
          <cell r="AB189" t="str">
            <v/>
          </cell>
          <cell r="AC189" t="str">
            <v/>
          </cell>
          <cell r="AD189" t="str">
            <v/>
          </cell>
          <cell r="AE189" t="str">
            <v/>
          </cell>
          <cell r="AF189" t="str">
            <v/>
          </cell>
          <cell r="AG189" t="str">
            <v/>
          </cell>
          <cell r="AH189" t="str">
            <v/>
          </cell>
          <cell r="AI189" t="str">
            <v/>
          </cell>
          <cell r="AJ189" t="str">
            <v/>
          </cell>
          <cell r="AK189" t="str">
            <v/>
          </cell>
          <cell r="AL189" t="str">
            <v/>
          </cell>
          <cell r="AM189" t="str">
            <v/>
          </cell>
          <cell r="AN189" t="str">
            <v/>
          </cell>
          <cell r="AO189" t="str">
            <v/>
          </cell>
          <cell r="AP189" t="str">
            <v/>
          </cell>
          <cell r="AQ189" t="str">
            <v/>
          </cell>
          <cell r="AR189" t="str">
            <v/>
          </cell>
          <cell r="AS189" t="str">
            <v/>
          </cell>
          <cell r="AT189" t="str">
            <v/>
          </cell>
          <cell r="AU189" t="str">
            <v/>
          </cell>
          <cell r="AV189" t="str">
            <v/>
          </cell>
          <cell r="AW189" t="str">
            <v/>
          </cell>
          <cell r="AX189" t="str">
            <v/>
          </cell>
          <cell r="AY189" t="str">
            <v/>
          </cell>
          <cell r="AZ189" t="str">
            <v/>
          </cell>
          <cell r="BA189" t="str">
            <v/>
          </cell>
          <cell r="BB189" t="str">
            <v/>
          </cell>
          <cell r="BC189" t="str">
            <v/>
          </cell>
          <cell r="BD189" t="str">
            <v/>
          </cell>
          <cell r="BE189" t="str">
            <v/>
          </cell>
          <cell r="BF189" t="str">
            <v/>
          </cell>
          <cell r="BG189" t="str">
            <v/>
          </cell>
          <cell r="BH189">
            <v>0</v>
          </cell>
          <cell r="BI189">
            <v>0</v>
          </cell>
          <cell r="BJ189">
            <v>0</v>
          </cell>
          <cell r="BK189">
            <v>0</v>
          </cell>
          <cell r="BL189">
            <v>56250</v>
          </cell>
          <cell r="BM189">
            <v>63750</v>
          </cell>
          <cell r="BN189">
            <v>63750</v>
          </cell>
          <cell r="BO189">
            <v>63750</v>
          </cell>
          <cell r="BP189">
            <v>63750</v>
          </cell>
          <cell r="BQ189">
            <v>63750</v>
          </cell>
          <cell r="BR189">
            <v>63750</v>
          </cell>
          <cell r="BS189" t="str">
            <v/>
          </cell>
          <cell r="BT189" t="str">
            <v/>
          </cell>
          <cell r="BU189" t="str">
            <v/>
          </cell>
          <cell r="BV189" t="str">
            <v/>
          </cell>
          <cell r="BW189" t="str">
            <v/>
          </cell>
          <cell r="BX189" t="str">
            <v/>
          </cell>
          <cell r="BY189" t="str">
            <v/>
          </cell>
          <cell r="BZ189" t="str">
            <v/>
          </cell>
          <cell r="CA189" t="str">
            <v/>
          </cell>
          <cell r="CB189" t="str">
            <v/>
          </cell>
          <cell r="CC189" t="str">
            <v/>
          </cell>
          <cell r="CD189" t="str">
            <v/>
          </cell>
          <cell r="CE189" t="str">
            <v/>
          </cell>
          <cell r="CF189" t="str">
            <v/>
          </cell>
          <cell r="CG189" t="str">
            <v/>
          </cell>
          <cell r="CH189" t="str">
            <v/>
          </cell>
          <cell r="CI189" t="str">
            <v/>
          </cell>
          <cell r="CJ189" t="str">
            <v/>
          </cell>
          <cell r="CK189" t="str">
            <v/>
          </cell>
          <cell r="CL189" t="str">
            <v/>
          </cell>
          <cell r="CM189" t="str">
            <v/>
          </cell>
          <cell r="CN189" t="str">
            <v/>
          </cell>
          <cell r="CO189" t="str">
            <v/>
          </cell>
          <cell r="CP189" t="str">
            <v/>
          </cell>
          <cell r="CQ189" t="str">
            <v/>
          </cell>
          <cell r="CR189" t="str">
            <v/>
          </cell>
          <cell r="CS189" t="str">
            <v/>
          </cell>
          <cell r="CT189" t="str">
            <v/>
          </cell>
          <cell r="CU189" t="str">
            <v/>
          </cell>
          <cell r="CV189" t="str">
            <v/>
          </cell>
          <cell r="CW189" t="str">
            <v/>
          </cell>
          <cell r="CX189" t="str">
            <v/>
          </cell>
          <cell r="CY189" t="str">
            <v/>
          </cell>
          <cell r="CZ189" t="str">
            <v/>
          </cell>
          <cell r="DA189" t="str">
            <v/>
          </cell>
          <cell r="DB189" t="str">
            <v/>
          </cell>
          <cell r="DC189" t="str">
            <v/>
          </cell>
          <cell r="DD189" t="str">
            <v/>
          </cell>
          <cell r="DE189" t="str">
            <v/>
          </cell>
          <cell r="DF189" t="str">
            <v/>
          </cell>
          <cell r="DG189" t="str">
            <v/>
          </cell>
          <cell r="DH189" t="str">
            <v/>
          </cell>
          <cell r="DI189" t="str">
            <v/>
          </cell>
          <cell r="DJ189" t="str">
            <v/>
          </cell>
          <cell r="DK189" t="str">
            <v/>
          </cell>
          <cell r="DL189" t="str">
            <v/>
          </cell>
          <cell r="DM189" t="str">
            <v/>
          </cell>
          <cell r="DN189" t="str">
            <v/>
          </cell>
          <cell r="DO189" t="str">
            <v/>
          </cell>
          <cell r="DP189" t="str">
            <v/>
          </cell>
          <cell r="DQ189" t="str">
            <v/>
          </cell>
          <cell r="DR189" t="str">
            <v/>
          </cell>
          <cell r="DS189" t="str">
            <v/>
          </cell>
          <cell r="DT189" t="str">
            <v/>
          </cell>
          <cell r="DU189" t="str">
            <v/>
          </cell>
          <cell r="DV189" t="str">
            <v/>
          </cell>
          <cell r="DW189" t="str">
            <v/>
          </cell>
          <cell r="DX189" t="str">
            <v/>
          </cell>
          <cell r="DY189" t="str">
            <v/>
          </cell>
          <cell r="DZ189" t="str">
            <v/>
          </cell>
          <cell r="EA189" t="str">
            <v/>
          </cell>
          <cell r="EB189" t="str">
            <v/>
          </cell>
          <cell r="EC189" t="str">
            <v/>
          </cell>
          <cell r="ED189" t="str">
            <v/>
          </cell>
          <cell r="EE189" t="str">
            <v/>
          </cell>
          <cell r="EF189" t="str">
            <v/>
          </cell>
          <cell r="EG189" t="str">
            <v/>
          </cell>
          <cell r="EH189" t="str">
            <v/>
          </cell>
          <cell r="EI189" t="str">
            <v/>
          </cell>
          <cell r="EJ189" t="str">
            <v/>
          </cell>
          <cell r="EK189" t="str">
            <v/>
          </cell>
          <cell r="EL189" t="str">
            <v/>
          </cell>
          <cell r="EM189" t="str">
            <v/>
          </cell>
          <cell r="EN189" t="str">
            <v/>
          </cell>
          <cell r="EO189" t="str">
            <v/>
          </cell>
          <cell r="EP189" t="str">
            <v/>
          </cell>
          <cell r="EQ189" t="str">
            <v/>
          </cell>
          <cell r="ER189" t="str">
            <v/>
          </cell>
          <cell r="ES189" t="str">
            <v/>
          </cell>
          <cell r="ET189" t="str">
            <v/>
          </cell>
          <cell r="EU189" t="str">
            <v/>
          </cell>
          <cell r="EV189" t="str">
            <v/>
          </cell>
          <cell r="EW189" t="str">
            <v/>
          </cell>
          <cell r="EX189" t="str">
            <v/>
          </cell>
          <cell r="EY189" t="str">
            <v/>
          </cell>
          <cell r="EZ189" t="str">
            <v/>
          </cell>
          <cell r="FA189" t="str">
            <v/>
          </cell>
          <cell r="FB189" t="str">
            <v/>
          </cell>
          <cell r="FC189" t="str">
            <v/>
          </cell>
          <cell r="FD189" t="str">
            <v/>
          </cell>
          <cell r="FE189" t="str">
            <v/>
          </cell>
          <cell r="FF189" t="str">
            <v/>
          </cell>
          <cell r="FG189" t="str">
            <v/>
          </cell>
          <cell r="FH189" t="str">
            <v/>
          </cell>
          <cell r="FI189" t="str">
            <v/>
          </cell>
        </row>
        <row r="190">
          <cell r="V190" t="str">
            <v>PRODUCTION</v>
          </cell>
          <cell r="W190">
            <v>150</v>
          </cell>
          <cell r="X190">
            <v>531400</v>
          </cell>
          <cell r="AA190" t="str">
            <v/>
          </cell>
          <cell r="AB190" t="str">
            <v/>
          </cell>
          <cell r="AC190" t="str">
            <v/>
          </cell>
          <cell r="AD190" t="str">
            <v/>
          </cell>
          <cell r="AE190" t="str">
            <v/>
          </cell>
          <cell r="AF190" t="str">
            <v/>
          </cell>
          <cell r="AG190" t="str">
            <v/>
          </cell>
          <cell r="AH190" t="str">
            <v/>
          </cell>
          <cell r="AI190" t="str">
            <v/>
          </cell>
          <cell r="AJ190" t="str">
            <v/>
          </cell>
          <cell r="AK190" t="str">
            <v/>
          </cell>
          <cell r="AL190" t="str">
            <v/>
          </cell>
          <cell r="AM190" t="str">
            <v/>
          </cell>
          <cell r="AN190" t="str">
            <v/>
          </cell>
          <cell r="AO190" t="str">
            <v/>
          </cell>
          <cell r="AP190" t="str">
            <v/>
          </cell>
          <cell r="AQ190" t="str">
            <v/>
          </cell>
          <cell r="AR190" t="str">
            <v/>
          </cell>
          <cell r="AS190" t="str">
            <v/>
          </cell>
          <cell r="AT190" t="str">
            <v/>
          </cell>
          <cell r="AU190" t="str">
            <v/>
          </cell>
          <cell r="AV190" t="str">
            <v/>
          </cell>
          <cell r="AW190" t="str">
            <v/>
          </cell>
          <cell r="AX190" t="str">
            <v/>
          </cell>
          <cell r="AY190" t="str">
            <v/>
          </cell>
          <cell r="AZ190" t="str">
            <v/>
          </cell>
          <cell r="BA190" t="str">
            <v/>
          </cell>
          <cell r="BB190" t="str">
            <v/>
          </cell>
          <cell r="BC190" t="str">
            <v/>
          </cell>
          <cell r="BD190" t="str">
            <v/>
          </cell>
          <cell r="BE190" t="str">
            <v/>
          </cell>
          <cell r="BF190" t="str">
            <v/>
          </cell>
          <cell r="BG190" t="str">
            <v/>
          </cell>
          <cell r="BH190">
            <v>15150</v>
          </cell>
          <cell r="BI190">
            <v>22000</v>
          </cell>
          <cell r="BJ190">
            <v>28000</v>
          </cell>
          <cell r="BK190">
            <v>34000</v>
          </cell>
          <cell r="BL190">
            <v>40000</v>
          </cell>
          <cell r="BM190">
            <v>63750</v>
          </cell>
          <cell r="BN190">
            <v>63750</v>
          </cell>
          <cell r="BO190">
            <v>63750</v>
          </cell>
          <cell r="BP190">
            <v>67000</v>
          </cell>
          <cell r="BQ190">
            <v>67000</v>
          </cell>
          <cell r="BR190">
            <v>67000</v>
          </cell>
          <cell r="BS190" t="str">
            <v/>
          </cell>
          <cell r="BT190" t="str">
            <v/>
          </cell>
          <cell r="BU190" t="str">
            <v/>
          </cell>
          <cell r="BV190" t="str">
            <v/>
          </cell>
          <cell r="BW190" t="str">
            <v/>
          </cell>
          <cell r="BX190" t="str">
            <v/>
          </cell>
          <cell r="BY190" t="str">
            <v/>
          </cell>
          <cell r="BZ190" t="str">
            <v/>
          </cell>
          <cell r="CA190" t="str">
            <v/>
          </cell>
          <cell r="CB190" t="str">
            <v/>
          </cell>
          <cell r="CC190" t="str">
            <v/>
          </cell>
          <cell r="CD190" t="str">
            <v/>
          </cell>
          <cell r="CE190" t="str">
            <v/>
          </cell>
          <cell r="CF190" t="str">
            <v/>
          </cell>
          <cell r="CG190" t="str">
            <v/>
          </cell>
          <cell r="CH190" t="str">
            <v/>
          </cell>
          <cell r="CI190" t="str">
            <v/>
          </cell>
          <cell r="CJ190" t="str">
            <v/>
          </cell>
          <cell r="CK190" t="str">
            <v/>
          </cell>
          <cell r="CL190" t="str">
            <v/>
          </cell>
          <cell r="CM190" t="str">
            <v/>
          </cell>
          <cell r="CN190" t="str">
            <v/>
          </cell>
          <cell r="CO190" t="str">
            <v/>
          </cell>
          <cell r="CP190" t="str">
            <v/>
          </cell>
          <cell r="CQ190" t="str">
            <v/>
          </cell>
          <cell r="CR190" t="str">
            <v/>
          </cell>
          <cell r="CS190" t="str">
            <v/>
          </cell>
          <cell r="CT190" t="str">
            <v/>
          </cell>
          <cell r="CU190" t="str">
            <v/>
          </cell>
          <cell r="CV190" t="str">
            <v/>
          </cell>
          <cell r="CW190" t="str">
            <v/>
          </cell>
          <cell r="CX190" t="str">
            <v/>
          </cell>
          <cell r="CY190" t="str">
            <v/>
          </cell>
          <cell r="CZ190" t="str">
            <v/>
          </cell>
          <cell r="DA190" t="str">
            <v/>
          </cell>
          <cell r="DB190" t="str">
            <v/>
          </cell>
          <cell r="DC190" t="str">
            <v/>
          </cell>
          <cell r="DD190" t="str">
            <v/>
          </cell>
          <cell r="DE190" t="str">
            <v/>
          </cell>
          <cell r="DF190" t="str">
            <v/>
          </cell>
          <cell r="DG190" t="str">
            <v/>
          </cell>
          <cell r="DH190" t="str">
            <v/>
          </cell>
          <cell r="DI190" t="str">
            <v/>
          </cell>
          <cell r="DJ190" t="str">
            <v/>
          </cell>
          <cell r="DK190" t="str">
            <v/>
          </cell>
          <cell r="DL190" t="str">
            <v/>
          </cell>
          <cell r="DM190" t="str">
            <v/>
          </cell>
          <cell r="DN190" t="str">
            <v/>
          </cell>
          <cell r="DO190" t="str">
            <v/>
          </cell>
          <cell r="DP190" t="str">
            <v/>
          </cell>
          <cell r="DQ190" t="str">
            <v/>
          </cell>
          <cell r="DR190" t="str">
            <v/>
          </cell>
          <cell r="DS190" t="str">
            <v/>
          </cell>
          <cell r="DT190" t="str">
            <v/>
          </cell>
          <cell r="DU190" t="str">
            <v/>
          </cell>
          <cell r="DV190" t="str">
            <v/>
          </cell>
          <cell r="DW190" t="str">
            <v/>
          </cell>
          <cell r="DX190" t="str">
            <v/>
          </cell>
          <cell r="DY190" t="str">
            <v/>
          </cell>
          <cell r="DZ190" t="str">
            <v/>
          </cell>
          <cell r="EA190" t="str">
            <v/>
          </cell>
          <cell r="EB190" t="str">
            <v/>
          </cell>
          <cell r="EC190" t="str">
            <v/>
          </cell>
          <cell r="ED190" t="str">
            <v/>
          </cell>
          <cell r="EE190" t="str">
            <v/>
          </cell>
          <cell r="EF190" t="str">
            <v/>
          </cell>
          <cell r="EG190" t="str">
            <v/>
          </cell>
          <cell r="EH190" t="str">
            <v/>
          </cell>
          <cell r="EI190" t="str">
            <v/>
          </cell>
          <cell r="EJ190" t="str">
            <v/>
          </cell>
          <cell r="EK190" t="str">
            <v/>
          </cell>
          <cell r="EL190" t="str">
            <v/>
          </cell>
          <cell r="EM190" t="str">
            <v/>
          </cell>
          <cell r="EN190" t="str">
            <v/>
          </cell>
          <cell r="EO190" t="str">
            <v/>
          </cell>
          <cell r="EP190" t="str">
            <v/>
          </cell>
          <cell r="EQ190" t="str">
            <v/>
          </cell>
          <cell r="ER190" t="str">
            <v/>
          </cell>
          <cell r="ES190" t="str">
            <v/>
          </cell>
          <cell r="ET190" t="str">
            <v/>
          </cell>
          <cell r="EU190" t="str">
            <v/>
          </cell>
          <cell r="EV190" t="str">
            <v/>
          </cell>
          <cell r="EW190" t="str">
            <v/>
          </cell>
          <cell r="EX190" t="str">
            <v/>
          </cell>
          <cell r="EY190" t="str">
            <v/>
          </cell>
          <cell r="EZ190" t="str">
            <v/>
          </cell>
          <cell r="FA190" t="str">
            <v/>
          </cell>
          <cell r="FB190" t="str">
            <v/>
          </cell>
          <cell r="FC190" t="str">
            <v/>
          </cell>
          <cell r="FD190" t="str">
            <v/>
          </cell>
          <cell r="FE190" t="str">
            <v/>
          </cell>
          <cell r="FF190" t="str">
            <v/>
          </cell>
          <cell r="FG190" t="str">
            <v/>
          </cell>
          <cell r="FH190" t="str">
            <v/>
          </cell>
          <cell r="FI190" t="str">
            <v/>
          </cell>
        </row>
        <row r="191">
          <cell r="V191" t="str">
            <v>INK &amp; PAINT</v>
          </cell>
          <cell r="W191">
            <v>8</v>
          </cell>
          <cell r="X191">
            <v>34200</v>
          </cell>
          <cell r="AA191" t="str">
            <v/>
          </cell>
          <cell r="AB191" t="str">
            <v/>
          </cell>
          <cell r="AC191" t="str">
            <v/>
          </cell>
          <cell r="AD191" t="str">
            <v/>
          </cell>
          <cell r="AE191" t="str">
            <v/>
          </cell>
          <cell r="AF191" t="str">
            <v/>
          </cell>
          <cell r="AG191" t="str">
            <v/>
          </cell>
          <cell r="AH191" t="str">
            <v/>
          </cell>
          <cell r="AI191" t="str">
            <v/>
          </cell>
          <cell r="AJ191" t="str">
            <v/>
          </cell>
          <cell r="AK191" t="str">
            <v/>
          </cell>
          <cell r="AL191" t="str">
            <v/>
          </cell>
          <cell r="AM191" t="str">
            <v/>
          </cell>
          <cell r="AN191" t="str">
            <v/>
          </cell>
          <cell r="AO191" t="str">
            <v/>
          </cell>
          <cell r="AP191" t="str">
            <v/>
          </cell>
          <cell r="AQ191" t="str">
            <v/>
          </cell>
          <cell r="AR191" t="str">
            <v/>
          </cell>
          <cell r="AS191" t="str">
            <v/>
          </cell>
          <cell r="AT191" t="str">
            <v/>
          </cell>
          <cell r="AU191" t="str">
            <v/>
          </cell>
          <cell r="AV191" t="str">
            <v/>
          </cell>
          <cell r="AW191" t="str">
            <v/>
          </cell>
          <cell r="AX191" t="str">
            <v/>
          </cell>
          <cell r="AY191" t="str">
            <v/>
          </cell>
          <cell r="AZ191" t="str">
            <v/>
          </cell>
          <cell r="BA191" t="str">
            <v/>
          </cell>
          <cell r="BB191" t="str">
            <v/>
          </cell>
          <cell r="BC191" t="str">
            <v/>
          </cell>
          <cell r="BD191" t="str">
            <v/>
          </cell>
          <cell r="BE191" t="str">
            <v/>
          </cell>
          <cell r="BF191" t="str">
            <v/>
          </cell>
          <cell r="BG191" t="str">
            <v/>
          </cell>
          <cell r="BH191" t="str">
            <v/>
          </cell>
          <cell r="BI191" t="str">
            <v/>
          </cell>
          <cell r="BJ191" t="str">
            <v/>
          </cell>
          <cell r="BK191" t="str">
            <v/>
          </cell>
          <cell r="BL191" t="str">
            <v/>
          </cell>
          <cell r="BM191" t="str">
            <v/>
          </cell>
          <cell r="BN191">
            <v>1800</v>
          </cell>
          <cell r="BO191">
            <v>3600</v>
          </cell>
          <cell r="BP191">
            <v>5400</v>
          </cell>
          <cell r="BQ191">
            <v>3600</v>
          </cell>
          <cell r="BR191">
            <v>5400</v>
          </cell>
          <cell r="BS191">
            <v>7200</v>
          </cell>
          <cell r="BT191">
            <v>7200</v>
          </cell>
          <cell r="BU191" t="str">
            <v/>
          </cell>
          <cell r="BV191" t="str">
            <v/>
          </cell>
          <cell r="BW191" t="str">
            <v/>
          </cell>
          <cell r="BX191" t="str">
            <v/>
          </cell>
          <cell r="BY191" t="str">
            <v/>
          </cell>
          <cell r="BZ191" t="str">
            <v/>
          </cell>
          <cell r="CA191" t="str">
            <v/>
          </cell>
          <cell r="CB191" t="str">
            <v/>
          </cell>
          <cell r="CC191" t="str">
            <v/>
          </cell>
          <cell r="CD191" t="str">
            <v/>
          </cell>
          <cell r="CE191" t="str">
            <v/>
          </cell>
          <cell r="CF191" t="str">
            <v/>
          </cell>
          <cell r="CG191" t="str">
            <v/>
          </cell>
          <cell r="CH191" t="str">
            <v/>
          </cell>
          <cell r="CI191" t="str">
            <v/>
          </cell>
          <cell r="CJ191" t="str">
            <v/>
          </cell>
          <cell r="CK191" t="str">
            <v/>
          </cell>
          <cell r="CL191" t="str">
            <v/>
          </cell>
          <cell r="CM191" t="str">
            <v/>
          </cell>
          <cell r="CN191" t="str">
            <v/>
          </cell>
          <cell r="CO191" t="str">
            <v/>
          </cell>
          <cell r="CP191" t="str">
            <v/>
          </cell>
          <cell r="CQ191" t="str">
            <v/>
          </cell>
          <cell r="CR191" t="str">
            <v/>
          </cell>
          <cell r="CS191" t="str">
            <v/>
          </cell>
          <cell r="CT191" t="str">
            <v/>
          </cell>
          <cell r="CU191" t="str">
            <v/>
          </cell>
          <cell r="CV191" t="str">
            <v/>
          </cell>
          <cell r="CW191" t="str">
            <v/>
          </cell>
          <cell r="CX191" t="str">
            <v/>
          </cell>
          <cell r="CY191" t="str">
            <v/>
          </cell>
          <cell r="CZ191" t="str">
            <v/>
          </cell>
          <cell r="DA191" t="str">
            <v/>
          </cell>
          <cell r="DB191" t="str">
            <v/>
          </cell>
          <cell r="DC191" t="str">
            <v/>
          </cell>
          <cell r="DD191" t="str">
            <v/>
          </cell>
          <cell r="DE191" t="str">
            <v/>
          </cell>
          <cell r="DF191" t="str">
            <v/>
          </cell>
          <cell r="DG191" t="str">
            <v/>
          </cell>
          <cell r="DH191" t="str">
            <v/>
          </cell>
          <cell r="DI191" t="str">
            <v/>
          </cell>
          <cell r="DJ191" t="str">
            <v/>
          </cell>
          <cell r="DK191" t="str">
            <v/>
          </cell>
          <cell r="DL191" t="str">
            <v/>
          </cell>
          <cell r="DM191" t="str">
            <v/>
          </cell>
          <cell r="DN191" t="str">
            <v/>
          </cell>
          <cell r="DO191" t="str">
            <v/>
          </cell>
          <cell r="DP191" t="str">
            <v/>
          </cell>
          <cell r="DQ191" t="str">
            <v/>
          </cell>
          <cell r="DR191" t="str">
            <v/>
          </cell>
          <cell r="DS191" t="str">
            <v/>
          </cell>
          <cell r="DT191" t="str">
            <v/>
          </cell>
          <cell r="DU191" t="str">
            <v/>
          </cell>
          <cell r="DV191" t="str">
            <v/>
          </cell>
          <cell r="DW191" t="str">
            <v/>
          </cell>
          <cell r="DX191" t="str">
            <v/>
          </cell>
          <cell r="DY191" t="str">
            <v/>
          </cell>
          <cell r="DZ191" t="str">
            <v/>
          </cell>
          <cell r="EA191" t="str">
            <v/>
          </cell>
          <cell r="EB191" t="str">
            <v/>
          </cell>
          <cell r="EC191" t="str">
            <v/>
          </cell>
          <cell r="ED191" t="str">
            <v/>
          </cell>
          <cell r="EE191" t="str">
            <v/>
          </cell>
          <cell r="EF191" t="str">
            <v/>
          </cell>
          <cell r="EG191" t="str">
            <v/>
          </cell>
          <cell r="EH191" t="str">
            <v/>
          </cell>
          <cell r="EI191" t="str">
            <v/>
          </cell>
          <cell r="EJ191" t="str">
            <v/>
          </cell>
          <cell r="EK191" t="str">
            <v/>
          </cell>
          <cell r="EL191" t="str">
            <v/>
          </cell>
          <cell r="EM191" t="str">
            <v/>
          </cell>
          <cell r="EN191" t="str">
            <v/>
          </cell>
          <cell r="EO191" t="str">
            <v/>
          </cell>
          <cell r="EP191" t="str">
            <v/>
          </cell>
          <cell r="EQ191" t="str">
            <v/>
          </cell>
          <cell r="ER191" t="str">
            <v/>
          </cell>
          <cell r="ES191" t="str">
            <v/>
          </cell>
          <cell r="ET191" t="str">
            <v/>
          </cell>
          <cell r="EU191" t="str">
            <v/>
          </cell>
          <cell r="EV191" t="str">
            <v/>
          </cell>
          <cell r="EW191" t="str">
            <v/>
          </cell>
          <cell r="EX191" t="str">
            <v/>
          </cell>
          <cell r="EY191" t="str">
            <v/>
          </cell>
          <cell r="EZ191" t="str">
            <v/>
          </cell>
          <cell r="FA191" t="str">
            <v/>
          </cell>
          <cell r="FB191" t="str">
            <v/>
          </cell>
          <cell r="FC191" t="str">
            <v/>
          </cell>
          <cell r="FD191" t="str">
            <v/>
          </cell>
          <cell r="FE191" t="str">
            <v/>
          </cell>
          <cell r="FF191" t="str">
            <v/>
          </cell>
          <cell r="FG191" t="str">
            <v/>
          </cell>
          <cell r="FH191" t="str">
            <v/>
          </cell>
          <cell r="FI191" t="str">
            <v/>
          </cell>
        </row>
        <row r="192">
          <cell r="V192" t="str">
            <v>INK &amp; PAINT</v>
          </cell>
          <cell r="W192">
            <v>8</v>
          </cell>
          <cell r="X192">
            <v>39600</v>
          </cell>
          <cell r="AA192" t="str">
            <v/>
          </cell>
          <cell r="AB192" t="str">
            <v/>
          </cell>
          <cell r="AC192" t="str">
            <v/>
          </cell>
          <cell r="AD192" t="str">
            <v/>
          </cell>
          <cell r="AE192" t="str">
            <v/>
          </cell>
          <cell r="AF192" t="str">
            <v/>
          </cell>
          <cell r="AG192" t="str">
            <v/>
          </cell>
          <cell r="AH192" t="str">
            <v/>
          </cell>
          <cell r="AI192" t="str">
            <v/>
          </cell>
          <cell r="AJ192" t="str">
            <v/>
          </cell>
          <cell r="AK192" t="str">
            <v/>
          </cell>
          <cell r="AL192" t="str">
            <v/>
          </cell>
          <cell r="AM192" t="str">
            <v/>
          </cell>
          <cell r="AN192" t="str">
            <v/>
          </cell>
          <cell r="AO192" t="str">
            <v/>
          </cell>
          <cell r="AP192" t="str">
            <v/>
          </cell>
          <cell r="AQ192" t="str">
            <v/>
          </cell>
          <cell r="AR192" t="str">
            <v/>
          </cell>
          <cell r="AS192" t="str">
            <v/>
          </cell>
          <cell r="AT192" t="str">
            <v/>
          </cell>
          <cell r="AU192" t="str">
            <v/>
          </cell>
          <cell r="AV192" t="str">
            <v/>
          </cell>
          <cell r="AW192" t="str">
            <v/>
          </cell>
          <cell r="AX192" t="str">
            <v/>
          </cell>
          <cell r="AY192" t="str">
            <v/>
          </cell>
          <cell r="AZ192" t="str">
            <v/>
          </cell>
          <cell r="BA192" t="str">
            <v/>
          </cell>
          <cell r="BB192" t="str">
            <v/>
          </cell>
          <cell r="BC192" t="str">
            <v/>
          </cell>
          <cell r="BD192" t="str">
            <v/>
          </cell>
          <cell r="BE192" t="str">
            <v/>
          </cell>
          <cell r="BF192" t="str">
            <v/>
          </cell>
          <cell r="BG192" t="str">
            <v/>
          </cell>
          <cell r="BH192" t="str">
            <v/>
          </cell>
          <cell r="BI192" t="str">
            <v/>
          </cell>
          <cell r="BJ192" t="str">
            <v/>
          </cell>
          <cell r="BK192" t="str">
            <v/>
          </cell>
          <cell r="BL192" t="str">
            <v/>
          </cell>
          <cell r="BM192" t="str">
            <v/>
          </cell>
          <cell r="BN192">
            <v>1800</v>
          </cell>
          <cell r="BO192">
            <v>3600</v>
          </cell>
          <cell r="BP192">
            <v>5400</v>
          </cell>
          <cell r="BQ192">
            <v>7200</v>
          </cell>
          <cell r="BR192">
            <v>7200</v>
          </cell>
          <cell r="BS192">
            <v>7200</v>
          </cell>
          <cell r="BT192">
            <v>7200</v>
          </cell>
          <cell r="BU192" t="str">
            <v/>
          </cell>
          <cell r="BV192" t="str">
            <v/>
          </cell>
          <cell r="BW192" t="str">
            <v/>
          </cell>
          <cell r="BX192" t="str">
            <v/>
          </cell>
          <cell r="BY192" t="str">
            <v/>
          </cell>
          <cell r="BZ192" t="str">
            <v/>
          </cell>
          <cell r="CA192" t="str">
            <v/>
          </cell>
          <cell r="CB192" t="str">
            <v/>
          </cell>
          <cell r="CC192" t="str">
            <v/>
          </cell>
          <cell r="CD192" t="str">
            <v/>
          </cell>
          <cell r="CE192" t="str">
            <v/>
          </cell>
          <cell r="CF192" t="str">
            <v/>
          </cell>
          <cell r="CG192" t="str">
            <v/>
          </cell>
          <cell r="CH192" t="str">
            <v/>
          </cell>
          <cell r="CI192" t="str">
            <v/>
          </cell>
          <cell r="CJ192" t="str">
            <v/>
          </cell>
          <cell r="CK192" t="str">
            <v/>
          </cell>
          <cell r="CL192" t="str">
            <v/>
          </cell>
          <cell r="CM192" t="str">
            <v/>
          </cell>
          <cell r="CN192" t="str">
            <v/>
          </cell>
          <cell r="CO192" t="str">
            <v/>
          </cell>
          <cell r="CP192" t="str">
            <v/>
          </cell>
          <cell r="CQ192" t="str">
            <v/>
          </cell>
          <cell r="CR192" t="str">
            <v/>
          </cell>
          <cell r="CS192" t="str">
            <v/>
          </cell>
          <cell r="CT192" t="str">
            <v/>
          </cell>
          <cell r="CU192" t="str">
            <v/>
          </cell>
          <cell r="CV192" t="str">
            <v/>
          </cell>
          <cell r="CW192" t="str">
            <v/>
          </cell>
          <cell r="CX192" t="str">
            <v/>
          </cell>
          <cell r="CY192" t="str">
            <v/>
          </cell>
          <cell r="CZ192" t="str">
            <v/>
          </cell>
          <cell r="DA192" t="str">
            <v/>
          </cell>
          <cell r="DB192" t="str">
            <v/>
          </cell>
          <cell r="DC192" t="str">
            <v/>
          </cell>
          <cell r="DD192" t="str">
            <v/>
          </cell>
          <cell r="DE192" t="str">
            <v/>
          </cell>
          <cell r="DF192" t="str">
            <v/>
          </cell>
          <cell r="DG192" t="str">
            <v/>
          </cell>
          <cell r="DH192" t="str">
            <v/>
          </cell>
          <cell r="DI192" t="str">
            <v/>
          </cell>
          <cell r="DJ192" t="str">
            <v/>
          </cell>
          <cell r="DK192" t="str">
            <v/>
          </cell>
          <cell r="DL192" t="str">
            <v/>
          </cell>
          <cell r="DM192" t="str">
            <v/>
          </cell>
          <cell r="DN192" t="str">
            <v/>
          </cell>
          <cell r="DO192" t="str">
            <v/>
          </cell>
          <cell r="DP192" t="str">
            <v/>
          </cell>
          <cell r="DQ192" t="str">
            <v/>
          </cell>
          <cell r="DR192" t="str">
            <v/>
          </cell>
          <cell r="DS192" t="str">
            <v/>
          </cell>
          <cell r="DT192" t="str">
            <v/>
          </cell>
          <cell r="DU192" t="str">
            <v/>
          </cell>
          <cell r="DV192" t="str">
            <v/>
          </cell>
          <cell r="DW192" t="str">
            <v/>
          </cell>
          <cell r="DX192" t="str">
            <v/>
          </cell>
          <cell r="DY192" t="str">
            <v/>
          </cell>
          <cell r="DZ192" t="str">
            <v/>
          </cell>
          <cell r="EA192" t="str">
            <v/>
          </cell>
          <cell r="EB192" t="str">
            <v/>
          </cell>
          <cell r="EC192" t="str">
            <v/>
          </cell>
          <cell r="ED192" t="str">
            <v/>
          </cell>
          <cell r="EE192" t="str">
            <v/>
          </cell>
          <cell r="EF192" t="str">
            <v/>
          </cell>
          <cell r="EG192" t="str">
            <v/>
          </cell>
          <cell r="EH192" t="str">
            <v/>
          </cell>
          <cell r="EI192" t="str">
            <v/>
          </cell>
          <cell r="EJ192" t="str">
            <v/>
          </cell>
          <cell r="EK192" t="str">
            <v/>
          </cell>
          <cell r="EL192" t="str">
            <v/>
          </cell>
          <cell r="EM192" t="str">
            <v/>
          </cell>
          <cell r="EN192" t="str">
            <v/>
          </cell>
          <cell r="EO192" t="str">
            <v/>
          </cell>
          <cell r="EP192" t="str">
            <v/>
          </cell>
          <cell r="EQ192" t="str">
            <v/>
          </cell>
          <cell r="ER192" t="str">
            <v/>
          </cell>
          <cell r="ES192" t="str">
            <v/>
          </cell>
          <cell r="ET192" t="str">
            <v/>
          </cell>
          <cell r="EU192" t="str">
            <v/>
          </cell>
          <cell r="EV192" t="str">
            <v/>
          </cell>
          <cell r="EW192" t="str">
            <v/>
          </cell>
          <cell r="EX192" t="str">
            <v/>
          </cell>
          <cell r="EY192" t="str">
            <v/>
          </cell>
          <cell r="EZ192" t="str">
            <v/>
          </cell>
          <cell r="FA192" t="str">
            <v/>
          </cell>
          <cell r="FB192" t="str">
            <v/>
          </cell>
          <cell r="FC192" t="str">
            <v/>
          </cell>
          <cell r="FD192" t="str">
            <v/>
          </cell>
          <cell r="FE192" t="str">
            <v/>
          </cell>
          <cell r="FF192" t="str">
            <v/>
          </cell>
          <cell r="FG192" t="str">
            <v/>
          </cell>
          <cell r="FH192" t="str">
            <v/>
          </cell>
          <cell r="FI192" t="str">
            <v/>
          </cell>
        </row>
        <row r="193">
          <cell r="X193" t="str">
            <v>DIRECT</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3000</v>
          </cell>
          <cell r="BA193">
            <v>6000</v>
          </cell>
          <cell r="BB193">
            <v>9000</v>
          </cell>
          <cell r="BC193">
            <v>12000</v>
          </cell>
          <cell r="BD193">
            <v>12000</v>
          </cell>
          <cell r="BE193">
            <v>12000</v>
          </cell>
          <cell r="BF193">
            <v>12000</v>
          </cell>
          <cell r="BG193">
            <v>12000</v>
          </cell>
          <cell r="BH193">
            <v>12000</v>
          </cell>
          <cell r="BI193">
            <v>0</v>
          </cell>
          <cell r="BJ193">
            <v>0</v>
          </cell>
          <cell r="BK193">
            <v>0</v>
          </cell>
          <cell r="BL193">
            <v>56250</v>
          </cell>
          <cell r="BM193">
            <v>63750</v>
          </cell>
          <cell r="BN193">
            <v>65550</v>
          </cell>
          <cell r="BO193">
            <v>67350</v>
          </cell>
          <cell r="BP193">
            <v>69150</v>
          </cell>
          <cell r="BQ193">
            <v>67350</v>
          </cell>
          <cell r="BR193">
            <v>69150</v>
          </cell>
          <cell r="BS193">
            <v>43063</v>
          </cell>
          <cell r="BT193">
            <v>43070</v>
          </cell>
          <cell r="BU193">
            <v>0</v>
          </cell>
          <cell r="BV193">
            <v>0</v>
          </cell>
          <cell r="BW193">
            <v>0</v>
          </cell>
          <cell r="BX193">
            <v>0</v>
          </cell>
          <cell r="BY193">
            <v>0</v>
          </cell>
          <cell r="BZ193">
            <v>0</v>
          </cell>
          <cell r="CA193">
            <v>0</v>
          </cell>
          <cell r="CB193">
            <v>0</v>
          </cell>
          <cell r="CC193">
            <v>0</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v>0</v>
          </cell>
          <cell r="CW193">
            <v>0</v>
          </cell>
          <cell r="CX193">
            <v>0</v>
          </cell>
          <cell r="CY193">
            <v>0</v>
          </cell>
          <cell r="CZ193">
            <v>0</v>
          </cell>
          <cell r="DA193">
            <v>0</v>
          </cell>
          <cell r="DB193">
            <v>0</v>
          </cell>
          <cell r="DC193">
            <v>0</v>
          </cell>
          <cell r="DD193">
            <v>0</v>
          </cell>
          <cell r="DE193">
            <v>0</v>
          </cell>
          <cell r="DF193">
            <v>0</v>
          </cell>
          <cell r="DG193">
            <v>0</v>
          </cell>
          <cell r="DH193">
            <v>0</v>
          </cell>
          <cell r="DI193">
            <v>0</v>
          </cell>
          <cell r="DJ193">
            <v>0</v>
          </cell>
          <cell r="DK193">
            <v>0</v>
          </cell>
          <cell r="DL193">
            <v>0</v>
          </cell>
          <cell r="DM193">
            <v>0</v>
          </cell>
          <cell r="DN193">
            <v>0</v>
          </cell>
          <cell r="DO193">
            <v>0</v>
          </cell>
          <cell r="DP193">
            <v>0</v>
          </cell>
          <cell r="DQ193">
            <v>0</v>
          </cell>
          <cell r="DR193">
            <v>0</v>
          </cell>
          <cell r="DS193">
            <v>0</v>
          </cell>
          <cell r="DT193">
            <v>0</v>
          </cell>
          <cell r="DU193">
            <v>0</v>
          </cell>
          <cell r="DV193">
            <v>0</v>
          </cell>
          <cell r="DW193">
            <v>0</v>
          </cell>
          <cell r="DX193">
            <v>0</v>
          </cell>
          <cell r="DY193">
            <v>0</v>
          </cell>
          <cell r="DZ193">
            <v>0</v>
          </cell>
          <cell r="EA193">
            <v>0</v>
          </cell>
          <cell r="EB193">
            <v>0</v>
          </cell>
          <cell r="EC193">
            <v>0</v>
          </cell>
          <cell r="ED193">
            <v>0</v>
          </cell>
          <cell r="EE193">
            <v>0</v>
          </cell>
          <cell r="EF193">
            <v>0</v>
          </cell>
          <cell r="EG193">
            <v>0</v>
          </cell>
          <cell r="EH193">
            <v>0</v>
          </cell>
          <cell r="EI193">
            <v>0</v>
          </cell>
          <cell r="EJ193">
            <v>0</v>
          </cell>
          <cell r="EK193">
            <v>0</v>
          </cell>
          <cell r="EL193">
            <v>0</v>
          </cell>
          <cell r="EM193">
            <v>0</v>
          </cell>
          <cell r="EN193">
            <v>0</v>
          </cell>
          <cell r="EO193">
            <v>0</v>
          </cell>
          <cell r="EP193">
            <v>0</v>
          </cell>
          <cell r="EQ193">
            <v>0</v>
          </cell>
          <cell r="ER193">
            <v>0</v>
          </cell>
          <cell r="ES193">
            <v>0</v>
          </cell>
          <cell r="ET193">
            <v>0</v>
          </cell>
          <cell r="EU193">
            <v>0</v>
          </cell>
          <cell r="EV193">
            <v>0</v>
          </cell>
          <cell r="EW193">
            <v>0</v>
          </cell>
          <cell r="EX193">
            <v>0</v>
          </cell>
          <cell r="EY193">
            <v>0</v>
          </cell>
          <cell r="EZ193">
            <v>0</v>
          </cell>
          <cell r="FA193">
            <v>0</v>
          </cell>
          <cell r="FB193">
            <v>0</v>
          </cell>
          <cell r="FC193">
            <v>0</v>
          </cell>
          <cell r="FD193">
            <v>0</v>
          </cell>
          <cell r="FE193">
            <v>0</v>
          </cell>
          <cell r="FF193">
            <v>0</v>
          </cell>
          <cell r="FG193">
            <v>0</v>
          </cell>
          <cell r="FH193">
            <v>0</v>
          </cell>
          <cell r="FI193">
            <v>0</v>
          </cell>
        </row>
        <row r="194">
          <cell r="W194">
            <v>668000</v>
          </cell>
          <cell r="X194" t="str">
            <v>DIRECT</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0</v>
          </cell>
          <cell r="AO194">
            <v>0</v>
          </cell>
          <cell r="AP194">
            <v>0</v>
          </cell>
          <cell r="AQ194">
            <v>0</v>
          </cell>
          <cell r="AR194">
            <v>0</v>
          </cell>
          <cell r="AS194">
            <v>0</v>
          </cell>
          <cell r="AT194">
            <v>0</v>
          </cell>
          <cell r="AU194">
            <v>0</v>
          </cell>
          <cell r="AV194">
            <v>0</v>
          </cell>
          <cell r="AW194">
            <v>0</v>
          </cell>
          <cell r="AX194">
            <v>0</v>
          </cell>
          <cell r="AY194">
            <v>0</v>
          </cell>
          <cell r="AZ194">
            <v>3000</v>
          </cell>
          <cell r="BA194">
            <v>4000</v>
          </cell>
          <cell r="BB194">
            <v>4000</v>
          </cell>
          <cell r="BC194">
            <v>4000</v>
          </cell>
          <cell r="BD194">
            <v>4000</v>
          </cell>
          <cell r="BE194">
            <v>4000</v>
          </cell>
          <cell r="BF194">
            <v>8000</v>
          </cell>
          <cell r="BG194">
            <v>12000</v>
          </cell>
          <cell r="BH194">
            <v>27150</v>
          </cell>
          <cell r="BI194">
            <v>22000</v>
          </cell>
          <cell r="BJ194">
            <v>28000</v>
          </cell>
          <cell r="BK194">
            <v>34000</v>
          </cell>
          <cell r="BL194">
            <v>40000</v>
          </cell>
          <cell r="BM194">
            <v>63750</v>
          </cell>
          <cell r="BN194">
            <v>65550</v>
          </cell>
          <cell r="BO194">
            <v>67350</v>
          </cell>
          <cell r="BP194">
            <v>72400</v>
          </cell>
          <cell r="BQ194">
            <v>74200</v>
          </cell>
          <cell r="BR194">
            <v>74200</v>
          </cell>
          <cell r="BS194">
            <v>50000</v>
          </cell>
          <cell r="BT194">
            <v>6400</v>
          </cell>
          <cell r="BU194">
            <v>0</v>
          </cell>
          <cell r="BV194">
            <v>0</v>
          </cell>
          <cell r="BW194">
            <v>0</v>
          </cell>
          <cell r="BX194">
            <v>0</v>
          </cell>
          <cell r="BY194">
            <v>0</v>
          </cell>
          <cell r="BZ194">
            <v>0</v>
          </cell>
          <cell r="CA194">
            <v>0</v>
          </cell>
          <cell r="CB194">
            <v>0</v>
          </cell>
          <cell r="CC194">
            <v>0</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J194">
            <v>0</v>
          </cell>
          <cell r="DK194">
            <v>0</v>
          </cell>
          <cell r="DL194">
            <v>0</v>
          </cell>
          <cell r="DM194">
            <v>0</v>
          </cell>
          <cell r="DN194">
            <v>0</v>
          </cell>
          <cell r="DO194">
            <v>0</v>
          </cell>
          <cell r="DP194">
            <v>0</v>
          </cell>
          <cell r="DQ194">
            <v>0</v>
          </cell>
          <cell r="DR194">
            <v>0</v>
          </cell>
          <cell r="DS194">
            <v>0</v>
          </cell>
          <cell r="DT194">
            <v>0</v>
          </cell>
          <cell r="DU194">
            <v>0</v>
          </cell>
          <cell r="DV194">
            <v>0</v>
          </cell>
          <cell r="DW194">
            <v>0</v>
          </cell>
          <cell r="DX194">
            <v>0</v>
          </cell>
          <cell r="DY194">
            <v>0</v>
          </cell>
          <cell r="DZ194">
            <v>0</v>
          </cell>
          <cell r="EA194">
            <v>0</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0</v>
          </cell>
          <cell r="EQ194">
            <v>0</v>
          </cell>
          <cell r="ER194">
            <v>0</v>
          </cell>
          <cell r="ES194">
            <v>0</v>
          </cell>
          <cell r="ET194">
            <v>0</v>
          </cell>
          <cell r="EU194">
            <v>0</v>
          </cell>
          <cell r="EV194">
            <v>0</v>
          </cell>
          <cell r="EW194">
            <v>0</v>
          </cell>
          <cell r="EX194">
            <v>0</v>
          </cell>
          <cell r="EY194">
            <v>0</v>
          </cell>
          <cell r="EZ194">
            <v>0</v>
          </cell>
          <cell r="FA194">
            <v>0</v>
          </cell>
          <cell r="FB194">
            <v>0</v>
          </cell>
          <cell r="FC194">
            <v>0</v>
          </cell>
          <cell r="FD194">
            <v>0</v>
          </cell>
          <cell r="FE194">
            <v>0</v>
          </cell>
          <cell r="FF194">
            <v>0</v>
          </cell>
          <cell r="FG194">
            <v>0</v>
          </cell>
          <cell r="FH194">
            <v>0</v>
          </cell>
          <cell r="FI194">
            <v>0</v>
          </cell>
        </row>
        <row r="195">
          <cell r="X195" t="str">
            <v>LOADED</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0</v>
          </cell>
          <cell r="AX195">
            <v>0</v>
          </cell>
          <cell r="AY195">
            <v>0</v>
          </cell>
          <cell r="AZ195">
            <v>3000</v>
          </cell>
          <cell r="BA195">
            <v>7000</v>
          </cell>
          <cell r="BB195">
            <v>11000</v>
          </cell>
          <cell r="BC195">
            <v>15000</v>
          </cell>
          <cell r="BD195">
            <v>19000</v>
          </cell>
          <cell r="BE195">
            <v>23000</v>
          </cell>
          <cell r="BF195">
            <v>31000</v>
          </cell>
          <cell r="BG195">
            <v>43000</v>
          </cell>
          <cell r="BH195">
            <v>70150</v>
          </cell>
          <cell r="BI195">
            <v>92150</v>
          </cell>
          <cell r="BJ195">
            <v>120150</v>
          </cell>
          <cell r="BK195">
            <v>154150</v>
          </cell>
          <cell r="BL195">
            <v>194150</v>
          </cell>
          <cell r="BM195">
            <v>257900</v>
          </cell>
          <cell r="BN195">
            <v>323450</v>
          </cell>
          <cell r="BO195">
            <v>390800</v>
          </cell>
          <cell r="BP195">
            <v>463200</v>
          </cell>
          <cell r="BQ195">
            <v>537400</v>
          </cell>
          <cell r="BR195">
            <v>611600</v>
          </cell>
          <cell r="BS195">
            <v>661600</v>
          </cell>
          <cell r="BT195">
            <v>668000</v>
          </cell>
          <cell r="BU195">
            <v>0</v>
          </cell>
          <cell r="BV195">
            <v>0</v>
          </cell>
          <cell r="BW195">
            <v>0</v>
          </cell>
          <cell r="BX195">
            <v>0</v>
          </cell>
          <cell r="BY195">
            <v>0</v>
          </cell>
          <cell r="BZ195">
            <v>0</v>
          </cell>
          <cell r="CA195">
            <v>0</v>
          </cell>
          <cell r="CB195">
            <v>0</v>
          </cell>
          <cell r="CC195">
            <v>0</v>
          </cell>
          <cell r="CD195">
            <v>0</v>
          </cell>
          <cell r="CE195">
            <v>0</v>
          </cell>
          <cell r="CF195">
            <v>0</v>
          </cell>
          <cell r="CG195">
            <v>0</v>
          </cell>
          <cell r="CH195">
            <v>0</v>
          </cell>
          <cell r="CI195">
            <v>0</v>
          </cell>
          <cell r="CJ195">
            <v>0</v>
          </cell>
          <cell r="CK195">
            <v>0</v>
          </cell>
          <cell r="CL195">
            <v>0</v>
          </cell>
          <cell r="CM195">
            <v>0</v>
          </cell>
          <cell r="CN195">
            <v>0</v>
          </cell>
          <cell r="CO195">
            <v>0</v>
          </cell>
          <cell r="CP195">
            <v>0</v>
          </cell>
          <cell r="CQ195">
            <v>0</v>
          </cell>
          <cell r="CR195">
            <v>0</v>
          </cell>
          <cell r="CS195">
            <v>0</v>
          </cell>
          <cell r="CT195">
            <v>0</v>
          </cell>
          <cell r="CU195">
            <v>0</v>
          </cell>
          <cell r="CV195">
            <v>0</v>
          </cell>
          <cell r="CW195">
            <v>0</v>
          </cell>
          <cell r="CX195">
            <v>0</v>
          </cell>
          <cell r="CY195">
            <v>0</v>
          </cell>
          <cell r="CZ195">
            <v>0</v>
          </cell>
          <cell r="DA195">
            <v>0</v>
          </cell>
          <cell r="DB195">
            <v>0</v>
          </cell>
          <cell r="DC195">
            <v>0</v>
          </cell>
          <cell r="DD195">
            <v>0</v>
          </cell>
          <cell r="DE195">
            <v>0</v>
          </cell>
          <cell r="DF195">
            <v>0</v>
          </cell>
          <cell r="DG195">
            <v>0</v>
          </cell>
          <cell r="DH195">
            <v>0</v>
          </cell>
          <cell r="DI195">
            <v>0</v>
          </cell>
          <cell r="DJ195">
            <v>0</v>
          </cell>
          <cell r="DK195">
            <v>0</v>
          </cell>
          <cell r="DL195">
            <v>0</v>
          </cell>
          <cell r="DM195">
            <v>0</v>
          </cell>
          <cell r="DN195">
            <v>0</v>
          </cell>
          <cell r="DO195">
            <v>0</v>
          </cell>
          <cell r="DP195">
            <v>0</v>
          </cell>
          <cell r="DQ195">
            <v>0</v>
          </cell>
          <cell r="DR195">
            <v>0</v>
          </cell>
          <cell r="DS195">
            <v>0</v>
          </cell>
          <cell r="DT195">
            <v>0</v>
          </cell>
          <cell r="DU195">
            <v>0</v>
          </cell>
          <cell r="DV195">
            <v>0</v>
          </cell>
          <cell r="DW195">
            <v>0</v>
          </cell>
          <cell r="DX195">
            <v>0</v>
          </cell>
          <cell r="DY195">
            <v>0</v>
          </cell>
          <cell r="DZ195">
            <v>0</v>
          </cell>
          <cell r="EA195">
            <v>0</v>
          </cell>
          <cell r="EB195">
            <v>0</v>
          </cell>
          <cell r="EC195">
            <v>0</v>
          </cell>
          <cell r="ED195">
            <v>0</v>
          </cell>
          <cell r="EE195">
            <v>0</v>
          </cell>
          <cell r="EF195">
            <v>0</v>
          </cell>
          <cell r="EG195">
            <v>0</v>
          </cell>
          <cell r="EH195">
            <v>0</v>
          </cell>
          <cell r="EI195">
            <v>0</v>
          </cell>
          <cell r="EJ195">
            <v>0</v>
          </cell>
          <cell r="EK195">
            <v>0</v>
          </cell>
          <cell r="EL195">
            <v>0</v>
          </cell>
          <cell r="EM195">
            <v>0</v>
          </cell>
          <cell r="EN195">
            <v>0</v>
          </cell>
          <cell r="EO195">
            <v>0</v>
          </cell>
          <cell r="EP195">
            <v>0</v>
          </cell>
          <cell r="EQ195">
            <v>0</v>
          </cell>
          <cell r="ER195">
            <v>0</v>
          </cell>
          <cell r="ES195">
            <v>0</v>
          </cell>
          <cell r="ET195">
            <v>0</v>
          </cell>
          <cell r="EU195">
            <v>0</v>
          </cell>
          <cell r="EV195">
            <v>0</v>
          </cell>
          <cell r="EW195">
            <v>0</v>
          </cell>
          <cell r="EX195">
            <v>0</v>
          </cell>
          <cell r="EY195">
            <v>0</v>
          </cell>
          <cell r="EZ195">
            <v>0</v>
          </cell>
          <cell r="FA195">
            <v>0</v>
          </cell>
          <cell r="FB195">
            <v>0</v>
          </cell>
          <cell r="FC195">
            <v>0</v>
          </cell>
          <cell r="FD195">
            <v>0</v>
          </cell>
          <cell r="FE195">
            <v>0</v>
          </cell>
          <cell r="FF195">
            <v>0</v>
          </cell>
          <cell r="FG195">
            <v>0</v>
          </cell>
          <cell r="FH195">
            <v>0</v>
          </cell>
          <cell r="FI195">
            <v>0</v>
          </cell>
        </row>
        <row r="196">
          <cell r="T196" t="str">
            <v>ACTUAL COST TO DATE</v>
          </cell>
          <cell r="AA196" t="str">
            <v/>
          </cell>
          <cell r="AB196" t="str">
            <v/>
          </cell>
          <cell r="AC196" t="str">
            <v/>
          </cell>
          <cell r="AD196" t="str">
            <v/>
          </cell>
          <cell r="AE196" t="str">
            <v/>
          </cell>
          <cell r="AF196" t="str">
            <v/>
          </cell>
          <cell r="AG196" t="str">
            <v/>
          </cell>
          <cell r="AH196" t="str">
            <v/>
          </cell>
          <cell r="AI196" t="str">
            <v/>
          </cell>
          <cell r="AJ196" t="str">
            <v/>
          </cell>
          <cell r="AK196" t="str">
            <v/>
          </cell>
          <cell r="AL196" t="str">
            <v/>
          </cell>
          <cell r="AM196" t="str">
            <v/>
          </cell>
          <cell r="AN196" t="str">
            <v/>
          </cell>
          <cell r="AO196" t="str">
            <v/>
          </cell>
          <cell r="AP196" t="str">
            <v/>
          </cell>
          <cell r="AQ196" t="str">
            <v/>
          </cell>
          <cell r="AR196" t="str">
            <v/>
          </cell>
          <cell r="AS196" t="str">
            <v/>
          </cell>
          <cell r="AT196" t="str">
            <v/>
          </cell>
          <cell r="AU196" t="str">
            <v/>
          </cell>
          <cell r="AV196" t="str">
            <v/>
          </cell>
          <cell r="AW196" t="str">
            <v/>
          </cell>
          <cell r="AX196" t="str">
            <v/>
          </cell>
          <cell r="AY196" t="str">
            <v/>
          </cell>
          <cell r="AZ196" t="str">
            <v/>
          </cell>
          <cell r="BA196" t="str">
            <v/>
          </cell>
          <cell r="BB196" t="str">
            <v/>
          </cell>
          <cell r="BC196" t="str">
            <v/>
          </cell>
          <cell r="BD196" t="str">
            <v/>
          </cell>
          <cell r="BE196" t="str">
            <v/>
          </cell>
          <cell r="BF196" t="str">
            <v/>
          </cell>
          <cell r="BG196" t="str">
            <v/>
          </cell>
          <cell r="BH196" t="str">
            <v/>
          </cell>
          <cell r="BJ196" t="str">
            <v/>
          </cell>
          <cell r="BK196" t="str">
            <v/>
          </cell>
          <cell r="BT196">
            <v>35870</v>
          </cell>
          <cell r="BU196" t="str">
            <v/>
          </cell>
          <cell r="BV196" t="str">
            <v/>
          </cell>
          <cell r="BW196" t="str">
            <v/>
          </cell>
          <cell r="BX196" t="str">
            <v/>
          </cell>
          <cell r="BY196" t="str">
            <v/>
          </cell>
          <cell r="BZ196" t="str">
            <v/>
          </cell>
          <cell r="CA196" t="str">
            <v/>
          </cell>
          <cell r="CB196" t="str">
            <v/>
          </cell>
          <cell r="CC196" t="str">
            <v/>
          </cell>
          <cell r="CD196" t="str">
            <v/>
          </cell>
          <cell r="CE196" t="str">
            <v/>
          </cell>
          <cell r="CF196" t="str">
            <v/>
          </cell>
          <cell r="CG196" t="str">
            <v/>
          </cell>
          <cell r="CH196" t="str">
            <v/>
          </cell>
          <cell r="CI196" t="str">
            <v/>
          </cell>
          <cell r="CJ196" t="str">
            <v/>
          </cell>
          <cell r="CK196" t="str">
            <v/>
          </cell>
          <cell r="CL196" t="str">
            <v/>
          </cell>
          <cell r="CM196" t="str">
            <v/>
          </cell>
          <cell r="CN196" t="str">
            <v/>
          </cell>
          <cell r="CO196" t="str">
            <v/>
          </cell>
          <cell r="CP196" t="str">
            <v/>
          </cell>
          <cell r="CQ196" t="str">
            <v/>
          </cell>
          <cell r="CR196" t="str">
            <v/>
          </cell>
          <cell r="CS196" t="str">
            <v/>
          </cell>
          <cell r="CT196" t="str">
            <v/>
          </cell>
          <cell r="CU196" t="str">
            <v/>
          </cell>
          <cell r="CV196" t="str">
            <v/>
          </cell>
          <cell r="CW196" t="str">
            <v/>
          </cell>
          <cell r="CX196" t="str">
            <v/>
          </cell>
          <cell r="CY196" t="str">
            <v/>
          </cell>
          <cell r="CZ196" t="str">
            <v/>
          </cell>
          <cell r="DA196" t="str">
            <v/>
          </cell>
          <cell r="DB196" t="str">
            <v/>
          </cell>
          <cell r="DC196" t="str">
            <v/>
          </cell>
          <cell r="DD196" t="str">
            <v/>
          </cell>
          <cell r="DE196" t="str">
            <v/>
          </cell>
          <cell r="DF196" t="str">
            <v/>
          </cell>
          <cell r="DG196" t="str">
            <v/>
          </cell>
          <cell r="DH196" t="str">
            <v/>
          </cell>
          <cell r="DI196" t="str">
            <v/>
          </cell>
          <cell r="DJ196" t="str">
            <v/>
          </cell>
          <cell r="DK196" t="str">
            <v/>
          </cell>
          <cell r="DL196" t="str">
            <v/>
          </cell>
          <cell r="DM196" t="str">
            <v/>
          </cell>
          <cell r="DN196" t="str">
            <v/>
          </cell>
          <cell r="DO196" t="str">
            <v/>
          </cell>
          <cell r="DP196" t="str">
            <v/>
          </cell>
          <cell r="DQ196" t="str">
            <v/>
          </cell>
          <cell r="DR196" t="str">
            <v/>
          </cell>
          <cell r="DS196" t="str">
            <v/>
          </cell>
          <cell r="DT196" t="str">
            <v/>
          </cell>
          <cell r="DU196" t="str">
            <v/>
          </cell>
          <cell r="DV196" t="str">
            <v/>
          </cell>
          <cell r="DW196" t="str">
            <v/>
          </cell>
          <cell r="DX196" t="str">
            <v/>
          </cell>
          <cell r="DY196" t="str">
            <v/>
          </cell>
          <cell r="DZ196" t="str">
            <v/>
          </cell>
          <cell r="EA196" t="str">
            <v/>
          </cell>
          <cell r="EB196" t="str">
            <v/>
          </cell>
          <cell r="EC196" t="str">
            <v/>
          </cell>
          <cell r="ED196" t="str">
            <v/>
          </cell>
          <cell r="EE196" t="str">
            <v/>
          </cell>
          <cell r="EF196" t="str">
            <v/>
          </cell>
          <cell r="EG196" t="str">
            <v/>
          </cell>
          <cell r="EH196" t="str">
            <v/>
          </cell>
          <cell r="EI196" t="str">
            <v/>
          </cell>
          <cell r="EJ196" t="str">
            <v/>
          </cell>
          <cell r="EK196" t="str">
            <v/>
          </cell>
          <cell r="EL196" t="str">
            <v/>
          </cell>
          <cell r="EM196" t="str">
            <v/>
          </cell>
          <cell r="EN196" t="str">
            <v/>
          </cell>
          <cell r="EO196" t="str">
            <v/>
          </cell>
          <cell r="EP196" t="str">
            <v/>
          </cell>
          <cell r="EQ196" t="str">
            <v/>
          </cell>
          <cell r="ER196" t="str">
            <v/>
          </cell>
          <cell r="ES196" t="str">
            <v/>
          </cell>
          <cell r="ET196" t="str">
            <v/>
          </cell>
          <cell r="EU196" t="str">
            <v/>
          </cell>
          <cell r="EV196" t="str">
            <v/>
          </cell>
        </row>
        <row r="197">
          <cell r="S197" t="str">
            <v>COST TO DATE</v>
          </cell>
          <cell r="T197" t="str">
            <v>ACTUAL COST TO DATE</v>
          </cell>
          <cell r="V197" t="str">
            <v>DIRECT TO DATE</v>
          </cell>
          <cell r="W197" t="str">
            <v>BUDGET</v>
          </cell>
          <cell r="AA197" t="str">
            <v/>
          </cell>
          <cell r="AB197" t="str">
            <v/>
          </cell>
          <cell r="AC197" t="str">
            <v/>
          </cell>
          <cell r="AD197" t="str">
            <v/>
          </cell>
          <cell r="AE197" t="str">
            <v/>
          </cell>
          <cell r="AF197" t="str">
            <v/>
          </cell>
          <cell r="AG197" t="str">
            <v/>
          </cell>
          <cell r="AH197" t="str">
            <v/>
          </cell>
          <cell r="AI197" t="str">
            <v/>
          </cell>
          <cell r="AJ197" t="str">
            <v/>
          </cell>
          <cell r="AK197" t="str">
            <v/>
          </cell>
          <cell r="AL197" t="str">
            <v/>
          </cell>
          <cell r="AM197" t="str">
            <v/>
          </cell>
          <cell r="AN197" t="str">
            <v/>
          </cell>
          <cell r="AO197" t="str">
            <v/>
          </cell>
          <cell r="AP197" t="str">
            <v/>
          </cell>
          <cell r="AQ197" t="str">
            <v/>
          </cell>
          <cell r="AR197" t="str">
            <v/>
          </cell>
          <cell r="AS197" t="str">
            <v/>
          </cell>
          <cell r="AT197" t="str">
            <v/>
          </cell>
          <cell r="AU197" t="str">
            <v/>
          </cell>
          <cell r="AV197" t="str">
            <v/>
          </cell>
          <cell r="AW197" t="str">
            <v/>
          </cell>
          <cell r="AX197" t="str">
            <v/>
          </cell>
          <cell r="AY197" t="str">
            <v/>
          </cell>
          <cell r="AZ197" t="str">
            <v/>
          </cell>
          <cell r="BA197" t="str">
            <v/>
          </cell>
          <cell r="BB197" t="str">
            <v/>
          </cell>
          <cell r="BC197" t="str">
            <v/>
          </cell>
          <cell r="BD197" t="str">
            <v/>
          </cell>
          <cell r="BE197" t="str">
            <v/>
          </cell>
          <cell r="BF197" t="str">
            <v/>
          </cell>
          <cell r="BG197" t="str">
            <v/>
          </cell>
          <cell r="BH197" t="str">
            <v/>
          </cell>
          <cell r="BJ197" t="str">
            <v/>
          </cell>
          <cell r="BK197" t="str">
            <v/>
          </cell>
          <cell r="BU197" t="str">
            <v/>
          </cell>
          <cell r="BV197" t="str">
            <v/>
          </cell>
          <cell r="BW197" t="str">
            <v/>
          </cell>
          <cell r="BX197" t="str">
            <v/>
          </cell>
          <cell r="BY197" t="str">
            <v/>
          </cell>
          <cell r="BZ197" t="str">
            <v/>
          </cell>
          <cell r="CA197" t="str">
            <v/>
          </cell>
          <cell r="CB197" t="str">
            <v/>
          </cell>
          <cell r="CC197" t="str">
            <v/>
          </cell>
          <cell r="CD197" t="str">
            <v/>
          </cell>
          <cell r="CE197" t="str">
            <v/>
          </cell>
          <cell r="CF197" t="str">
            <v/>
          </cell>
          <cell r="CG197" t="str">
            <v/>
          </cell>
          <cell r="CH197" t="str">
            <v/>
          </cell>
          <cell r="CI197" t="str">
            <v/>
          </cell>
          <cell r="CJ197" t="str">
            <v/>
          </cell>
          <cell r="CK197" t="str">
            <v/>
          </cell>
          <cell r="CL197" t="str">
            <v/>
          </cell>
          <cell r="CM197" t="str">
            <v/>
          </cell>
          <cell r="CN197" t="str">
            <v/>
          </cell>
          <cell r="CO197" t="str">
            <v/>
          </cell>
          <cell r="CP197" t="str">
            <v/>
          </cell>
          <cell r="CQ197" t="str">
            <v/>
          </cell>
          <cell r="CR197" t="str">
            <v/>
          </cell>
          <cell r="CS197" t="str">
            <v/>
          </cell>
          <cell r="CT197" t="str">
            <v/>
          </cell>
          <cell r="CU197" t="str">
            <v/>
          </cell>
          <cell r="CV197" t="str">
            <v/>
          </cell>
          <cell r="CW197" t="str">
            <v/>
          </cell>
          <cell r="CX197" t="str">
            <v/>
          </cell>
          <cell r="CY197" t="str">
            <v/>
          </cell>
          <cell r="CZ197" t="str">
            <v/>
          </cell>
          <cell r="DA197" t="str">
            <v/>
          </cell>
          <cell r="DB197" t="str">
            <v/>
          </cell>
          <cell r="DC197" t="str">
            <v/>
          </cell>
          <cell r="DD197" t="str">
            <v/>
          </cell>
          <cell r="DE197" t="str">
            <v/>
          </cell>
          <cell r="DF197" t="str">
            <v/>
          </cell>
          <cell r="DG197" t="str">
            <v/>
          </cell>
          <cell r="DH197" t="str">
            <v/>
          </cell>
          <cell r="DI197" t="str">
            <v/>
          </cell>
          <cell r="DJ197" t="str">
            <v/>
          </cell>
          <cell r="DK197" t="str">
            <v/>
          </cell>
          <cell r="DL197" t="str">
            <v/>
          </cell>
          <cell r="DM197" t="str">
            <v/>
          </cell>
          <cell r="DN197" t="str">
            <v/>
          </cell>
          <cell r="DO197" t="str">
            <v/>
          </cell>
          <cell r="DP197" t="str">
            <v/>
          </cell>
          <cell r="DQ197" t="str">
            <v/>
          </cell>
          <cell r="DR197" t="str">
            <v/>
          </cell>
          <cell r="DS197" t="str">
            <v/>
          </cell>
          <cell r="DT197" t="str">
            <v/>
          </cell>
          <cell r="DU197" t="str">
            <v/>
          </cell>
          <cell r="DV197" t="str">
            <v/>
          </cell>
          <cell r="DW197" t="str">
            <v/>
          </cell>
          <cell r="DX197" t="str">
            <v/>
          </cell>
          <cell r="DY197" t="str">
            <v/>
          </cell>
          <cell r="DZ197" t="str">
            <v/>
          </cell>
          <cell r="EA197" t="str">
            <v/>
          </cell>
          <cell r="EB197" t="str">
            <v/>
          </cell>
          <cell r="EC197" t="str">
            <v/>
          </cell>
          <cell r="ED197" t="str">
            <v/>
          </cell>
          <cell r="EE197" t="str">
            <v/>
          </cell>
          <cell r="EF197" t="str">
            <v/>
          </cell>
          <cell r="EG197" t="str">
            <v/>
          </cell>
          <cell r="EH197" t="str">
            <v/>
          </cell>
          <cell r="EI197" t="str">
            <v/>
          </cell>
          <cell r="EJ197" t="str">
            <v/>
          </cell>
          <cell r="EK197" t="str">
            <v/>
          </cell>
          <cell r="EL197" t="str">
            <v/>
          </cell>
          <cell r="EM197" t="str">
            <v/>
          </cell>
          <cell r="EN197" t="str">
            <v/>
          </cell>
          <cell r="EO197" t="str">
            <v/>
          </cell>
          <cell r="EP197" t="str">
            <v/>
          </cell>
          <cell r="EQ197" t="str">
            <v/>
          </cell>
          <cell r="ER197" t="str">
            <v/>
          </cell>
          <cell r="ES197" t="str">
            <v/>
          </cell>
          <cell r="ET197" t="str">
            <v/>
          </cell>
          <cell r="EU197" t="str">
            <v/>
          </cell>
          <cell r="EV197" t="str">
            <v/>
          </cell>
        </row>
        <row r="198">
          <cell r="S198" t="str">
            <v>COST TO DATE</v>
          </cell>
          <cell r="T198" t="str">
            <v>DEVELOPMENT</v>
          </cell>
          <cell r="V198" t="str">
            <v>DIRECT TO DATE</v>
          </cell>
          <cell r="W198" t="str">
            <v>BUDGET</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v>0</v>
          </cell>
          <cell r="BA198">
            <v>0</v>
          </cell>
          <cell r="BB198">
            <v>0</v>
          </cell>
          <cell r="BC198">
            <v>0</v>
          </cell>
          <cell r="BD198">
            <v>0</v>
          </cell>
          <cell r="BE198">
            <v>0</v>
          </cell>
          <cell r="BF198">
            <v>0</v>
          </cell>
          <cell r="BG198">
            <v>0</v>
          </cell>
          <cell r="BH198">
            <v>0</v>
          </cell>
          <cell r="BJ198">
            <v>0</v>
          </cell>
          <cell r="BK198">
            <v>0</v>
          </cell>
          <cell r="BL198">
            <v>0</v>
          </cell>
          <cell r="BM198">
            <v>0</v>
          </cell>
          <cell r="BN198">
            <v>0</v>
          </cell>
          <cell r="BO198">
            <v>0</v>
          </cell>
          <cell r="BP198">
            <v>0</v>
          </cell>
          <cell r="BQ198">
            <v>0</v>
          </cell>
        </row>
        <row r="199">
          <cell r="T199" t="str">
            <v>DEVELOPMENT</v>
          </cell>
          <cell r="U199">
            <v>2.6577205773952221E-2</v>
          </cell>
          <cell r="V199">
            <v>0</v>
          </cell>
          <cell r="W199">
            <v>136000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0</v>
          </cell>
          <cell r="BJ199">
            <v>0</v>
          </cell>
          <cell r="BK199">
            <v>0</v>
          </cell>
          <cell r="BL199">
            <v>0</v>
          </cell>
          <cell r="BM199">
            <v>0</v>
          </cell>
          <cell r="BN199">
            <v>0</v>
          </cell>
          <cell r="BO199">
            <v>0</v>
          </cell>
          <cell r="BP199">
            <v>0</v>
          </cell>
          <cell r="BQ199">
            <v>0</v>
          </cell>
        </row>
        <row r="200">
          <cell r="T200" t="str">
            <v>PRE PRODUCTION</v>
          </cell>
          <cell r="U200">
            <v>5.5194045738399006E-2</v>
          </cell>
          <cell r="V200">
            <v>7506.390220422265</v>
          </cell>
          <cell r="W200">
            <v>136000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73.249909107150017</v>
          </cell>
          <cell r="AV200">
            <v>0</v>
          </cell>
          <cell r="AW200">
            <v>0</v>
          </cell>
          <cell r="AX200">
            <v>211.84885891174685</v>
          </cell>
          <cell r="AY200">
            <v>131.4440248158169</v>
          </cell>
          <cell r="AZ200">
            <v>538.99606500616505</v>
          </cell>
          <cell r="BA200">
            <v>832.02093803214586</v>
          </cell>
          <cell r="BB200">
            <v>997.95049164271302</v>
          </cell>
          <cell r="BC200">
            <v>290.56169774176448</v>
          </cell>
          <cell r="BD200">
            <v>538.428</v>
          </cell>
          <cell r="BE200">
            <v>3891.8902351647635</v>
          </cell>
          <cell r="BF200">
            <v>0</v>
          </cell>
          <cell r="BG200">
            <v>0</v>
          </cell>
          <cell r="BH200">
            <v>0</v>
          </cell>
          <cell r="BJ200">
            <v>0</v>
          </cell>
          <cell r="BK200">
            <v>0</v>
          </cell>
          <cell r="BL200">
            <v>0</v>
          </cell>
          <cell r="BM200">
            <v>0</v>
          </cell>
          <cell r="BN200">
            <v>0</v>
          </cell>
          <cell r="BO200">
            <v>0</v>
          </cell>
          <cell r="BP200">
            <v>0</v>
          </cell>
          <cell r="BQ200">
            <v>0</v>
          </cell>
        </row>
        <row r="201">
          <cell r="T201" t="str">
            <v>PRODUCTION</v>
          </cell>
          <cell r="V201">
            <v>0</v>
          </cell>
          <cell r="W201">
            <v>480000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J201">
            <v>0</v>
          </cell>
          <cell r="BK201">
            <v>0</v>
          </cell>
          <cell r="BL201">
            <v>0</v>
          </cell>
          <cell r="BM201">
            <v>0</v>
          </cell>
          <cell r="BN201">
            <v>0</v>
          </cell>
          <cell r="BO201">
            <v>0</v>
          </cell>
          <cell r="BP201">
            <v>0</v>
          </cell>
          <cell r="BQ201">
            <v>0</v>
          </cell>
        </row>
        <row r="202">
          <cell r="T202" t="str">
            <v>INK &amp; PAINT</v>
          </cell>
          <cell r="V202">
            <v>0</v>
          </cell>
          <cell r="W202">
            <v>52000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cell r="AO202">
            <v>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0</v>
          </cell>
          <cell r="BF202">
            <v>0</v>
          </cell>
          <cell r="BG202">
            <v>0</v>
          </cell>
          <cell r="BH202">
            <v>0</v>
          </cell>
          <cell r="BJ202">
            <v>0</v>
          </cell>
          <cell r="BK202">
            <v>0</v>
          </cell>
          <cell r="BL202">
            <v>0</v>
          </cell>
          <cell r="BM202">
            <v>0</v>
          </cell>
          <cell r="BN202">
            <v>0</v>
          </cell>
          <cell r="BO202">
            <v>0</v>
          </cell>
          <cell r="BP202">
            <v>0</v>
          </cell>
          <cell r="BQ202">
            <v>0</v>
          </cell>
          <cell r="EF202">
            <v>0</v>
          </cell>
          <cell r="EG202">
            <v>0</v>
          </cell>
          <cell r="EH202">
            <v>0</v>
          </cell>
          <cell r="EI202">
            <v>0</v>
          </cell>
          <cell r="EJ202">
            <v>0</v>
          </cell>
          <cell r="EK202">
            <v>0</v>
          </cell>
          <cell r="EL202">
            <v>0</v>
          </cell>
          <cell r="EM202">
            <v>0</v>
          </cell>
          <cell r="EN202">
            <v>0</v>
          </cell>
          <cell r="EO202">
            <v>0</v>
          </cell>
          <cell r="EP202">
            <v>0</v>
          </cell>
          <cell r="EQ202">
            <v>0</v>
          </cell>
          <cell r="ER202">
            <v>0</v>
          </cell>
          <cell r="ES202">
            <v>0</v>
          </cell>
          <cell r="ET202">
            <v>0</v>
          </cell>
          <cell r="EU202">
            <v>0</v>
          </cell>
          <cell r="EV202">
            <v>0</v>
          </cell>
        </row>
        <row r="203">
          <cell r="T203" t="str">
            <v>TOTAL DIRECT</v>
          </cell>
          <cell r="V203">
            <v>7506.390220422265</v>
          </cell>
          <cell r="X203" t="str">
            <v>DIRECT</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73.249909107150017</v>
          </cell>
          <cell r="AV203">
            <v>0</v>
          </cell>
          <cell r="AW203">
            <v>0</v>
          </cell>
          <cell r="AX203">
            <v>211.84885891174685</v>
          </cell>
          <cell r="AY203">
            <v>131.4440248158169</v>
          </cell>
          <cell r="AZ203">
            <v>538.99606500616505</v>
          </cell>
          <cell r="BA203">
            <v>832.02093803214586</v>
          </cell>
          <cell r="BB203">
            <v>997.95049164271302</v>
          </cell>
          <cell r="BC203">
            <v>290.56169774176448</v>
          </cell>
          <cell r="BD203">
            <v>538.428</v>
          </cell>
          <cell r="BE203">
            <v>3891.8902351647635</v>
          </cell>
          <cell r="BF203">
            <v>0</v>
          </cell>
          <cell r="BG203">
            <v>0</v>
          </cell>
          <cell r="BH203">
            <v>0</v>
          </cell>
          <cell r="BJ203">
            <v>0</v>
          </cell>
          <cell r="BK203">
            <v>0</v>
          </cell>
          <cell r="BL203">
            <v>0</v>
          </cell>
          <cell r="BM203">
            <v>0</v>
          </cell>
          <cell r="BN203">
            <v>0</v>
          </cell>
          <cell r="BO203">
            <v>0</v>
          </cell>
          <cell r="BP203">
            <v>0</v>
          </cell>
          <cell r="BQ203">
            <v>0</v>
          </cell>
          <cell r="EF203">
            <v>0</v>
          </cell>
          <cell r="EG203">
            <v>0</v>
          </cell>
          <cell r="EH203">
            <v>0</v>
          </cell>
          <cell r="EI203">
            <v>0</v>
          </cell>
          <cell r="EJ203">
            <v>0</v>
          </cell>
          <cell r="EK203">
            <v>0</v>
          </cell>
          <cell r="EL203">
            <v>0</v>
          </cell>
          <cell r="EM203">
            <v>0</v>
          </cell>
          <cell r="EN203">
            <v>0</v>
          </cell>
          <cell r="EO203">
            <v>0</v>
          </cell>
          <cell r="EP203">
            <v>0</v>
          </cell>
          <cell r="EQ203">
            <v>0</v>
          </cell>
          <cell r="ER203">
            <v>0</v>
          </cell>
          <cell r="ES203">
            <v>0</v>
          </cell>
          <cell r="ET203">
            <v>0</v>
          </cell>
          <cell r="EU203">
            <v>0</v>
          </cell>
          <cell r="EV203">
            <v>0</v>
          </cell>
        </row>
        <row r="204">
          <cell r="T204" t="str">
            <v>TOTAL TO DATE</v>
          </cell>
          <cell r="V204">
            <v>5060.2999793605031</v>
          </cell>
          <cell r="W204">
            <v>668000</v>
          </cell>
          <cell r="X204" t="str">
            <v>DIRECT</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73.249909107150017</v>
          </cell>
          <cell r="AV204">
            <v>0</v>
          </cell>
          <cell r="AW204">
            <v>0</v>
          </cell>
          <cell r="AX204">
            <v>211.84885891174685</v>
          </cell>
          <cell r="AY204">
            <v>131.4440248158169</v>
          </cell>
          <cell r="AZ204">
            <v>538.99606500616505</v>
          </cell>
          <cell r="BA204">
            <v>832.02093803214586</v>
          </cell>
          <cell r="BB204">
            <v>997.95049164271302</v>
          </cell>
          <cell r="BC204">
            <v>290.56169774176448</v>
          </cell>
          <cell r="BD204">
            <v>538.428</v>
          </cell>
          <cell r="BE204">
            <v>3891.8902351647635</v>
          </cell>
          <cell r="BF204">
            <v>0</v>
          </cell>
          <cell r="BG204">
            <v>0</v>
          </cell>
          <cell r="BH204">
            <v>0</v>
          </cell>
          <cell r="BJ204">
            <v>0</v>
          </cell>
          <cell r="BK204">
            <v>0</v>
          </cell>
          <cell r="BL204">
            <v>0</v>
          </cell>
          <cell r="BM204">
            <v>0</v>
          </cell>
          <cell r="BN204">
            <v>0</v>
          </cell>
          <cell r="BO204">
            <v>0</v>
          </cell>
          <cell r="BP204">
            <v>0</v>
          </cell>
          <cell r="BQ204">
            <v>0</v>
          </cell>
          <cell r="EF204">
            <v>0</v>
          </cell>
          <cell r="EG204">
            <v>0</v>
          </cell>
          <cell r="EH204">
            <v>0</v>
          </cell>
          <cell r="EI204">
            <v>0</v>
          </cell>
          <cell r="EJ204">
            <v>0</v>
          </cell>
          <cell r="EK204">
            <v>0</v>
          </cell>
          <cell r="EL204">
            <v>0</v>
          </cell>
          <cell r="EM204">
            <v>0</v>
          </cell>
          <cell r="EN204">
            <v>0</v>
          </cell>
          <cell r="EO204">
            <v>0</v>
          </cell>
          <cell r="EP204">
            <v>0</v>
          </cell>
          <cell r="EQ204">
            <v>0</v>
          </cell>
          <cell r="ER204">
            <v>0</v>
          </cell>
          <cell r="ES204">
            <v>0</v>
          </cell>
          <cell r="ET204">
            <v>0</v>
          </cell>
          <cell r="EU204">
            <v>0</v>
          </cell>
          <cell r="EV204">
            <v>0</v>
          </cell>
        </row>
        <row r="205">
          <cell r="T205" t="str">
            <v>TOTAL TO DATE</v>
          </cell>
          <cell r="V205">
            <v>10508.94630859117</v>
          </cell>
          <cell r="W205">
            <v>668000</v>
          </cell>
          <cell r="X205" t="str">
            <v>LOADED</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102.54987275001002</v>
          </cell>
          <cell r="AV205">
            <v>0</v>
          </cell>
          <cell r="AW205">
            <v>0</v>
          </cell>
          <cell r="AX205">
            <v>296.58840247644559</v>
          </cell>
          <cell r="AY205">
            <v>184.02163474214368</v>
          </cell>
          <cell r="AZ205">
            <v>754.59449100863105</v>
          </cell>
          <cell r="BA205">
            <v>1164.8293132450042</v>
          </cell>
          <cell r="BB205">
            <v>1397.1306882997983</v>
          </cell>
          <cell r="BC205">
            <v>406.78637683847029</v>
          </cell>
          <cell r="BD205">
            <v>753.79920000000004</v>
          </cell>
          <cell r="BE205">
            <v>5448.6463292306689</v>
          </cell>
          <cell r="BF205">
            <v>0</v>
          </cell>
          <cell r="BG205">
            <v>0</v>
          </cell>
          <cell r="BH205">
            <v>0</v>
          </cell>
          <cell r="BJ205">
            <v>0</v>
          </cell>
          <cell r="BK205">
            <v>0</v>
          </cell>
          <cell r="BL205">
            <v>0</v>
          </cell>
          <cell r="BM205">
            <v>0</v>
          </cell>
          <cell r="BN205">
            <v>0</v>
          </cell>
          <cell r="BO205">
            <v>0</v>
          </cell>
          <cell r="BP205">
            <v>0</v>
          </cell>
          <cell r="BQ205">
            <v>0</v>
          </cell>
        </row>
        <row r="206">
          <cell r="V206" t="str">
            <v>PROJECTED RTM</v>
          </cell>
          <cell r="X206" t="str">
            <v>CUMULATIVE</v>
          </cell>
          <cell r="Y206">
            <v>126</v>
          </cell>
          <cell r="Z206">
            <v>22.992822222222223</v>
          </cell>
          <cell r="AU206">
            <v>102.54987275001002</v>
          </cell>
          <cell r="AV206">
            <v>102.54987275001002</v>
          </cell>
          <cell r="AW206">
            <v>102.54987275001002</v>
          </cell>
          <cell r="AX206">
            <v>399.13827522645562</v>
          </cell>
          <cell r="AY206">
            <v>583.15990996859932</v>
          </cell>
          <cell r="AZ206">
            <v>1337.7544009772305</v>
          </cell>
          <cell r="BA206">
            <v>2502.5837142222344</v>
          </cell>
          <cell r="BB206">
            <v>3899.7144025220327</v>
          </cell>
          <cell r="BC206">
            <v>4306.5007793605027</v>
          </cell>
          <cell r="BD206">
            <v>5060.2999793605031</v>
          </cell>
          <cell r="BE206">
            <v>10508.946308591172</v>
          </cell>
        </row>
        <row r="207">
          <cell r="V207" t="str">
            <v>PROJECTED RTM</v>
          </cell>
          <cell r="X207">
            <v>35937.992822222222</v>
          </cell>
          <cell r="Y207">
            <v>126</v>
          </cell>
          <cell r="Z207">
            <v>22.992822222222223</v>
          </cell>
          <cell r="BT207" t="str">
            <v xml:space="preserve"> </v>
          </cell>
        </row>
        <row r="208">
          <cell r="V208" t="str">
            <v>PROJECTED STREET</v>
          </cell>
          <cell r="X208">
            <v>35966.992822222222</v>
          </cell>
          <cell r="BT208" t="str">
            <v xml:space="preserve"> </v>
          </cell>
        </row>
        <row r="209">
          <cell r="V209" t="str">
            <v>+ or - Scheduled Date</v>
          </cell>
          <cell r="X209">
            <v>41.007177777777542</v>
          </cell>
        </row>
        <row r="210">
          <cell r="N210" t="str">
            <v>ENGINEERING</v>
          </cell>
          <cell r="R210" t="str">
            <v>CREATIVITY 2</v>
          </cell>
          <cell r="V210" t="str">
            <v>START DATE</v>
          </cell>
          <cell r="W210" t="str">
            <v>END     DATE</v>
          </cell>
          <cell r="X210">
            <v>3087.1529999999998</v>
          </cell>
          <cell r="Y210" t="str">
            <v>WK Count</v>
          </cell>
          <cell r="Z210" t="str">
            <v>Total Days</v>
          </cell>
        </row>
        <row r="211">
          <cell r="N211" t="str">
            <v>ENGINEERING</v>
          </cell>
          <cell r="R211" t="str">
            <v>CREATIVITY 2</v>
          </cell>
          <cell r="T211" t="str">
            <v>ANIMATION PRODUCTION</v>
          </cell>
          <cell r="V211" t="str">
            <v>START DATE</v>
          </cell>
          <cell r="W211" t="str">
            <v>END     DATE</v>
          </cell>
          <cell r="X211">
            <v>3087.1529999999998</v>
          </cell>
          <cell r="Y211" t="str">
            <v>WK Count</v>
          </cell>
          <cell r="Z211" t="str">
            <v>Total Days</v>
          </cell>
          <cell r="AA211" t="str">
            <v/>
          </cell>
          <cell r="AB211" t="str">
            <v/>
          </cell>
          <cell r="AC211" t="str">
            <v/>
          </cell>
          <cell r="AD211" t="str">
            <v/>
          </cell>
          <cell r="AE211" t="str">
            <v/>
          </cell>
          <cell r="AF211" t="str">
            <v/>
          </cell>
          <cell r="AG211" t="str">
            <v/>
          </cell>
          <cell r="AH211" t="str">
            <v/>
          </cell>
          <cell r="AI211" t="str">
            <v/>
          </cell>
          <cell r="AJ211" t="str">
            <v/>
          </cell>
          <cell r="AK211" t="str">
            <v/>
          </cell>
          <cell r="AL211" t="str">
            <v/>
          </cell>
          <cell r="AM211" t="str">
            <v/>
          </cell>
          <cell r="AN211" t="str">
            <v/>
          </cell>
          <cell r="AO211" t="str">
            <v/>
          </cell>
          <cell r="AP211" t="str">
            <v/>
          </cell>
          <cell r="AQ211" t="str">
            <v/>
          </cell>
          <cell r="AR211" t="str">
            <v/>
          </cell>
          <cell r="AS211" t="str">
            <v/>
          </cell>
          <cell r="AT211" t="str">
            <v/>
          </cell>
          <cell r="AU211" t="str">
            <v/>
          </cell>
          <cell r="AV211" t="str">
            <v/>
          </cell>
          <cell r="AW211" t="str">
            <v/>
          </cell>
          <cell r="AX211" t="str">
            <v/>
          </cell>
          <cell r="AY211" t="str">
            <v/>
          </cell>
          <cell r="AZ211" t="str">
            <v/>
          </cell>
          <cell r="BA211" t="str">
            <v/>
          </cell>
          <cell r="BB211" t="str">
            <v/>
          </cell>
          <cell r="BC211" t="str">
            <v/>
          </cell>
          <cell r="BD211" t="str">
            <v/>
          </cell>
          <cell r="BE211" t="str">
            <v/>
          </cell>
          <cell r="BF211" t="str">
            <v/>
          </cell>
          <cell r="BG211" t="str">
            <v/>
          </cell>
          <cell r="BH211" t="str">
            <v/>
          </cell>
          <cell r="BI211" t="str">
            <v/>
          </cell>
          <cell r="BJ211" t="str">
            <v/>
          </cell>
          <cell r="BK211" t="str">
            <v/>
          </cell>
          <cell r="BL211" t="str">
            <v/>
          </cell>
          <cell r="BM211" t="str">
            <v/>
          </cell>
          <cell r="BN211" t="str">
            <v/>
          </cell>
          <cell r="BO211" t="str">
            <v/>
          </cell>
          <cell r="BP211" t="str">
            <v/>
          </cell>
          <cell r="BQ211" t="str">
            <v/>
          </cell>
          <cell r="BR211" t="str">
            <v/>
          </cell>
          <cell r="BS211" t="str">
            <v/>
          </cell>
          <cell r="BT211" t="str">
            <v/>
          </cell>
          <cell r="BU211" t="str">
            <v/>
          </cell>
          <cell r="BV211" t="str">
            <v/>
          </cell>
          <cell r="BW211" t="str">
            <v/>
          </cell>
          <cell r="BX211">
            <v>35898</v>
          </cell>
          <cell r="BY211">
            <v>35905</v>
          </cell>
          <cell r="BZ211">
            <v>35912</v>
          </cell>
          <cell r="CA211">
            <v>35919</v>
          </cell>
          <cell r="CB211">
            <v>35926</v>
          </cell>
          <cell r="CC211">
            <v>35933</v>
          </cell>
          <cell r="CD211">
            <v>35940</v>
          </cell>
          <cell r="CE211">
            <v>35947</v>
          </cell>
          <cell r="CF211">
            <v>35954</v>
          </cell>
          <cell r="CG211" t="str">
            <v/>
          </cell>
          <cell r="CH211" t="str">
            <v/>
          </cell>
          <cell r="CI211" t="str">
            <v/>
          </cell>
          <cell r="CJ211" t="str">
            <v/>
          </cell>
          <cell r="CK211" t="str">
            <v/>
          </cell>
          <cell r="CL211" t="str">
            <v/>
          </cell>
          <cell r="CM211" t="str">
            <v/>
          </cell>
          <cell r="CN211" t="str">
            <v/>
          </cell>
          <cell r="CO211" t="str">
            <v/>
          </cell>
          <cell r="CP211" t="str">
            <v/>
          </cell>
          <cell r="CQ211" t="str">
            <v/>
          </cell>
          <cell r="CR211" t="str">
            <v/>
          </cell>
          <cell r="CS211" t="str">
            <v/>
          </cell>
          <cell r="CT211" t="str">
            <v/>
          </cell>
          <cell r="CU211" t="str">
            <v/>
          </cell>
          <cell r="CV211" t="str">
            <v/>
          </cell>
          <cell r="CW211" t="str">
            <v/>
          </cell>
          <cell r="CX211" t="str">
            <v/>
          </cell>
          <cell r="CY211" t="str">
            <v/>
          </cell>
          <cell r="CZ211" t="str">
            <v/>
          </cell>
          <cell r="DA211" t="str">
            <v/>
          </cell>
          <cell r="DB211" t="str">
            <v/>
          </cell>
          <cell r="DC211" t="str">
            <v/>
          </cell>
          <cell r="DD211" t="str">
            <v/>
          </cell>
          <cell r="DE211" t="str">
            <v/>
          </cell>
          <cell r="DF211" t="str">
            <v/>
          </cell>
          <cell r="DG211" t="str">
            <v/>
          </cell>
          <cell r="DH211" t="str">
            <v/>
          </cell>
          <cell r="DI211" t="str">
            <v/>
          </cell>
          <cell r="DJ211" t="str">
            <v/>
          </cell>
          <cell r="DK211" t="str">
            <v/>
          </cell>
          <cell r="DL211" t="str">
            <v/>
          </cell>
          <cell r="DM211" t="str">
            <v/>
          </cell>
          <cell r="DN211" t="str">
            <v/>
          </cell>
          <cell r="DO211" t="str">
            <v/>
          </cell>
          <cell r="DP211" t="str">
            <v/>
          </cell>
          <cell r="DQ211" t="str">
            <v/>
          </cell>
          <cell r="DR211" t="str">
            <v/>
          </cell>
          <cell r="DS211" t="str">
            <v/>
          </cell>
          <cell r="DT211" t="str">
            <v/>
          </cell>
          <cell r="DU211" t="str">
            <v/>
          </cell>
          <cell r="DV211" t="str">
            <v/>
          </cell>
          <cell r="DW211" t="str">
            <v/>
          </cell>
          <cell r="DX211" t="str">
            <v/>
          </cell>
          <cell r="DY211" t="str">
            <v/>
          </cell>
          <cell r="DZ211" t="str">
            <v/>
          </cell>
          <cell r="EA211" t="str">
            <v/>
          </cell>
          <cell r="EB211" t="str">
            <v/>
          </cell>
          <cell r="EC211" t="str">
            <v/>
          </cell>
          <cell r="ED211" t="str">
            <v/>
          </cell>
          <cell r="EE211" t="str">
            <v/>
          </cell>
          <cell r="EF211" t="str">
            <v/>
          </cell>
          <cell r="EG211" t="str">
            <v/>
          </cell>
          <cell r="EH211" t="str">
            <v/>
          </cell>
          <cell r="EI211" t="str">
            <v/>
          </cell>
          <cell r="EJ211" t="str">
            <v/>
          </cell>
          <cell r="EK211" t="str">
            <v/>
          </cell>
          <cell r="EL211" t="str">
            <v/>
          </cell>
          <cell r="EM211" t="str">
            <v/>
          </cell>
          <cell r="EN211" t="str">
            <v/>
          </cell>
          <cell r="EO211" t="str">
            <v/>
          </cell>
          <cell r="EP211" t="str">
            <v/>
          </cell>
          <cell r="EQ211" t="str">
            <v/>
          </cell>
          <cell r="ER211" t="str">
            <v/>
          </cell>
          <cell r="ES211" t="str">
            <v/>
          </cell>
          <cell r="ET211" t="str">
            <v/>
          </cell>
          <cell r="EU211" t="str">
            <v/>
          </cell>
          <cell r="EV211" t="str">
            <v/>
          </cell>
        </row>
        <row r="212">
          <cell r="A212" t="str">
            <v>PREP</v>
          </cell>
          <cell r="F212" t="str">
            <v>ANIMATION</v>
          </cell>
          <cell r="I212" t="str">
            <v>INK &amp; PAINT</v>
          </cell>
          <cell r="L212" t="str">
            <v>ALPHA</v>
          </cell>
          <cell r="N212" t="str">
            <v>BETA</v>
          </cell>
          <cell r="P212" t="str">
            <v>RTM</v>
          </cell>
          <cell r="R212" t="str">
            <v>STREET</v>
          </cell>
          <cell r="T212" t="str">
            <v>ANIMATION PRODUCTION</v>
          </cell>
          <cell r="V212">
            <v>35898</v>
          </cell>
          <cell r="W212">
            <v>35955.220141999998</v>
          </cell>
          <cell r="X212">
            <v>500</v>
          </cell>
          <cell r="Y212">
            <v>9</v>
          </cell>
          <cell r="Z212">
            <v>57.220141999999996</v>
          </cell>
          <cell r="AA212" t="str">
            <v/>
          </cell>
          <cell r="AB212" t="str">
            <v/>
          </cell>
          <cell r="AC212" t="str">
            <v/>
          </cell>
          <cell r="AD212" t="str">
            <v/>
          </cell>
          <cell r="AE212" t="str">
            <v/>
          </cell>
          <cell r="AF212" t="str">
            <v/>
          </cell>
          <cell r="AG212" t="str">
            <v/>
          </cell>
          <cell r="AH212" t="str">
            <v/>
          </cell>
          <cell r="AI212" t="str">
            <v/>
          </cell>
          <cell r="AJ212" t="str">
            <v/>
          </cell>
          <cell r="AK212" t="str">
            <v/>
          </cell>
          <cell r="AL212" t="str">
            <v/>
          </cell>
          <cell r="AM212" t="str">
            <v/>
          </cell>
          <cell r="AN212" t="str">
            <v/>
          </cell>
          <cell r="AO212" t="str">
            <v/>
          </cell>
          <cell r="AP212" t="str">
            <v/>
          </cell>
          <cell r="AQ212" t="str">
            <v/>
          </cell>
          <cell r="AR212" t="str">
            <v/>
          </cell>
          <cell r="AS212" t="str">
            <v/>
          </cell>
          <cell r="AT212" t="str">
            <v/>
          </cell>
          <cell r="AU212" t="str">
            <v/>
          </cell>
          <cell r="AV212" t="str">
            <v/>
          </cell>
          <cell r="AW212" t="str">
            <v/>
          </cell>
          <cell r="AX212" t="str">
            <v/>
          </cell>
          <cell r="AY212" t="str">
            <v/>
          </cell>
          <cell r="AZ212" t="str">
            <v/>
          </cell>
          <cell r="BA212" t="str">
            <v/>
          </cell>
          <cell r="BB212" t="str">
            <v/>
          </cell>
          <cell r="BC212" t="str">
            <v/>
          </cell>
          <cell r="BD212" t="str">
            <v/>
          </cell>
          <cell r="BE212" t="str">
            <v/>
          </cell>
          <cell r="BF212" t="str">
            <v/>
          </cell>
          <cell r="BG212" t="str">
            <v/>
          </cell>
          <cell r="BH212" t="str">
            <v/>
          </cell>
          <cell r="BI212" t="str">
            <v/>
          </cell>
          <cell r="BJ212" t="str">
            <v/>
          </cell>
          <cell r="BK212" t="str">
            <v/>
          </cell>
          <cell r="BL212" t="str">
            <v/>
          </cell>
          <cell r="BM212" t="str">
            <v/>
          </cell>
          <cell r="BN212" t="str">
            <v/>
          </cell>
          <cell r="BO212" t="str">
            <v/>
          </cell>
          <cell r="BP212" t="str">
            <v/>
          </cell>
          <cell r="BQ212" t="str">
            <v/>
          </cell>
          <cell r="BR212" t="str">
            <v/>
          </cell>
          <cell r="BS212" t="str">
            <v/>
          </cell>
          <cell r="BT212" t="str">
            <v/>
          </cell>
          <cell r="BU212" t="str">
            <v/>
          </cell>
          <cell r="BV212" t="str">
            <v/>
          </cell>
          <cell r="BW212" t="str">
            <v/>
          </cell>
          <cell r="BX212">
            <v>35898</v>
          </cell>
          <cell r="BY212">
            <v>35905</v>
          </cell>
          <cell r="BZ212">
            <v>35912</v>
          </cell>
          <cell r="CA212">
            <v>35919</v>
          </cell>
          <cell r="CB212">
            <v>35926</v>
          </cell>
          <cell r="CC212">
            <v>35933</v>
          </cell>
          <cell r="CD212">
            <v>35940</v>
          </cell>
          <cell r="CE212">
            <v>35947</v>
          </cell>
          <cell r="CF212">
            <v>35954</v>
          </cell>
          <cell r="CG212" t="str">
            <v/>
          </cell>
          <cell r="CH212" t="str">
            <v/>
          </cell>
          <cell r="CI212" t="str">
            <v/>
          </cell>
          <cell r="CJ212" t="str">
            <v/>
          </cell>
          <cell r="CK212" t="str">
            <v/>
          </cell>
          <cell r="CL212" t="str">
            <v/>
          </cell>
          <cell r="CM212" t="str">
            <v/>
          </cell>
          <cell r="CN212" t="str">
            <v/>
          </cell>
          <cell r="CO212" t="str">
            <v/>
          </cell>
          <cell r="CP212" t="str">
            <v/>
          </cell>
          <cell r="CQ212" t="str">
            <v/>
          </cell>
          <cell r="CR212" t="str">
            <v/>
          </cell>
          <cell r="CS212" t="str">
            <v/>
          </cell>
          <cell r="CT212" t="str">
            <v/>
          </cell>
          <cell r="CU212" t="str">
            <v/>
          </cell>
          <cell r="CV212" t="str">
            <v/>
          </cell>
          <cell r="CW212" t="str">
            <v/>
          </cell>
          <cell r="CX212" t="str">
            <v/>
          </cell>
          <cell r="CY212" t="str">
            <v/>
          </cell>
          <cell r="CZ212" t="str">
            <v/>
          </cell>
          <cell r="DA212" t="str">
            <v/>
          </cell>
          <cell r="DB212" t="str">
            <v/>
          </cell>
          <cell r="DC212" t="str">
            <v/>
          </cell>
          <cell r="DD212" t="str">
            <v/>
          </cell>
          <cell r="DE212" t="str">
            <v/>
          </cell>
          <cell r="DF212" t="str">
            <v/>
          </cell>
          <cell r="DG212" t="str">
            <v/>
          </cell>
          <cell r="DH212" t="str">
            <v/>
          </cell>
          <cell r="DI212" t="str">
            <v/>
          </cell>
          <cell r="DJ212" t="str">
            <v/>
          </cell>
          <cell r="DK212" t="str">
            <v/>
          </cell>
          <cell r="DL212" t="str">
            <v/>
          </cell>
          <cell r="DM212" t="str">
            <v/>
          </cell>
          <cell r="DN212" t="str">
            <v/>
          </cell>
          <cell r="DO212" t="str">
            <v/>
          </cell>
          <cell r="DP212" t="str">
            <v/>
          </cell>
          <cell r="DQ212" t="str">
            <v/>
          </cell>
          <cell r="DR212" t="str">
            <v/>
          </cell>
          <cell r="DS212" t="str">
            <v/>
          </cell>
          <cell r="DT212" t="str">
            <v/>
          </cell>
          <cell r="DU212" t="str">
            <v/>
          </cell>
          <cell r="DV212" t="str">
            <v/>
          </cell>
          <cell r="DW212" t="str">
            <v/>
          </cell>
          <cell r="DX212" t="str">
            <v/>
          </cell>
          <cell r="DY212" t="str">
            <v/>
          </cell>
          <cell r="DZ212" t="str">
            <v/>
          </cell>
          <cell r="EA212" t="str">
            <v/>
          </cell>
          <cell r="EB212" t="str">
            <v/>
          </cell>
          <cell r="EC212" t="str">
            <v/>
          </cell>
          <cell r="ED212" t="str">
            <v/>
          </cell>
          <cell r="EE212" t="str">
            <v/>
          </cell>
          <cell r="EF212" t="str">
            <v/>
          </cell>
          <cell r="EG212" t="str">
            <v/>
          </cell>
          <cell r="EH212" t="str">
            <v/>
          </cell>
          <cell r="EI212" t="str">
            <v/>
          </cell>
          <cell r="EJ212" t="str">
            <v/>
          </cell>
          <cell r="EK212" t="str">
            <v/>
          </cell>
          <cell r="EL212" t="str">
            <v/>
          </cell>
          <cell r="EM212" t="str">
            <v/>
          </cell>
          <cell r="EN212" t="str">
            <v/>
          </cell>
          <cell r="EO212" t="str">
            <v/>
          </cell>
          <cell r="EP212" t="str">
            <v/>
          </cell>
          <cell r="EQ212" t="str">
            <v/>
          </cell>
          <cell r="ER212" t="str">
            <v/>
          </cell>
          <cell r="ES212" t="str">
            <v/>
          </cell>
          <cell r="ET212" t="str">
            <v/>
          </cell>
          <cell r="EU212" t="str">
            <v/>
          </cell>
          <cell r="EV212" t="str">
            <v/>
          </cell>
        </row>
        <row r="213">
          <cell r="A213" t="str">
            <v>PREP</v>
          </cell>
          <cell r="B213" t="str">
            <v>Days</v>
          </cell>
          <cell r="F213" t="str">
            <v>ANIMATION</v>
          </cell>
          <cell r="G213" t="str">
            <v>Days</v>
          </cell>
          <cell r="H213" t="str">
            <v>Frames</v>
          </cell>
          <cell r="I213" t="str">
            <v>INK &amp; PAINT</v>
          </cell>
          <cell r="J213" t="str">
            <v>Days</v>
          </cell>
          <cell r="L213" t="str">
            <v>ALPHA</v>
          </cell>
          <cell r="N213" t="str">
            <v>BETA</v>
          </cell>
          <cell r="P213" t="str">
            <v>RTM</v>
          </cell>
          <cell r="R213" t="str">
            <v>STREET</v>
          </cell>
          <cell r="T213" t="str">
            <v>Prep Projection</v>
          </cell>
          <cell r="V213">
            <v>35898</v>
          </cell>
          <cell r="W213">
            <v>35955.220141999998</v>
          </cell>
          <cell r="X213">
            <v>500</v>
          </cell>
          <cell r="Y213">
            <v>9</v>
          </cell>
          <cell r="Z213">
            <v>57.220141999999996</v>
          </cell>
          <cell r="AA213" t="str">
            <v/>
          </cell>
          <cell r="AB213" t="str">
            <v/>
          </cell>
          <cell r="AC213" t="str">
            <v/>
          </cell>
          <cell r="AD213" t="str">
            <v/>
          </cell>
          <cell r="AE213" t="str">
            <v/>
          </cell>
          <cell r="AF213" t="str">
            <v/>
          </cell>
          <cell r="AG213" t="str">
            <v/>
          </cell>
          <cell r="AH213" t="str">
            <v/>
          </cell>
          <cell r="AI213" t="str">
            <v/>
          </cell>
          <cell r="AJ213" t="str">
            <v/>
          </cell>
          <cell r="AK213" t="str">
            <v/>
          </cell>
          <cell r="AL213" t="str">
            <v/>
          </cell>
          <cell r="AM213" t="str">
            <v/>
          </cell>
          <cell r="AN213" t="str">
            <v/>
          </cell>
          <cell r="AO213" t="str">
            <v/>
          </cell>
          <cell r="AP213" t="str">
            <v/>
          </cell>
          <cell r="AQ213" t="str">
            <v/>
          </cell>
          <cell r="AR213" t="str">
            <v/>
          </cell>
          <cell r="AS213" t="str">
            <v/>
          </cell>
          <cell r="AT213" t="str">
            <v/>
          </cell>
          <cell r="AU213" t="str">
            <v/>
          </cell>
          <cell r="AV213" t="str">
            <v/>
          </cell>
          <cell r="AW213" t="str">
            <v/>
          </cell>
          <cell r="AX213" t="str">
            <v/>
          </cell>
          <cell r="AY213" t="str">
            <v/>
          </cell>
          <cell r="AZ213" t="str">
            <v/>
          </cell>
          <cell r="BA213" t="str">
            <v/>
          </cell>
          <cell r="BB213" t="str">
            <v/>
          </cell>
          <cell r="BC213" t="str">
            <v/>
          </cell>
          <cell r="BD213" t="str">
            <v/>
          </cell>
          <cell r="BE213" t="str">
            <v/>
          </cell>
          <cell r="BF213" t="str">
            <v/>
          </cell>
          <cell r="BG213" t="str">
            <v/>
          </cell>
          <cell r="BH213" t="str">
            <v/>
          </cell>
          <cell r="BI213" t="str">
            <v/>
          </cell>
          <cell r="BJ213" t="str">
            <v/>
          </cell>
          <cell r="BK213" t="str">
            <v/>
          </cell>
          <cell r="BL213" t="str">
            <v/>
          </cell>
          <cell r="BM213" t="str">
            <v/>
          </cell>
          <cell r="BN213" t="str">
            <v/>
          </cell>
          <cell r="BO213" t="str">
            <v/>
          </cell>
          <cell r="BP213" t="str">
            <v/>
          </cell>
          <cell r="BQ213" t="str">
            <v/>
          </cell>
          <cell r="BR213" t="str">
            <v/>
          </cell>
          <cell r="BS213" t="str">
            <v/>
          </cell>
          <cell r="BT213" t="str">
            <v/>
          </cell>
          <cell r="BU213" t="str">
            <v/>
          </cell>
          <cell r="BV213" t="str">
            <v/>
          </cell>
          <cell r="BW213" t="str">
            <v/>
          </cell>
          <cell r="BX213">
            <v>125</v>
          </cell>
          <cell r="BY213">
            <v>250</v>
          </cell>
          <cell r="BZ213">
            <v>375</v>
          </cell>
          <cell r="CA213">
            <v>500</v>
          </cell>
          <cell r="CB213">
            <v>500</v>
          </cell>
          <cell r="CC213">
            <v>500</v>
          </cell>
          <cell r="CD213">
            <v>500</v>
          </cell>
          <cell r="CE213">
            <v>500</v>
          </cell>
          <cell r="CF213">
            <v>500</v>
          </cell>
          <cell r="CG213" t="str">
            <v/>
          </cell>
          <cell r="CH213" t="str">
            <v/>
          </cell>
          <cell r="CI213" t="str">
            <v/>
          </cell>
          <cell r="CJ213" t="str">
            <v/>
          </cell>
          <cell r="CK213" t="str">
            <v/>
          </cell>
          <cell r="CL213" t="str">
            <v/>
          </cell>
          <cell r="CM213" t="str">
            <v/>
          </cell>
          <cell r="CN213" t="str">
            <v/>
          </cell>
          <cell r="CO213" t="str">
            <v/>
          </cell>
          <cell r="CP213" t="str">
            <v/>
          </cell>
          <cell r="CQ213" t="str">
            <v/>
          </cell>
          <cell r="CR213" t="str">
            <v/>
          </cell>
          <cell r="CS213" t="str">
            <v/>
          </cell>
          <cell r="CT213" t="str">
            <v/>
          </cell>
          <cell r="CU213" t="str">
            <v/>
          </cell>
          <cell r="CV213" t="str">
            <v/>
          </cell>
          <cell r="CW213" t="str">
            <v/>
          </cell>
          <cell r="CX213" t="str">
            <v/>
          </cell>
          <cell r="CY213" t="str">
            <v/>
          </cell>
          <cell r="CZ213" t="str">
            <v/>
          </cell>
          <cell r="DA213" t="str">
            <v/>
          </cell>
          <cell r="DB213" t="str">
            <v/>
          </cell>
          <cell r="DC213" t="str">
            <v/>
          </cell>
          <cell r="DD213" t="str">
            <v/>
          </cell>
          <cell r="DE213" t="str">
            <v/>
          </cell>
          <cell r="DF213" t="str">
            <v/>
          </cell>
          <cell r="DG213" t="str">
            <v/>
          </cell>
          <cell r="DH213" t="str">
            <v/>
          </cell>
          <cell r="DI213" t="str">
            <v/>
          </cell>
          <cell r="DJ213" t="str">
            <v/>
          </cell>
          <cell r="DK213" t="str">
            <v/>
          </cell>
          <cell r="DL213" t="str">
            <v/>
          </cell>
          <cell r="DM213" t="str">
            <v/>
          </cell>
          <cell r="DN213" t="str">
            <v/>
          </cell>
          <cell r="DO213" t="str">
            <v/>
          </cell>
          <cell r="DP213" t="str">
            <v/>
          </cell>
          <cell r="DQ213" t="str">
            <v/>
          </cell>
          <cell r="DR213" t="str">
            <v/>
          </cell>
          <cell r="DS213" t="str">
            <v/>
          </cell>
          <cell r="DT213" t="str">
            <v/>
          </cell>
          <cell r="DU213" t="str">
            <v/>
          </cell>
          <cell r="DV213" t="str">
            <v/>
          </cell>
          <cell r="DW213" t="str">
            <v/>
          </cell>
          <cell r="DX213" t="str">
            <v/>
          </cell>
          <cell r="DY213" t="str">
            <v/>
          </cell>
          <cell r="DZ213" t="str">
            <v/>
          </cell>
          <cell r="EA213" t="str">
            <v/>
          </cell>
          <cell r="EB213" t="str">
            <v/>
          </cell>
          <cell r="EC213" t="str">
            <v/>
          </cell>
          <cell r="ED213" t="str">
            <v/>
          </cell>
          <cell r="EE213" t="str">
            <v/>
          </cell>
          <cell r="EF213" t="str">
            <v/>
          </cell>
          <cell r="EG213" t="str">
            <v/>
          </cell>
          <cell r="EH213" t="str">
            <v/>
          </cell>
          <cell r="EI213" t="str">
            <v/>
          </cell>
          <cell r="EJ213" t="str">
            <v/>
          </cell>
          <cell r="EK213" t="str">
            <v/>
          </cell>
          <cell r="EL213" t="str">
            <v/>
          </cell>
          <cell r="EM213" t="str">
            <v/>
          </cell>
          <cell r="EN213" t="str">
            <v/>
          </cell>
          <cell r="EO213" t="str">
            <v/>
          </cell>
          <cell r="EP213" t="str">
            <v/>
          </cell>
          <cell r="EQ213" t="str">
            <v/>
          </cell>
          <cell r="ER213" t="str">
            <v/>
          </cell>
          <cell r="ES213" t="str">
            <v/>
          </cell>
          <cell r="ET213" t="str">
            <v/>
          </cell>
          <cell r="EU213" t="str">
            <v/>
          </cell>
          <cell r="EV213" t="str">
            <v/>
          </cell>
        </row>
        <row r="214">
          <cell r="A214" t="str">
            <v>Wks</v>
          </cell>
          <cell r="B214" t="str">
            <v>Days</v>
          </cell>
          <cell r="F214" t="str">
            <v>Wks</v>
          </cell>
          <cell r="G214" t="str">
            <v>Days</v>
          </cell>
          <cell r="H214" t="str">
            <v>Frames</v>
          </cell>
          <cell r="I214" t="str">
            <v>Wks</v>
          </cell>
          <cell r="J214" t="str">
            <v>Days</v>
          </cell>
          <cell r="K214">
            <v>21</v>
          </cell>
          <cell r="M214">
            <v>29</v>
          </cell>
          <cell r="O214">
            <v>29</v>
          </cell>
          <cell r="Q214">
            <v>29</v>
          </cell>
          <cell r="R214">
            <v>36100</v>
          </cell>
          <cell r="T214" t="str">
            <v>Animation Projection</v>
          </cell>
          <cell r="V214">
            <v>35926</v>
          </cell>
          <cell r="W214">
            <v>35999.220141999998</v>
          </cell>
          <cell r="X214">
            <v>500</v>
          </cell>
          <cell r="Y214">
            <v>11</v>
          </cell>
          <cell r="Z214">
            <v>73.220141999999996</v>
          </cell>
          <cell r="AA214" t="str">
            <v/>
          </cell>
          <cell r="AB214" t="str">
            <v/>
          </cell>
          <cell r="AC214" t="str">
            <v/>
          </cell>
          <cell r="AD214" t="str">
            <v/>
          </cell>
          <cell r="AE214" t="str">
            <v/>
          </cell>
          <cell r="AF214" t="str">
            <v/>
          </cell>
          <cell r="AG214" t="str">
            <v/>
          </cell>
          <cell r="AH214" t="str">
            <v/>
          </cell>
          <cell r="AI214" t="str">
            <v/>
          </cell>
          <cell r="AJ214" t="str">
            <v/>
          </cell>
          <cell r="AK214" t="str">
            <v/>
          </cell>
          <cell r="AL214" t="str">
            <v/>
          </cell>
          <cell r="AM214" t="str">
            <v/>
          </cell>
          <cell r="AN214" t="str">
            <v/>
          </cell>
          <cell r="AO214" t="str">
            <v/>
          </cell>
          <cell r="AP214" t="str">
            <v/>
          </cell>
          <cell r="AQ214" t="str">
            <v/>
          </cell>
          <cell r="AR214" t="str">
            <v/>
          </cell>
          <cell r="AS214" t="str">
            <v/>
          </cell>
          <cell r="AT214" t="str">
            <v/>
          </cell>
          <cell r="AU214" t="str">
            <v/>
          </cell>
          <cell r="AV214" t="str">
            <v/>
          </cell>
          <cell r="AW214" t="str">
            <v/>
          </cell>
          <cell r="AX214" t="str">
            <v/>
          </cell>
          <cell r="AY214" t="str">
            <v/>
          </cell>
          <cell r="AZ214" t="str">
            <v/>
          </cell>
          <cell r="BA214" t="str">
            <v/>
          </cell>
          <cell r="BB214" t="str">
            <v/>
          </cell>
          <cell r="BC214" t="str">
            <v/>
          </cell>
          <cell r="BD214" t="str">
            <v/>
          </cell>
          <cell r="BE214" t="str">
            <v/>
          </cell>
          <cell r="BF214" t="str">
            <v/>
          </cell>
          <cell r="BG214" t="str">
            <v/>
          </cell>
          <cell r="BH214" t="str">
            <v/>
          </cell>
          <cell r="BI214" t="str">
            <v/>
          </cell>
          <cell r="BJ214" t="str">
            <v/>
          </cell>
          <cell r="BK214" t="str">
            <v/>
          </cell>
          <cell r="BL214" t="str">
            <v/>
          </cell>
          <cell r="BM214" t="str">
            <v/>
          </cell>
          <cell r="BN214" t="str">
            <v/>
          </cell>
          <cell r="BO214" t="str">
            <v/>
          </cell>
          <cell r="BP214" t="str">
            <v/>
          </cell>
          <cell r="BQ214" t="str">
            <v/>
          </cell>
          <cell r="BR214" t="str">
            <v/>
          </cell>
          <cell r="BS214" t="str">
            <v/>
          </cell>
          <cell r="BT214" t="str">
            <v/>
          </cell>
          <cell r="BU214" t="str">
            <v/>
          </cell>
          <cell r="BV214" t="str">
            <v/>
          </cell>
          <cell r="BW214" t="str">
            <v/>
          </cell>
          <cell r="BX214" t="str">
            <v/>
          </cell>
          <cell r="BY214" t="str">
            <v/>
          </cell>
          <cell r="BZ214" t="str">
            <v/>
          </cell>
          <cell r="CA214" t="str">
            <v/>
          </cell>
          <cell r="CB214">
            <v>0</v>
          </cell>
          <cell r="CC214">
            <v>0</v>
          </cell>
          <cell r="CD214">
            <v>0</v>
          </cell>
          <cell r="CE214">
            <v>125</v>
          </cell>
          <cell r="CF214">
            <v>250</v>
          </cell>
          <cell r="CG214">
            <v>375</v>
          </cell>
          <cell r="CH214">
            <v>500</v>
          </cell>
          <cell r="CI214">
            <v>500</v>
          </cell>
          <cell r="CJ214">
            <v>500</v>
          </cell>
          <cell r="CK214">
            <v>500</v>
          </cell>
          <cell r="CL214">
            <v>500</v>
          </cell>
          <cell r="CM214" t="str">
            <v/>
          </cell>
          <cell r="CN214" t="str">
            <v/>
          </cell>
          <cell r="CO214" t="str">
            <v/>
          </cell>
          <cell r="CP214" t="str">
            <v/>
          </cell>
          <cell r="CQ214" t="str">
            <v/>
          </cell>
          <cell r="CR214" t="str">
            <v/>
          </cell>
          <cell r="CS214" t="str">
            <v/>
          </cell>
          <cell r="CT214" t="str">
            <v/>
          </cell>
          <cell r="CU214" t="str">
            <v/>
          </cell>
          <cell r="CV214" t="str">
            <v/>
          </cell>
          <cell r="CW214" t="str">
            <v/>
          </cell>
          <cell r="CX214" t="str">
            <v/>
          </cell>
          <cell r="CY214" t="str">
            <v/>
          </cell>
          <cell r="CZ214" t="str">
            <v/>
          </cell>
          <cell r="DA214" t="str">
            <v/>
          </cell>
          <cell r="DB214" t="str">
            <v/>
          </cell>
          <cell r="DC214" t="str">
            <v/>
          </cell>
          <cell r="DD214" t="str">
            <v/>
          </cell>
          <cell r="DE214" t="str">
            <v/>
          </cell>
          <cell r="DF214" t="str">
            <v/>
          </cell>
          <cell r="DG214" t="str">
            <v/>
          </cell>
          <cell r="DH214" t="str">
            <v/>
          </cell>
          <cell r="DI214" t="str">
            <v/>
          </cell>
          <cell r="DJ214" t="str">
            <v/>
          </cell>
          <cell r="DK214" t="str">
            <v/>
          </cell>
          <cell r="DL214" t="str">
            <v/>
          </cell>
          <cell r="DM214" t="str">
            <v/>
          </cell>
          <cell r="DN214" t="str">
            <v/>
          </cell>
          <cell r="DO214" t="str">
            <v/>
          </cell>
          <cell r="DP214" t="str">
            <v/>
          </cell>
          <cell r="DQ214" t="str">
            <v/>
          </cell>
          <cell r="DR214" t="str">
            <v/>
          </cell>
          <cell r="DS214" t="str">
            <v/>
          </cell>
          <cell r="DT214" t="str">
            <v/>
          </cell>
          <cell r="DU214" t="str">
            <v/>
          </cell>
          <cell r="DV214" t="str">
            <v/>
          </cell>
          <cell r="DW214" t="str">
            <v/>
          </cell>
          <cell r="DX214" t="str">
            <v/>
          </cell>
          <cell r="DY214" t="str">
            <v/>
          </cell>
          <cell r="DZ214" t="str">
            <v/>
          </cell>
          <cell r="EA214" t="str">
            <v/>
          </cell>
          <cell r="EB214" t="str">
            <v/>
          </cell>
          <cell r="EC214" t="str">
            <v/>
          </cell>
          <cell r="ED214" t="str">
            <v/>
          </cell>
          <cell r="EE214" t="str">
            <v/>
          </cell>
          <cell r="EF214" t="str">
            <v/>
          </cell>
          <cell r="EG214" t="str">
            <v/>
          </cell>
          <cell r="EH214" t="str">
            <v/>
          </cell>
          <cell r="EI214" t="str">
            <v/>
          </cell>
          <cell r="EJ214" t="str">
            <v/>
          </cell>
          <cell r="EK214" t="str">
            <v/>
          </cell>
          <cell r="EL214" t="str">
            <v/>
          </cell>
          <cell r="EM214" t="str">
            <v/>
          </cell>
          <cell r="EN214" t="str">
            <v/>
          </cell>
          <cell r="EO214" t="str">
            <v/>
          </cell>
          <cell r="EP214" t="str">
            <v/>
          </cell>
          <cell r="EQ214" t="str">
            <v/>
          </cell>
          <cell r="ER214" t="str">
            <v/>
          </cell>
          <cell r="ES214" t="str">
            <v/>
          </cell>
          <cell r="ET214" t="str">
            <v/>
          </cell>
          <cell r="EU214" t="str">
            <v/>
          </cell>
          <cell r="EV214" t="str">
            <v/>
          </cell>
        </row>
        <row r="215">
          <cell r="A215">
            <v>6.1743059999999996</v>
          </cell>
          <cell r="B215">
            <v>57.220141999999996</v>
          </cell>
          <cell r="F215">
            <v>6.1743059999999996</v>
          </cell>
          <cell r="G215">
            <v>73.220141999999996</v>
          </cell>
          <cell r="H215">
            <v>3087.1529999999998</v>
          </cell>
          <cell r="I215">
            <v>6.1743059999999996</v>
          </cell>
          <cell r="J215">
            <v>57.220141999999996</v>
          </cell>
          <cell r="K215">
            <v>21</v>
          </cell>
          <cell r="M215">
            <v>29</v>
          </cell>
          <cell r="O215">
            <v>29</v>
          </cell>
          <cell r="Q215">
            <v>29</v>
          </cell>
          <cell r="R215">
            <v>36100</v>
          </cell>
          <cell r="T215" t="str">
            <v>Ink &amp; Paint Projection</v>
          </cell>
          <cell r="V215">
            <v>35956</v>
          </cell>
          <cell r="W215">
            <v>36013.220141999998</v>
          </cell>
          <cell r="X215">
            <v>500</v>
          </cell>
          <cell r="Y215">
            <v>8</v>
          </cell>
          <cell r="Z215">
            <v>57.220141999999996</v>
          </cell>
          <cell r="AA215" t="str">
            <v/>
          </cell>
          <cell r="AB215" t="str">
            <v/>
          </cell>
          <cell r="AC215" t="str">
            <v/>
          </cell>
          <cell r="AD215" t="str">
            <v/>
          </cell>
          <cell r="AE215" t="str">
            <v/>
          </cell>
          <cell r="AF215" t="str">
            <v/>
          </cell>
          <cell r="AG215" t="str">
            <v/>
          </cell>
          <cell r="AH215" t="str">
            <v/>
          </cell>
          <cell r="AI215" t="str">
            <v/>
          </cell>
          <cell r="AJ215" t="str">
            <v/>
          </cell>
          <cell r="AK215" t="str">
            <v/>
          </cell>
          <cell r="AL215" t="str">
            <v/>
          </cell>
          <cell r="AM215" t="str">
            <v/>
          </cell>
          <cell r="AN215" t="str">
            <v/>
          </cell>
          <cell r="AO215" t="str">
            <v/>
          </cell>
          <cell r="AP215" t="str">
            <v/>
          </cell>
          <cell r="AQ215" t="str">
            <v/>
          </cell>
          <cell r="AR215" t="str">
            <v/>
          </cell>
          <cell r="AS215" t="str">
            <v/>
          </cell>
          <cell r="AT215" t="str">
            <v/>
          </cell>
          <cell r="AU215" t="str">
            <v/>
          </cell>
          <cell r="AV215" t="str">
            <v/>
          </cell>
          <cell r="AW215" t="str">
            <v/>
          </cell>
          <cell r="AX215" t="str">
            <v/>
          </cell>
          <cell r="AY215" t="str">
            <v/>
          </cell>
          <cell r="AZ215" t="str">
            <v/>
          </cell>
          <cell r="BA215" t="str">
            <v/>
          </cell>
          <cell r="BB215" t="str">
            <v/>
          </cell>
          <cell r="BC215" t="str">
            <v/>
          </cell>
          <cell r="BD215" t="str">
            <v/>
          </cell>
          <cell r="BE215" t="str">
            <v/>
          </cell>
          <cell r="BF215" t="str">
            <v/>
          </cell>
          <cell r="BG215" t="str">
            <v/>
          </cell>
          <cell r="BH215" t="str">
            <v/>
          </cell>
          <cell r="BI215" t="str">
            <v/>
          </cell>
          <cell r="BJ215" t="str">
            <v/>
          </cell>
          <cell r="BK215" t="str">
            <v/>
          </cell>
          <cell r="BL215" t="str">
            <v/>
          </cell>
          <cell r="BM215" t="str">
            <v/>
          </cell>
          <cell r="BN215" t="str">
            <v/>
          </cell>
          <cell r="BO215" t="str">
            <v/>
          </cell>
          <cell r="BP215" t="str">
            <v/>
          </cell>
          <cell r="BQ215" t="str">
            <v/>
          </cell>
          <cell r="BR215" t="str">
            <v/>
          </cell>
          <cell r="BS215" t="str">
            <v/>
          </cell>
          <cell r="BT215" t="str">
            <v/>
          </cell>
          <cell r="BU215" t="str">
            <v/>
          </cell>
          <cell r="BV215" t="str">
            <v/>
          </cell>
          <cell r="BW215" t="str">
            <v/>
          </cell>
          <cell r="BX215" t="str">
            <v/>
          </cell>
          <cell r="BY215" t="str">
            <v/>
          </cell>
          <cell r="BZ215" t="str">
            <v/>
          </cell>
          <cell r="CA215" t="str">
            <v/>
          </cell>
          <cell r="CB215" t="str">
            <v/>
          </cell>
          <cell r="CC215" t="str">
            <v/>
          </cell>
          <cell r="CD215" t="str">
            <v/>
          </cell>
          <cell r="CE215" t="str">
            <v/>
          </cell>
          <cell r="CF215" t="str">
            <v/>
          </cell>
          <cell r="CG215">
            <v>125</v>
          </cell>
          <cell r="CH215">
            <v>250</v>
          </cell>
          <cell r="CI215">
            <v>375</v>
          </cell>
          <cell r="CJ215">
            <v>500</v>
          </cell>
          <cell r="CK215">
            <v>500</v>
          </cell>
          <cell r="CL215">
            <v>500</v>
          </cell>
          <cell r="CM215">
            <v>500</v>
          </cell>
          <cell r="CN215">
            <v>500</v>
          </cell>
          <cell r="CO215" t="str">
            <v/>
          </cell>
          <cell r="CP215" t="str">
            <v/>
          </cell>
          <cell r="CQ215" t="str">
            <v/>
          </cell>
          <cell r="CR215" t="str">
            <v/>
          </cell>
          <cell r="CS215" t="str">
            <v/>
          </cell>
          <cell r="CT215" t="str">
            <v/>
          </cell>
          <cell r="CU215" t="str">
            <v/>
          </cell>
          <cell r="CV215" t="str">
            <v/>
          </cell>
          <cell r="CW215" t="str">
            <v/>
          </cell>
          <cell r="CX215" t="str">
            <v/>
          </cell>
          <cell r="CY215" t="str">
            <v/>
          </cell>
          <cell r="CZ215" t="str">
            <v/>
          </cell>
          <cell r="DA215" t="str">
            <v/>
          </cell>
          <cell r="DB215" t="str">
            <v/>
          </cell>
          <cell r="DC215" t="str">
            <v/>
          </cell>
          <cell r="DD215" t="str">
            <v/>
          </cell>
          <cell r="DE215" t="str">
            <v/>
          </cell>
          <cell r="DF215" t="str">
            <v/>
          </cell>
          <cell r="DG215" t="str">
            <v/>
          </cell>
          <cell r="DH215" t="str">
            <v/>
          </cell>
          <cell r="DI215" t="str">
            <v/>
          </cell>
          <cell r="DJ215" t="str">
            <v/>
          </cell>
          <cell r="DK215" t="str">
            <v/>
          </cell>
          <cell r="DL215" t="str">
            <v/>
          </cell>
          <cell r="DM215" t="str">
            <v/>
          </cell>
          <cell r="DN215" t="str">
            <v/>
          </cell>
          <cell r="DO215" t="str">
            <v/>
          </cell>
          <cell r="DP215" t="str">
            <v/>
          </cell>
          <cell r="DQ215" t="str">
            <v/>
          </cell>
          <cell r="DR215" t="str">
            <v/>
          </cell>
          <cell r="DS215" t="str">
            <v/>
          </cell>
          <cell r="DT215" t="str">
            <v/>
          </cell>
          <cell r="DU215" t="str">
            <v/>
          </cell>
          <cell r="DV215" t="str">
            <v/>
          </cell>
          <cell r="DW215" t="str">
            <v/>
          </cell>
          <cell r="DX215" t="str">
            <v/>
          </cell>
          <cell r="DY215" t="str">
            <v/>
          </cell>
          <cell r="DZ215" t="str">
            <v/>
          </cell>
          <cell r="EA215" t="str">
            <v/>
          </cell>
          <cell r="EB215" t="str">
            <v/>
          </cell>
          <cell r="EC215" t="str">
            <v/>
          </cell>
          <cell r="ED215" t="str">
            <v/>
          </cell>
          <cell r="EE215" t="str">
            <v/>
          </cell>
          <cell r="EF215" t="str">
            <v/>
          </cell>
          <cell r="EG215" t="str">
            <v/>
          </cell>
          <cell r="EH215" t="str">
            <v/>
          </cell>
          <cell r="EI215" t="str">
            <v/>
          </cell>
          <cell r="EJ215" t="str">
            <v/>
          </cell>
          <cell r="EK215" t="str">
            <v/>
          </cell>
          <cell r="EL215" t="str">
            <v/>
          </cell>
          <cell r="EM215" t="str">
            <v/>
          </cell>
          <cell r="EN215" t="str">
            <v/>
          </cell>
          <cell r="EO215" t="str">
            <v/>
          </cell>
          <cell r="EP215" t="str">
            <v/>
          </cell>
          <cell r="EQ215" t="str">
            <v/>
          </cell>
          <cell r="ER215" t="str">
            <v/>
          </cell>
          <cell r="ES215" t="str">
            <v/>
          </cell>
          <cell r="ET215" t="str">
            <v/>
          </cell>
          <cell r="EU215" t="str">
            <v/>
          </cell>
          <cell r="EV215" t="str">
            <v/>
          </cell>
        </row>
        <row r="217">
          <cell r="T217" t="str">
            <v>BUDGET FORECAST</v>
          </cell>
          <cell r="AA217" t="str">
            <v/>
          </cell>
          <cell r="AB217" t="str">
            <v/>
          </cell>
          <cell r="AC217" t="str">
            <v/>
          </cell>
          <cell r="AD217" t="str">
            <v/>
          </cell>
          <cell r="AE217" t="str">
            <v/>
          </cell>
          <cell r="AF217" t="str">
            <v/>
          </cell>
          <cell r="AG217" t="str">
            <v/>
          </cell>
          <cell r="AH217" t="str">
            <v/>
          </cell>
          <cell r="AI217" t="str">
            <v/>
          </cell>
          <cell r="AJ217" t="str">
            <v/>
          </cell>
          <cell r="AK217" t="str">
            <v/>
          </cell>
          <cell r="AL217" t="str">
            <v/>
          </cell>
          <cell r="AM217" t="str">
            <v/>
          </cell>
          <cell r="AN217" t="str">
            <v/>
          </cell>
          <cell r="AO217" t="str">
            <v/>
          </cell>
          <cell r="AP217" t="str">
            <v/>
          </cell>
          <cell r="AQ217" t="str">
            <v/>
          </cell>
          <cell r="AR217" t="str">
            <v/>
          </cell>
          <cell r="AS217" t="str">
            <v/>
          </cell>
          <cell r="AT217" t="str">
            <v/>
          </cell>
          <cell r="AU217" t="str">
            <v/>
          </cell>
          <cell r="AV217" t="str">
            <v/>
          </cell>
          <cell r="AW217" t="str">
            <v/>
          </cell>
          <cell r="AX217" t="str">
            <v/>
          </cell>
          <cell r="AY217" t="str">
            <v/>
          </cell>
          <cell r="AZ217" t="str">
            <v/>
          </cell>
          <cell r="BA217" t="str">
            <v/>
          </cell>
          <cell r="BB217" t="str">
            <v/>
          </cell>
          <cell r="BC217" t="str">
            <v/>
          </cell>
          <cell r="BD217" t="str">
            <v/>
          </cell>
          <cell r="BE217" t="str">
            <v/>
          </cell>
          <cell r="BF217" t="str">
            <v/>
          </cell>
          <cell r="BG217" t="str">
            <v/>
          </cell>
          <cell r="BH217" t="str">
            <v/>
          </cell>
          <cell r="BI217" t="str">
            <v/>
          </cell>
          <cell r="BJ217" t="str">
            <v/>
          </cell>
          <cell r="BK217" t="str">
            <v/>
          </cell>
          <cell r="BL217" t="str">
            <v/>
          </cell>
          <cell r="BM217" t="str">
            <v/>
          </cell>
          <cell r="BN217" t="str">
            <v/>
          </cell>
          <cell r="BO217" t="str">
            <v/>
          </cell>
          <cell r="BP217" t="str">
            <v/>
          </cell>
          <cell r="BQ217" t="str">
            <v/>
          </cell>
          <cell r="BR217" t="str">
            <v/>
          </cell>
          <cell r="BS217" t="str">
            <v/>
          </cell>
          <cell r="BT217" t="str">
            <v/>
          </cell>
          <cell r="BU217" t="str">
            <v/>
          </cell>
          <cell r="BV217" t="str">
            <v/>
          </cell>
          <cell r="BW217" t="str">
            <v/>
          </cell>
          <cell r="BX217">
            <v>35898</v>
          </cell>
          <cell r="BY217">
            <v>35905</v>
          </cell>
          <cell r="BZ217">
            <v>35912</v>
          </cell>
          <cell r="CA217">
            <v>35919</v>
          </cell>
          <cell r="CB217">
            <v>35926</v>
          </cell>
          <cell r="CC217">
            <v>35933</v>
          </cell>
          <cell r="CD217">
            <v>35940</v>
          </cell>
          <cell r="CE217">
            <v>35947</v>
          </cell>
          <cell r="CF217">
            <v>35954</v>
          </cell>
          <cell r="CG217" t="str">
            <v/>
          </cell>
          <cell r="CH217" t="str">
            <v/>
          </cell>
          <cell r="CI217" t="str">
            <v/>
          </cell>
          <cell r="CJ217" t="str">
            <v/>
          </cell>
          <cell r="CK217" t="str">
            <v/>
          </cell>
          <cell r="CL217" t="str">
            <v/>
          </cell>
          <cell r="CM217" t="str">
            <v/>
          </cell>
          <cell r="CN217" t="str">
            <v/>
          </cell>
          <cell r="CO217" t="str">
            <v/>
          </cell>
          <cell r="CP217" t="str">
            <v/>
          </cell>
          <cell r="CQ217" t="str">
            <v/>
          </cell>
          <cell r="CR217" t="str">
            <v/>
          </cell>
          <cell r="CS217" t="str">
            <v/>
          </cell>
          <cell r="CT217" t="str">
            <v/>
          </cell>
          <cell r="CU217" t="str">
            <v/>
          </cell>
          <cell r="CV217" t="str">
            <v/>
          </cell>
          <cell r="CW217" t="str">
            <v/>
          </cell>
          <cell r="CX217" t="str">
            <v/>
          </cell>
          <cell r="CY217" t="str">
            <v/>
          </cell>
          <cell r="CZ217" t="str">
            <v/>
          </cell>
          <cell r="DA217" t="str">
            <v/>
          </cell>
          <cell r="DB217" t="str">
            <v/>
          </cell>
          <cell r="DC217" t="str">
            <v/>
          </cell>
          <cell r="DD217" t="str">
            <v/>
          </cell>
          <cell r="DE217" t="str">
            <v/>
          </cell>
          <cell r="DF217" t="str">
            <v/>
          </cell>
          <cell r="DG217" t="str">
            <v/>
          </cell>
          <cell r="DH217" t="str">
            <v/>
          </cell>
          <cell r="DI217" t="str">
            <v/>
          </cell>
          <cell r="DJ217" t="str">
            <v/>
          </cell>
          <cell r="DK217" t="str">
            <v/>
          </cell>
          <cell r="DL217" t="str">
            <v/>
          </cell>
          <cell r="DM217" t="str">
            <v/>
          </cell>
          <cell r="DN217" t="str">
            <v/>
          </cell>
          <cell r="DO217" t="str">
            <v/>
          </cell>
          <cell r="DP217" t="str">
            <v/>
          </cell>
          <cell r="DQ217" t="str">
            <v/>
          </cell>
          <cell r="DR217" t="str">
            <v/>
          </cell>
          <cell r="DS217" t="str">
            <v/>
          </cell>
          <cell r="DT217" t="str">
            <v/>
          </cell>
          <cell r="DU217" t="str">
            <v/>
          </cell>
          <cell r="DV217" t="str">
            <v/>
          </cell>
          <cell r="DW217" t="str">
            <v/>
          </cell>
          <cell r="DX217" t="str">
            <v/>
          </cell>
          <cell r="DY217" t="str">
            <v/>
          </cell>
          <cell r="DZ217" t="str">
            <v/>
          </cell>
          <cell r="EA217" t="str">
            <v/>
          </cell>
          <cell r="EB217" t="str">
            <v/>
          </cell>
          <cell r="EC217" t="str">
            <v/>
          </cell>
          <cell r="ED217" t="str">
            <v/>
          </cell>
          <cell r="EE217" t="str">
            <v/>
          </cell>
          <cell r="EF217" t="str">
            <v/>
          </cell>
          <cell r="EG217" t="str">
            <v/>
          </cell>
          <cell r="EH217" t="str">
            <v/>
          </cell>
          <cell r="EI217" t="str">
            <v/>
          </cell>
          <cell r="EJ217" t="str">
            <v/>
          </cell>
          <cell r="EK217" t="str">
            <v/>
          </cell>
          <cell r="EL217" t="str">
            <v/>
          </cell>
          <cell r="EM217" t="str">
            <v/>
          </cell>
          <cell r="EN217" t="str">
            <v/>
          </cell>
          <cell r="EO217" t="str">
            <v/>
          </cell>
          <cell r="EP217" t="str">
            <v/>
          </cell>
          <cell r="EQ217" t="str">
            <v/>
          </cell>
          <cell r="ER217" t="str">
            <v/>
          </cell>
          <cell r="ES217" t="str">
            <v/>
          </cell>
          <cell r="ET217" t="str">
            <v/>
          </cell>
          <cell r="EU217" t="str">
            <v/>
          </cell>
          <cell r="EV217" t="str">
            <v/>
          </cell>
          <cell r="EW217" t="str">
            <v/>
          </cell>
          <cell r="EX217" t="str">
            <v/>
          </cell>
          <cell r="EY217" t="str">
            <v/>
          </cell>
          <cell r="EZ217" t="str">
            <v/>
          </cell>
          <cell r="FA217" t="str">
            <v/>
          </cell>
          <cell r="FB217" t="str">
            <v/>
          </cell>
          <cell r="FC217" t="str">
            <v/>
          </cell>
          <cell r="FD217" t="str">
            <v/>
          </cell>
          <cell r="FE217" t="str">
            <v/>
          </cell>
          <cell r="FF217" t="str">
            <v/>
          </cell>
          <cell r="FG217" t="str">
            <v/>
          </cell>
          <cell r="FH217" t="str">
            <v/>
          </cell>
          <cell r="FI217" t="str">
            <v/>
          </cell>
        </row>
        <row r="218">
          <cell r="T218" t="str">
            <v>BUDGET FORECAST</v>
          </cell>
          <cell r="V218" t="str">
            <v>PRE PROD</v>
          </cell>
          <cell r="W218">
            <v>30</v>
          </cell>
          <cell r="X218">
            <v>112500</v>
          </cell>
          <cell r="AA218" t="str">
            <v/>
          </cell>
          <cell r="AB218" t="str">
            <v/>
          </cell>
          <cell r="AC218" t="str">
            <v/>
          </cell>
          <cell r="AD218" t="str">
            <v/>
          </cell>
          <cell r="AE218" t="str">
            <v/>
          </cell>
          <cell r="AF218" t="str">
            <v/>
          </cell>
          <cell r="AG218" t="str">
            <v/>
          </cell>
          <cell r="AH218" t="str">
            <v/>
          </cell>
          <cell r="AI218" t="str">
            <v/>
          </cell>
          <cell r="AJ218" t="str">
            <v/>
          </cell>
          <cell r="AK218" t="str">
            <v/>
          </cell>
          <cell r="AL218" t="str">
            <v/>
          </cell>
          <cell r="AM218" t="str">
            <v/>
          </cell>
          <cell r="AN218" t="str">
            <v/>
          </cell>
          <cell r="AO218" t="str">
            <v/>
          </cell>
          <cell r="AP218" t="str">
            <v/>
          </cell>
          <cell r="AQ218" t="str">
            <v/>
          </cell>
          <cell r="AR218" t="str">
            <v/>
          </cell>
          <cell r="AS218" t="str">
            <v/>
          </cell>
          <cell r="AT218" t="str">
            <v/>
          </cell>
          <cell r="AU218" t="str">
            <v/>
          </cell>
          <cell r="AV218" t="str">
            <v/>
          </cell>
          <cell r="AW218" t="str">
            <v/>
          </cell>
          <cell r="AX218" t="str">
            <v/>
          </cell>
          <cell r="AY218" t="str">
            <v/>
          </cell>
          <cell r="AZ218" t="str">
            <v/>
          </cell>
          <cell r="BA218" t="str">
            <v/>
          </cell>
          <cell r="BB218" t="str">
            <v/>
          </cell>
          <cell r="BC218" t="str">
            <v/>
          </cell>
          <cell r="BD218" t="str">
            <v/>
          </cell>
          <cell r="BE218" t="str">
            <v/>
          </cell>
          <cell r="BF218" t="str">
            <v/>
          </cell>
          <cell r="BG218" t="str">
            <v/>
          </cell>
          <cell r="BH218" t="str">
            <v/>
          </cell>
          <cell r="BI218" t="str">
            <v/>
          </cell>
          <cell r="BJ218" t="str">
            <v/>
          </cell>
          <cell r="BK218" t="str">
            <v/>
          </cell>
          <cell r="BL218" t="str">
            <v/>
          </cell>
          <cell r="BM218" t="str">
            <v/>
          </cell>
          <cell r="BN218" t="str">
            <v/>
          </cell>
          <cell r="BO218" t="str">
            <v/>
          </cell>
          <cell r="BP218" t="str">
            <v/>
          </cell>
          <cell r="BQ218" t="str">
            <v/>
          </cell>
          <cell r="BR218" t="str">
            <v/>
          </cell>
          <cell r="BS218" t="str">
            <v/>
          </cell>
          <cell r="BT218" t="str">
            <v/>
          </cell>
          <cell r="BU218" t="str">
            <v/>
          </cell>
          <cell r="BV218" t="str">
            <v/>
          </cell>
          <cell r="BW218" t="str">
            <v/>
          </cell>
          <cell r="BX218">
            <v>35898</v>
          </cell>
          <cell r="BY218">
            <v>35905</v>
          </cell>
          <cell r="BZ218">
            <v>35912</v>
          </cell>
          <cell r="CA218">
            <v>35919</v>
          </cell>
          <cell r="CB218">
            <v>35926</v>
          </cell>
          <cell r="CC218">
            <v>35933</v>
          </cell>
          <cell r="CD218">
            <v>35940</v>
          </cell>
          <cell r="CE218">
            <v>35947</v>
          </cell>
          <cell r="CF218">
            <v>35954</v>
          </cell>
          <cell r="CG218" t="str">
            <v/>
          </cell>
          <cell r="CH218" t="str">
            <v/>
          </cell>
          <cell r="CI218" t="str">
            <v/>
          </cell>
          <cell r="CJ218" t="str">
            <v/>
          </cell>
          <cell r="CK218" t="str">
            <v/>
          </cell>
          <cell r="CL218" t="str">
            <v/>
          </cell>
          <cell r="CM218" t="str">
            <v/>
          </cell>
          <cell r="CN218" t="str">
            <v/>
          </cell>
          <cell r="CO218" t="str">
            <v/>
          </cell>
          <cell r="CP218" t="str">
            <v/>
          </cell>
          <cell r="CQ218" t="str">
            <v/>
          </cell>
          <cell r="CR218" t="str">
            <v/>
          </cell>
          <cell r="CS218" t="str">
            <v/>
          </cell>
          <cell r="CT218" t="str">
            <v/>
          </cell>
          <cell r="CU218" t="str">
            <v/>
          </cell>
          <cell r="CV218" t="str">
            <v/>
          </cell>
          <cell r="CW218" t="str">
            <v/>
          </cell>
          <cell r="CX218" t="str">
            <v/>
          </cell>
          <cell r="CY218" t="str">
            <v/>
          </cell>
          <cell r="CZ218" t="str">
            <v/>
          </cell>
          <cell r="DA218" t="str">
            <v/>
          </cell>
          <cell r="DB218" t="str">
            <v/>
          </cell>
          <cell r="DC218" t="str">
            <v/>
          </cell>
          <cell r="DD218" t="str">
            <v/>
          </cell>
          <cell r="DE218" t="str">
            <v/>
          </cell>
          <cell r="DF218" t="str">
            <v/>
          </cell>
          <cell r="DG218" t="str">
            <v/>
          </cell>
          <cell r="DH218" t="str">
            <v/>
          </cell>
          <cell r="DI218" t="str">
            <v/>
          </cell>
          <cell r="DJ218" t="str">
            <v/>
          </cell>
          <cell r="DK218" t="str">
            <v/>
          </cell>
          <cell r="DL218" t="str">
            <v/>
          </cell>
          <cell r="DM218" t="str">
            <v/>
          </cell>
          <cell r="DN218" t="str">
            <v/>
          </cell>
          <cell r="DO218" t="str">
            <v/>
          </cell>
          <cell r="DP218" t="str">
            <v/>
          </cell>
          <cell r="DQ218" t="str">
            <v/>
          </cell>
          <cell r="DR218" t="str">
            <v/>
          </cell>
          <cell r="DS218" t="str">
            <v/>
          </cell>
          <cell r="DT218" t="str">
            <v/>
          </cell>
          <cell r="DU218" t="str">
            <v/>
          </cell>
          <cell r="DV218" t="str">
            <v/>
          </cell>
          <cell r="DW218" t="str">
            <v/>
          </cell>
          <cell r="DX218" t="str">
            <v/>
          </cell>
          <cell r="DY218" t="str">
            <v/>
          </cell>
          <cell r="DZ218" t="str">
            <v/>
          </cell>
          <cell r="EA218" t="str">
            <v/>
          </cell>
          <cell r="EB218" t="str">
            <v/>
          </cell>
          <cell r="EC218" t="str">
            <v/>
          </cell>
          <cell r="ED218" t="str">
            <v/>
          </cell>
          <cell r="EE218" t="str">
            <v/>
          </cell>
          <cell r="EF218" t="str">
            <v/>
          </cell>
          <cell r="EG218" t="str">
            <v/>
          </cell>
          <cell r="EH218" t="str">
            <v/>
          </cell>
          <cell r="EI218" t="str">
            <v/>
          </cell>
          <cell r="EJ218" t="str">
            <v/>
          </cell>
          <cell r="EK218" t="str">
            <v/>
          </cell>
          <cell r="EL218" t="str">
            <v/>
          </cell>
          <cell r="EM218" t="str">
            <v/>
          </cell>
          <cell r="EN218" t="str">
            <v/>
          </cell>
          <cell r="EO218" t="str">
            <v/>
          </cell>
          <cell r="EP218" t="str">
            <v/>
          </cell>
          <cell r="EQ218" t="str">
            <v/>
          </cell>
          <cell r="ER218" t="str">
            <v/>
          </cell>
          <cell r="ES218" t="str">
            <v/>
          </cell>
          <cell r="ET218" t="str">
            <v/>
          </cell>
          <cell r="EU218" t="str">
            <v/>
          </cell>
          <cell r="EV218" t="str">
            <v/>
          </cell>
          <cell r="EW218" t="str">
            <v/>
          </cell>
          <cell r="EX218" t="str">
            <v/>
          </cell>
          <cell r="EY218" t="str">
            <v/>
          </cell>
          <cell r="EZ218" t="str">
            <v/>
          </cell>
          <cell r="FA218" t="str">
            <v/>
          </cell>
          <cell r="FB218" t="str">
            <v/>
          </cell>
          <cell r="FC218" t="str">
            <v/>
          </cell>
          <cell r="FD218" t="str">
            <v/>
          </cell>
          <cell r="FE218" t="str">
            <v/>
          </cell>
          <cell r="FF218" t="str">
            <v/>
          </cell>
          <cell r="FG218" t="str">
            <v/>
          </cell>
          <cell r="FH218" t="str">
            <v/>
          </cell>
          <cell r="FI218" t="str">
            <v/>
          </cell>
        </row>
        <row r="219">
          <cell r="V219" t="str">
            <v>PRE PROD</v>
          </cell>
          <cell r="W219">
            <v>30</v>
          </cell>
          <cell r="X219">
            <v>112500</v>
          </cell>
          <cell r="AA219" t="str">
            <v/>
          </cell>
          <cell r="AB219" t="str">
            <v/>
          </cell>
          <cell r="AC219" t="str">
            <v/>
          </cell>
          <cell r="AD219" t="str">
            <v/>
          </cell>
          <cell r="AE219" t="str">
            <v/>
          </cell>
          <cell r="AF219" t="str">
            <v/>
          </cell>
          <cell r="AG219" t="str">
            <v/>
          </cell>
          <cell r="AH219" t="str">
            <v/>
          </cell>
          <cell r="AI219" t="str">
            <v/>
          </cell>
          <cell r="AJ219" t="str">
            <v/>
          </cell>
          <cell r="AK219" t="str">
            <v/>
          </cell>
          <cell r="AL219" t="str">
            <v/>
          </cell>
          <cell r="AM219" t="str">
            <v/>
          </cell>
          <cell r="AN219" t="str">
            <v/>
          </cell>
          <cell r="AO219" t="str">
            <v/>
          </cell>
          <cell r="AP219" t="str">
            <v/>
          </cell>
          <cell r="AQ219" t="str">
            <v/>
          </cell>
          <cell r="AR219" t="str">
            <v/>
          </cell>
          <cell r="AS219" t="str">
            <v/>
          </cell>
          <cell r="AT219" t="str">
            <v/>
          </cell>
          <cell r="AU219" t="str">
            <v/>
          </cell>
          <cell r="AV219" t="str">
            <v/>
          </cell>
          <cell r="AW219" t="str">
            <v/>
          </cell>
          <cell r="AX219" t="str">
            <v/>
          </cell>
          <cell r="AY219" t="str">
            <v/>
          </cell>
          <cell r="AZ219" t="str">
            <v/>
          </cell>
          <cell r="BA219" t="str">
            <v/>
          </cell>
          <cell r="BB219" t="str">
            <v/>
          </cell>
          <cell r="BC219" t="str">
            <v/>
          </cell>
          <cell r="BD219" t="str">
            <v/>
          </cell>
          <cell r="BE219" t="str">
            <v/>
          </cell>
          <cell r="BF219" t="str">
            <v/>
          </cell>
          <cell r="BG219" t="str">
            <v/>
          </cell>
          <cell r="BH219" t="str">
            <v/>
          </cell>
          <cell r="BI219" t="str">
            <v/>
          </cell>
          <cell r="BJ219" t="str">
            <v/>
          </cell>
          <cell r="BK219" t="str">
            <v/>
          </cell>
          <cell r="BL219" t="str">
            <v/>
          </cell>
          <cell r="BM219" t="str">
            <v/>
          </cell>
          <cell r="BN219" t="str">
            <v/>
          </cell>
          <cell r="BO219" t="str">
            <v/>
          </cell>
          <cell r="BP219" t="str">
            <v/>
          </cell>
          <cell r="BQ219" t="str">
            <v/>
          </cell>
          <cell r="BR219" t="str">
            <v/>
          </cell>
          <cell r="BS219" t="str">
            <v/>
          </cell>
          <cell r="BT219" t="str">
            <v/>
          </cell>
          <cell r="BU219" t="str">
            <v/>
          </cell>
          <cell r="BV219" t="str">
            <v/>
          </cell>
          <cell r="BW219" t="str">
            <v/>
          </cell>
          <cell r="BX219">
            <v>3750</v>
          </cell>
          <cell r="BY219">
            <v>7500</v>
          </cell>
          <cell r="BZ219">
            <v>11250</v>
          </cell>
          <cell r="CA219">
            <v>15000</v>
          </cell>
          <cell r="CB219">
            <v>15000</v>
          </cell>
          <cell r="CC219">
            <v>15000</v>
          </cell>
          <cell r="CD219">
            <v>15000</v>
          </cell>
          <cell r="CE219">
            <v>15000</v>
          </cell>
          <cell r="CF219">
            <v>15000</v>
          </cell>
          <cell r="CG219" t="str">
            <v/>
          </cell>
          <cell r="CH219" t="str">
            <v/>
          </cell>
          <cell r="CI219" t="str">
            <v/>
          </cell>
          <cell r="CJ219" t="str">
            <v/>
          </cell>
          <cell r="CK219" t="str">
            <v/>
          </cell>
          <cell r="CL219" t="str">
            <v/>
          </cell>
          <cell r="CM219" t="str">
            <v/>
          </cell>
          <cell r="CN219" t="str">
            <v/>
          </cell>
          <cell r="CO219" t="str">
            <v/>
          </cell>
          <cell r="CP219" t="str">
            <v/>
          </cell>
          <cell r="CQ219" t="str">
            <v/>
          </cell>
          <cell r="CR219" t="str">
            <v/>
          </cell>
          <cell r="CS219" t="str">
            <v/>
          </cell>
          <cell r="CT219" t="str">
            <v/>
          </cell>
          <cell r="CU219" t="str">
            <v/>
          </cell>
          <cell r="CV219" t="str">
            <v/>
          </cell>
          <cell r="CW219" t="str">
            <v/>
          </cell>
          <cell r="CX219" t="str">
            <v/>
          </cell>
          <cell r="CY219" t="str">
            <v/>
          </cell>
          <cell r="CZ219" t="str">
            <v/>
          </cell>
          <cell r="DA219" t="str">
            <v/>
          </cell>
          <cell r="DB219" t="str">
            <v/>
          </cell>
          <cell r="DC219" t="str">
            <v/>
          </cell>
          <cell r="DD219" t="str">
            <v/>
          </cell>
          <cell r="DE219" t="str">
            <v/>
          </cell>
          <cell r="DF219" t="str">
            <v/>
          </cell>
          <cell r="DG219" t="str">
            <v/>
          </cell>
          <cell r="DH219" t="str">
            <v/>
          </cell>
          <cell r="DI219" t="str">
            <v/>
          </cell>
          <cell r="DJ219" t="str">
            <v/>
          </cell>
          <cell r="DK219" t="str">
            <v/>
          </cell>
          <cell r="DL219" t="str">
            <v/>
          </cell>
          <cell r="DM219" t="str">
            <v/>
          </cell>
          <cell r="DN219" t="str">
            <v/>
          </cell>
          <cell r="DO219" t="str">
            <v/>
          </cell>
          <cell r="DP219" t="str">
            <v/>
          </cell>
          <cell r="DQ219" t="str">
            <v/>
          </cell>
          <cell r="DR219" t="str">
            <v/>
          </cell>
          <cell r="DS219" t="str">
            <v/>
          </cell>
          <cell r="DT219" t="str">
            <v/>
          </cell>
          <cell r="DU219" t="str">
            <v/>
          </cell>
          <cell r="DV219" t="str">
            <v/>
          </cell>
          <cell r="DW219" t="str">
            <v/>
          </cell>
          <cell r="DX219" t="str">
            <v/>
          </cell>
          <cell r="DY219" t="str">
            <v/>
          </cell>
          <cell r="DZ219" t="str">
            <v/>
          </cell>
          <cell r="EA219" t="str">
            <v/>
          </cell>
          <cell r="EB219" t="str">
            <v/>
          </cell>
          <cell r="EC219" t="str">
            <v/>
          </cell>
          <cell r="ED219" t="str">
            <v/>
          </cell>
          <cell r="EE219" t="str">
            <v/>
          </cell>
          <cell r="EF219" t="str">
            <v/>
          </cell>
          <cell r="EG219" t="str">
            <v/>
          </cell>
          <cell r="EH219" t="str">
            <v/>
          </cell>
          <cell r="EI219" t="str">
            <v/>
          </cell>
          <cell r="EJ219" t="str">
            <v/>
          </cell>
          <cell r="EK219" t="str">
            <v/>
          </cell>
          <cell r="EL219" t="str">
            <v/>
          </cell>
          <cell r="EM219" t="str">
            <v/>
          </cell>
          <cell r="EN219" t="str">
            <v/>
          </cell>
          <cell r="EO219" t="str">
            <v/>
          </cell>
          <cell r="EP219" t="str">
            <v/>
          </cell>
          <cell r="EQ219" t="str">
            <v/>
          </cell>
          <cell r="ER219" t="str">
            <v/>
          </cell>
          <cell r="ES219" t="str">
            <v/>
          </cell>
          <cell r="ET219" t="str">
            <v/>
          </cell>
          <cell r="EU219" t="str">
            <v/>
          </cell>
          <cell r="EV219" t="str">
            <v/>
          </cell>
          <cell r="EW219" t="str">
            <v/>
          </cell>
          <cell r="EX219" t="str">
            <v/>
          </cell>
          <cell r="EY219" t="str">
            <v/>
          </cell>
          <cell r="EZ219" t="str">
            <v/>
          </cell>
          <cell r="FA219" t="str">
            <v/>
          </cell>
          <cell r="FB219" t="str">
            <v/>
          </cell>
          <cell r="FC219" t="str">
            <v/>
          </cell>
          <cell r="FD219" t="str">
            <v/>
          </cell>
          <cell r="FE219" t="str">
            <v/>
          </cell>
          <cell r="FF219" t="str">
            <v/>
          </cell>
          <cell r="FG219" t="str">
            <v/>
          </cell>
          <cell r="FH219" t="str">
            <v/>
          </cell>
          <cell r="FI219" t="str">
            <v/>
          </cell>
        </row>
        <row r="220">
          <cell r="V220" t="str">
            <v>PRODUCTION</v>
          </cell>
          <cell r="W220">
            <v>150</v>
          </cell>
          <cell r="X220">
            <v>487500</v>
          </cell>
          <cell r="AA220" t="str">
            <v/>
          </cell>
          <cell r="AB220" t="str">
            <v/>
          </cell>
          <cell r="AC220" t="str">
            <v/>
          </cell>
          <cell r="AD220" t="str">
            <v/>
          </cell>
          <cell r="AE220" t="str">
            <v/>
          </cell>
          <cell r="AF220" t="str">
            <v/>
          </cell>
          <cell r="AG220" t="str">
            <v/>
          </cell>
          <cell r="AH220" t="str">
            <v/>
          </cell>
          <cell r="AI220" t="str">
            <v/>
          </cell>
          <cell r="AJ220" t="str">
            <v/>
          </cell>
          <cell r="AK220" t="str">
            <v/>
          </cell>
          <cell r="AL220" t="str">
            <v/>
          </cell>
          <cell r="AM220" t="str">
            <v/>
          </cell>
          <cell r="AN220" t="str">
            <v/>
          </cell>
          <cell r="AO220" t="str">
            <v/>
          </cell>
          <cell r="AP220" t="str">
            <v/>
          </cell>
          <cell r="AQ220" t="str">
            <v/>
          </cell>
          <cell r="AR220" t="str">
            <v/>
          </cell>
          <cell r="AS220" t="str">
            <v/>
          </cell>
          <cell r="AT220" t="str">
            <v/>
          </cell>
          <cell r="AU220" t="str">
            <v/>
          </cell>
          <cell r="AV220" t="str">
            <v/>
          </cell>
          <cell r="AW220" t="str">
            <v/>
          </cell>
          <cell r="AX220" t="str">
            <v/>
          </cell>
          <cell r="AY220" t="str">
            <v/>
          </cell>
          <cell r="AZ220" t="str">
            <v/>
          </cell>
          <cell r="BA220" t="str">
            <v/>
          </cell>
          <cell r="BB220" t="str">
            <v/>
          </cell>
          <cell r="BC220" t="str">
            <v/>
          </cell>
          <cell r="BD220" t="str">
            <v/>
          </cell>
          <cell r="BE220" t="str">
            <v/>
          </cell>
          <cell r="BF220" t="str">
            <v/>
          </cell>
          <cell r="BG220" t="str">
            <v/>
          </cell>
          <cell r="BH220" t="str">
            <v/>
          </cell>
          <cell r="BI220" t="str">
            <v/>
          </cell>
          <cell r="BJ220" t="str">
            <v/>
          </cell>
          <cell r="BK220" t="str">
            <v/>
          </cell>
          <cell r="BL220" t="str">
            <v/>
          </cell>
          <cell r="BM220" t="str">
            <v/>
          </cell>
          <cell r="BN220" t="str">
            <v/>
          </cell>
          <cell r="BO220" t="str">
            <v/>
          </cell>
          <cell r="BP220" t="str">
            <v/>
          </cell>
          <cell r="BQ220" t="str">
            <v/>
          </cell>
          <cell r="BR220" t="str">
            <v/>
          </cell>
          <cell r="BS220" t="str">
            <v/>
          </cell>
          <cell r="BT220" t="str">
            <v/>
          </cell>
          <cell r="BU220" t="str">
            <v/>
          </cell>
          <cell r="BV220" t="str">
            <v/>
          </cell>
          <cell r="BW220" t="str">
            <v/>
          </cell>
          <cell r="BX220" t="str">
            <v/>
          </cell>
          <cell r="BY220" t="str">
            <v/>
          </cell>
          <cell r="BZ220" t="str">
            <v/>
          </cell>
          <cell r="CA220" t="str">
            <v/>
          </cell>
          <cell r="CB220">
            <v>35926</v>
          </cell>
          <cell r="CC220">
            <v>35933</v>
          </cell>
          <cell r="CD220">
            <v>35940</v>
          </cell>
          <cell r="CE220">
            <v>35947</v>
          </cell>
          <cell r="CF220">
            <v>35954</v>
          </cell>
          <cell r="CG220">
            <v>35961</v>
          </cell>
          <cell r="CH220">
            <v>35968</v>
          </cell>
          <cell r="CI220">
            <v>35975</v>
          </cell>
          <cell r="CJ220">
            <v>35982</v>
          </cell>
          <cell r="CK220">
            <v>35989</v>
          </cell>
          <cell r="CL220">
            <v>35996</v>
          </cell>
          <cell r="CM220" t="str">
            <v/>
          </cell>
          <cell r="CN220" t="str">
            <v/>
          </cell>
          <cell r="CO220" t="str">
            <v/>
          </cell>
          <cell r="CP220" t="str">
            <v/>
          </cell>
          <cell r="CQ220" t="str">
            <v/>
          </cell>
          <cell r="CR220" t="str">
            <v/>
          </cell>
          <cell r="CS220" t="str">
            <v/>
          </cell>
          <cell r="CT220" t="str">
            <v/>
          </cell>
          <cell r="CU220" t="str">
            <v/>
          </cell>
          <cell r="CV220" t="str">
            <v/>
          </cell>
          <cell r="CW220" t="str">
            <v/>
          </cell>
          <cell r="CX220" t="str">
            <v/>
          </cell>
          <cell r="CY220" t="str">
            <v/>
          </cell>
          <cell r="CZ220" t="str">
            <v/>
          </cell>
          <cell r="DA220" t="str">
            <v/>
          </cell>
          <cell r="DB220" t="str">
            <v/>
          </cell>
          <cell r="DC220" t="str">
            <v/>
          </cell>
          <cell r="DD220" t="str">
            <v/>
          </cell>
          <cell r="DE220" t="str">
            <v/>
          </cell>
          <cell r="DF220" t="str">
            <v/>
          </cell>
          <cell r="DG220" t="str">
            <v/>
          </cell>
          <cell r="DH220" t="str">
            <v/>
          </cell>
          <cell r="DI220" t="str">
            <v/>
          </cell>
          <cell r="DJ220" t="str">
            <v/>
          </cell>
          <cell r="DK220" t="str">
            <v/>
          </cell>
          <cell r="DL220" t="str">
            <v/>
          </cell>
          <cell r="DM220" t="str">
            <v/>
          </cell>
          <cell r="DN220" t="str">
            <v/>
          </cell>
          <cell r="DO220" t="str">
            <v/>
          </cell>
          <cell r="DP220" t="str">
            <v/>
          </cell>
          <cell r="DQ220" t="str">
            <v/>
          </cell>
          <cell r="DR220" t="str">
            <v/>
          </cell>
          <cell r="DS220" t="str">
            <v/>
          </cell>
          <cell r="DT220" t="str">
            <v/>
          </cell>
          <cell r="DU220" t="str">
            <v/>
          </cell>
          <cell r="DV220" t="str">
            <v/>
          </cell>
          <cell r="DW220" t="str">
            <v/>
          </cell>
          <cell r="DX220" t="str">
            <v/>
          </cell>
          <cell r="DY220" t="str">
            <v/>
          </cell>
          <cell r="DZ220" t="str">
            <v/>
          </cell>
          <cell r="EA220" t="str">
            <v/>
          </cell>
          <cell r="EB220" t="str">
            <v/>
          </cell>
          <cell r="EC220" t="str">
            <v/>
          </cell>
          <cell r="ED220" t="str">
            <v/>
          </cell>
          <cell r="EE220" t="str">
            <v/>
          </cell>
          <cell r="EF220" t="str">
            <v/>
          </cell>
          <cell r="EG220" t="str">
            <v/>
          </cell>
          <cell r="EH220" t="str">
            <v/>
          </cell>
          <cell r="EI220" t="str">
            <v/>
          </cell>
          <cell r="EJ220" t="str">
            <v/>
          </cell>
          <cell r="EK220" t="str">
            <v/>
          </cell>
          <cell r="EL220" t="str">
            <v/>
          </cell>
          <cell r="EM220" t="str">
            <v/>
          </cell>
          <cell r="EN220" t="str">
            <v/>
          </cell>
          <cell r="EO220" t="str">
            <v/>
          </cell>
          <cell r="EP220" t="str">
            <v/>
          </cell>
          <cell r="EQ220" t="str">
            <v/>
          </cell>
          <cell r="ER220" t="str">
            <v/>
          </cell>
          <cell r="ES220" t="str">
            <v/>
          </cell>
          <cell r="ET220" t="str">
            <v/>
          </cell>
          <cell r="EU220" t="str">
            <v/>
          </cell>
          <cell r="EV220" t="str">
            <v/>
          </cell>
          <cell r="EW220" t="str">
            <v/>
          </cell>
          <cell r="EX220" t="str">
            <v/>
          </cell>
          <cell r="EY220" t="str">
            <v/>
          </cell>
          <cell r="EZ220" t="str">
            <v/>
          </cell>
          <cell r="FA220" t="str">
            <v/>
          </cell>
          <cell r="FB220" t="str">
            <v/>
          </cell>
          <cell r="FC220" t="str">
            <v/>
          </cell>
          <cell r="FD220" t="str">
            <v/>
          </cell>
          <cell r="FE220" t="str">
            <v/>
          </cell>
          <cell r="FF220" t="str">
            <v/>
          </cell>
          <cell r="FG220" t="str">
            <v/>
          </cell>
          <cell r="FH220" t="str">
            <v/>
          </cell>
          <cell r="FI220" t="str">
            <v/>
          </cell>
        </row>
        <row r="221">
          <cell r="V221" t="str">
            <v>PRODUCTION</v>
          </cell>
          <cell r="W221">
            <v>150</v>
          </cell>
          <cell r="X221">
            <v>487500</v>
          </cell>
          <cell r="AA221" t="str">
            <v/>
          </cell>
          <cell r="AB221" t="str">
            <v/>
          </cell>
          <cell r="AC221" t="str">
            <v/>
          </cell>
          <cell r="AD221" t="str">
            <v/>
          </cell>
          <cell r="AE221" t="str">
            <v/>
          </cell>
          <cell r="AF221" t="str">
            <v/>
          </cell>
          <cell r="AG221" t="str">
            <v/>
          </cell>
          <cell r="AH221" t="str">
            <v/>
          </cell>
          <cell r="AI221" t="str">
            <v/>
          </cell>
          <cell r="AJ221" t="str">
            <v/>
          </cell>
          <cell r="AK221" t="str">
            <v/>
          </cell>
          <cell r="AL221" t="str">
            <v/>
          </cell>
          <cell r="AM221" t="str">
            <v/>
          </cell>
          <cell r="AN221" t="str">
            <v/>
          </cell>
          <cell r="AO221" t="str">
            <v/>
          </cell>
          <cell r="AP221" t="str">
            <v/>
          </cell>
          <cell r="AQ221" t="str">
            <v/>
          </cell>
          <cell r="AR221" t="str">
            <v/>
          </cell>
          <cell r="AS221" t="str">
            <v/>
          </cell>
          <cell r="AT221" t="str">
            <v/>
          </cell>
          <cell r="AU221" t="str">
            <v/>
          </cell>
          <cell r="AV221" t="str">
            <v/>
          </cell>
          <cell r="AW221" t="str">
            <v/>
          </cell>
          <cell r="AX221" t="str">
            <v/>
          </cell>
          <cell r="AY221" t="str">
            <v/>
          </cell>
          <cell r="AZ221" t="str">
            <v/>
          </cell>
          <cell r="BA221" t="str">
            <v/>
          </cell>
          <cell r="BB221" t="str">
            <v/>
          </cell>
          <cell r="BC221" t="str">
            <v/>
          </cell>
          <cell r="BD221" t="str">
            <v/>
          </cell>
          <cell r="BE221" t="str">
            <v/>
          </cell>
          <cell r="BF221" t="str">
            <v/>
          </cell>
          <cell r="BG221" t="str">
            <v/>
          </cell>
          <cell r="BH221" t="str">
            <v/>
          </cell>
          <cell r="BI221" t="str">
            <v/>
          </cell>
          <cell r="BJ221" t="str">
            <v/>
          </cell>
          <cell r="BK221" t="str">
            <v/>
          </cell>
          <cell r="BL221" t="str">
            <v/>
          </cell>
          <cell r="BM221" t="str">
            <v/>
          </cell>
          <cell r="BN221" t="str">
            <v/>
          </cell>
          <cell r="BO221" t="str">
            <v/>
          </cell>
          <cell r="BP221" t="str">
            <v/>
          </cell>
          <cell r="BQ221" t="str">
            <v/>
          </cell>
          <cell r="BR221" t="str">
            <v/>
          </cell>
          <cell r="BS221" t="str">
            <v/>
          </cell>
          <cell r="BT221" t="str">
            <v/>
          </cell>
          <cell r="BU221" t="str">
            <v/>
          </cell>
          <cell r="BV221" t="str">
            <v/>
          </cell>
          <cell r="BW221" t="str">
            <v/>
          </cell>
          <cell r="BX221" t="str">
            <v/>
          </cell>
          <cell r="BY221" t="str">
            <v/>
          </cell>
          <cell r="BZ221" t="str">
            <v/>
          </cell>
          <cell r="CA221" t="str">
            <v/>
          </cell>
          <cell r="CB221">
            <v>0</v>
          </cell>
          <cell r="CC221">
            <v>0</v>
          </cell>
          <cell r="CD221">
            <v>0</v>
          </cell>
          <cell r="CE221">
            <v>18750</v>
          </cell>
          <cell r="CF221">
            <v>37500</v>
          </cell>
          <cell r="CG221">
            <v>56250</v>
          </cell>
          <cell r="CH221">
            <v>75000</v>
          </cell>
          <cell r="CI221">
            <v>75000</v>
          </cell>
          <cell r="CJ221">
            <v>75000</v>
          </cell>
          <cell r="CK221">
            <v>75000</v>
          </cell>
          <cell r="CL221">
            <v>75000</v>
          </cell>
          <cell r="CM221" t="str">
            <v/>
          </cell>
          <cell r="CN221" t="str">
            <v/>
          </cell>
          <cell r="CO221" t="str">
            <v/>
          </cell>
          <cell r="CP221" t="str">
            <v/>
          </cell>
          <cell r="CQ221" t="str">
            <v/>
          </cell>
          <cell r="CR221" t="str">
            <v/>
          </cell>
          <cell r="CS221" t="str">
            <v/>
          </cell>
          <cell r="CT221" t="str">
            <v/>
          </cell>
          <cell r="CU221" t="str">
            <v/>
          </cell>
          <cell r="CV221" t="str">
            <v/>
          </cell>
          <cell r="CW221" t="str">
            <v/>
          </cell>
          <cell r="CX221" t="str">
            <v/>
          </cell>
          <cell r="CY221" t="str">
            <v/>
          </cell>
          <cell r="CZ221" t="str">
            <v/>
          </cell>
          <cell r="DA221" t="str">
            <v/>
          </cell>
          <cell r="DB221" t="str">
            <v/>
          </cell>
          <cell r="DC221" t="str">
            <v/>
          </cell>
          <cell r="DD221" t="str">
            <v/>
          </cell>
          <cell r="DE221" t="str">
            <v/>
          </cell>
          <cell r="DF221" t="str">
            <v/>
          </cell>
          <cell r="DG221" t="str">
            <v/>
          </cell>
          <cell r="DH221" t="str">
            <v/>
          </cell>
          <cell r="DI221" t="str">
            <v/>
          </cell>
          <cell r="DJ221" t="str">
            <v/>
          </cell>
          <cell r="DK221" t="str">
            <v/>
          </cell>
          <cell r="DL221" t="str">
            <v/>
          </cell>
          <cell r="DM221" t="str">
            <v/>
          </cell>
          <cell r="DN221" t="str">
            <v/>
          </cell>
          <cell r="DO221" t="str">
            <v/>
          </cell>
          <cell r="DP221" t="str">
            <v/>
          </cell>
          <cell r="DQ221" t="str">
            <v/>
          </cell>
          <cell r="DR221" t="str">
            <v/>
          </cell>
          <cell r="DS221" t="str">
            <v/>
          </cell>
          <cell r="DT221" t="str">
            <v/>
          </cell>
          <cell r="DU221" t="str">
            <v/>
          </cell>
          <cell r="DV221" t="str">
            <v/>
          </cell>
          <cell r="DW221" t="str">
            <v/>
          </cell>
          <cell r="DX221" t="str">
            <v/>
          </cell>
          <cell r="DY221" t="str">
            <v/>
          </cell>
          <cell r="DZ221" t="str">
            <v/>
          </cell>
          <cell r="EA221" t="str">
            <v/>
          </cell>
          <cell r="EB221" t="str">
            <v/>
          </cell>
          <cell r="EC221" t="str">
            <v/>
          </cell>
          <cell r="ED221" t="str">
            <v/>
          </cell>
          <cell r="EE221" t="str">
            <v/>
          </cell>
          <cell r="EF221" t="str">
            <v/>
          </cell>
          <cell r="EG221" t="str">
            <v/>
          </cell>
          <cell r="EH221" t="str">
            <v/>
          </cell>
          <cell r="EI221" t="str">
            <v/>
          </cell>
          <cell r="EJ221" t="str">
            <v/>
          </cell>
          <cell r="EK221" t="str">
            <v/>
          </cell>
          <cell r="EL221" t="str">
            <v/>
          </cell>
          <cell r="EM221" t="str">
            <v/>
          </cell>
          <cell r="EN221" t="str">
            <v/>
          </cell>
          <cell r="EO221" t="str">
            <v/>
          </cell>
          <cell r="EP221" t="str">
            <v/>
          </cell>
          <cell r="EQ221" t="str">
            <v/>
          </cell>
          <cell r="ER221" t="str">
            <v/>
          </cell>
          <cell r="ES221" t="str">
            <v/>
          </cell>
          <cell r="ET221" t="str">
            <v/>
          </cell>
          <cell r="EU221" t="str">
            <v/>
          </cell>
          <cell r="EV221" t="str">
            <v/>
          </cell>
          <cell r="EW221" t="str">
            <v/>
          </cell>
          <cell r="EX221" t="str">
            <v/>
          </cell>
          <cell r="EY221" t="str">
            <v/>
          </cell>
          <cell r="EZ221" t="str">
            <v/>
          </cell>
          <cell r="FA221" t="str">
            <v/>
          </cell>
          <cell r="FB221" t="str">
            <v/>
          </cell>
          <cell r="FC221" t="str">
            <v/>
          </cell>
          <cell r="FD221" t="str">
            <v/>
          </cell>
          <cell r="FE221" t="str">
            <v/>
          </cell>
          <cell r="FF221" t="str">
            <v/>
          </cell>
          <cell r="FG221" t="str">
            <v/>
          </cell>
          <cell r="FH221" t="str">
            <v/>
          </cell>
          <cell r="FI221" t="str">
            <v/>
          </cell>
        </row>
        <row r="222">
          <cell r="V222" t="str">
            <v>INK &amp; PAINT</v>
          </cell>
          <cell r="W222">
            <v>8</v>
          </cell>
          <cell r="X222">
            <v>26000</v>
          </cell>
          <cell r="AA222" t="str">
            <v/>
          </cell>
          <cell r="AB222" t="str">
            <v/>
          </cell>
          <cell r="AC222" t="str">
            <v/>
          </cell>
          <cell r="AD222" t="str">
            <v/>
          </cell>
          <cell r="AE222" t="str">
            <v/>
          </cell>
          <cell r="AF222" t="str">
            <v/>
          </cell>
          <cell r="AG222" t="str">
            <v/>
          </cell>
          <cell r="AH222" t="str">
            <v/>
          </cell>
          <cell r="AI222" t="str">
            <v/>
          </cell>
          <cell r="AJ222" t="str">
            <v/>
          </cell>
          <cell r="AK222" t="str">
            <v/>
          </cell>
          <cell r="AL222" t="str">
            <v/>
          </cell>
          <cell r="AM222" t="str">
            <v/>
          </cell>
          <cell r="AN222" t="str">
            <v/>
          </cell>
          <cell r="AO222" t="str">
            <v/>
          </cell>
          <cell r="AP222" t="str">
            <v/>
          </cell>
          <cell r="AQ222" t="str">
            <v/>
          </cell>
          <cell r="AR222" t="str">
            <v/>
          </cell>
          <cell r="AS222" t="str">
            <v/>
          </cell>
          <cell r="AT222" t="str">
            <v/>
          </cell>
          <cell r="AU222" t="str">
            <v/>
          </cell>
          <cell r="AV222" t="str">
            <v/>
          </cell>
          <cell r="AW222" t="str">
            <v/>
          </cell>
          <cell r="AX222" t="str">
            <v/>
          </cell>
          <cell r="AY222" t="str">
            <v/>
          </cell>
          <cell r="AZ222" t="str">
            <v/>
          </cell>
          <cell r="BA222" t="str">
            <v/>
          </cell>
          <cell r="BB222" t="str">
            <v/>
          </cell>
          <cell r="BC222" t="str">
            <v/>
          </cell>
          <cell r="BD222" t="str">
            <v/>
          </cell>
          <cell r="BE222" t="str">
            <v/>
          </cell>
          <cell r="BF222" t="str">
            <v/>
          </cell>
          <cell r="BG222" t="str">
            <v/>
          </cell>
          <cell r="BH222" t="str">
            <v/>
          </cell>
          <cell r="BI222" t="str">
            <v/>
          </cell>
          <cell r="BJ222" t="str">
            <v/>
          </cell>
          <cell r="BK222" t="str">
            <v/>
          </cell>
          <cell r="BL222" t="str">
            <v/>
          </cell>
          <cell r="BM222" t="str">
            <v/>
          </cell>
          <cell r="BN222" t="str">
            <v/>
          </cell>
          <cell r="BO222" t="str">
            <v/>
          </cell>
          <cell r="BP222" t="str">
            <v/>
          </cell>
          <cell r="BQ222" t="str">
            <v/>
          </cell>
          <cell r="BR222" t="str">
            <v/>
          </cell>
          <cell r="BS222" t="str">
            <v/>
          </cell>
          <cell r="BT222" t="str">
            <v/>
          </cell>
          <cell r="BU222" t="str">
            <v/>
          </cell>
          <cell r="BV222" t="str">
            <v/>
          </cell>
          <cell r="BW222" t="str">
            <v/>
          </cell>
          <cell r="BX222" t="str">
            <v/>
          </cell>
          <cell r="BY222" t="str">
            <v/>
          </cell>
          <cell r="BZ222" t="str">
            <v/>
          </cell>
          <cell r="CA222" t="str">
            <v/>
          </cell>
          <cell r="CB222" t="str">
            <v/>
          </cell>
          <cell r="CC222" t="str">
            <v/>
          </cell>
          <cell r="CD222" t="str">
            <v/>
          </cell>
          <cell r="CE222" t="str">
            <v/>
          </cell>
          <cell r="CF222" t="str">
            <v/>
          </cell>
          <cell r="CG222">
            <v>35961</v>
          </cell>
          <cell r="CH222">
            <v>35968</v>
          </cell>
          <cell r="CI222">
            <v>35975</v>
          </cell>
          <cell r="CJ222">
            <v>35982</v>
          </cell>
          <cell r="CK222">
            <v>35989</v>
          </cell>
          <cell r="CL222">
            <v>35996</v>
          </cell>
          <cell r="CM222">
            <v>36003</v>
          </cell>
          <cell r="CN222">
            <v>36010</v>
          </cell>
          <cell r="CO222" t="str">
            <v/>
          </cell>
          <cell r="CP222" t="str">
            <v/>
          </cell>
          <cell r="CQ222" t="str">
            <v/>
          </cell>
          <cell r="CR222" t="str">
            <v/>
          </cell>
          <cell r="CS222" t="str">
            <v/>
          </cell>
          <cell r="CT222" t="str">
            <v/>
          </cell>
          <cell r="CU222" t="str">
            <v/>
          </cell>
          <cell r="CV222" t="str">
            <v/>
          </cell>
          <cell r="CW222" t="str">
            <v/>
          </cell>
          <cell r="CX222" t="str">
            <v/>
          </cell>
          <cell r="CY222" t="str">
            <v/>
          </cell>
          <cell r="CZ222" t="str">
            <v/>
          </cell>
          <cell r="DA222" t="str">
            <v/>
          </cell>
          <cell r="DB222" t="str">
            <v/>
          </cell>
          <cell r="DC222" t="str">
            <v/>
          </cell>
          <cell r="DD222" t="str">
            <v/>
          </cell>
          <cell r="DE222" t="str">
            <v/>
          </cell>
          <cell r="DF222" t="str">
            <v/>
          </cell>
          <cell r="DG222" t="str">
            <v/>
          </cell>
          <cell r="DH222" t="str">
            <v/>
          </cell>
          <cell r="DI222" t="str">
            <v/>
          </cell>
          <cell r="DJ222" t="str">
            <v/>
          </cell>
          <cell r="DK222" t="str">
            <v/>
          </cell>
          <cell r="DL222" t="str">
            <v/>
          </cell>
          <cell r="DM222" t="str">
            <v/>
          </cell>
          <cell r="DN222" t="str">
            <v/>
          </cell>
          <cell r="DO222" t="str">
            <v/>
          </cell>
          <cell r="DP222" t="str">
            <v/>
          </cell>
          <cell r="DQ222" t="str">
            <v/>
          </cell>
          <cell r="DR222" t="str">
            <v/>
          </cell>
          <cell r="DS222" t="str">
            <v/>
          </cell>
          <cell r="DT222" t="str">
            <v/>
          </cell>
          <cell r="DU222" t="str">
            <v/>
          </cell>
          <cell r="DV222" t="str">
            <v/>
          </cell>
          <cell r="DW222" t="str">
            <v/>
          </cell>
          <cell r="DX222" t="str">
            <v/>
          </cell>
          <cell r="DY222" t="str">
            <v/>
          </cell>
          <cell r="DZ222" t="str">
            <v/>
          </cell>
          <cell r="EA222" t="str">
            <v/>
          </cell>
          <cell r="EB222" t="str">
            <v/>
          </cell>
          <cell r="EC222" t="str">
            <v/>
          </cell>
          <cell r="ED222" t="str">
            <v/>
          </cell>
          <cell r="EE222" t="str">
            <v/>
          </cell>
          <cell r="EF222" t="str">
            <v/>
          </cell>
          <cell r="EG222" t="str">
            <v/>
          </cell>
          <cell r="EH222" t="str">
            <v/>
          </cell>
          <cell r="EI222" t="str">
            <v/>
          </cell>
          <cell r="EJ222" t="str">
            <v/>
          </cell>
          <cell r="EK222" t="str">
            <v/>
          </cell>
          <cell r="EL222" t="str">
            <v/>
          </cell>
          <cell r="EM222" t="str">
            <v/>
          </cell>
          <cell r="EN222" t="str">
            <v/>
          </cell>
          <cell r="EO222" t="str">
            <v/>
          </cell>
          <cell r="EP222" t="str">
            <v/>
          </cell>
          <cell r="EQ222" t="str">
            <v/>
          </cell>
          <cell r="ER222" t="str">
            <v/>
          </cell>
          <cell r="ES222" t="str">
            <v/>
          </cell>
          <cell r="ET222" t="str">
            <v/>
          </cell>
          <cell r="EU222" t="str">
            <v/>
          </cell>
          <cell r="EV222" t="str">
            <v/>
          </cell>
          <cell r="EW222" t="str">
            <v/>
          </cell>
          <cell r="EX222" t="str">
            <v/>
          </cell>
          <cell r="EY222" t="str">
            <v/>
          </cell>
          <cell r="EZ222" t="str">
            <v/>
          </cell>
          <cell r="FA222" t="str">
            <v/>
          </cell>
          <cell r="FB222" t="str">
            <v/>
          </cell>
          <cell r="FC222" t="str">
            <v/>
          </cell>
          <cell r="FD222" t="str">
            <v/>
          </cell>
          <cell r="FE222" t="str">
            <v/>
          </cell>
          <cell r="FF222" t="str">
            <v/>
          </cell>
          <cell r="FG222" t="str">
            <v/>
          </cell>
          <cell r="FH222" t="str">
            <v/>
          </cell>
          <cell r="FI222" t="str">
            <v/>
          </cell>
        </row>
        <row r="223">
          <cell r="V223" t="str">
            <v>INK &amp; PAINT</v>
          </cell>
          <cell r="W223">
            <v>8</v>
          </cell>
          <cell r="X223">
            <v>26000</v>
          </cell>
          <cell r="AA223" t="str">
            <v/>
          </cell>
          <cell r="AB223" t="str">
            <v/>
          </cell>
          <cell r="AC223" t="str">
            <v/>
          </cell>
          <cell r="AD223" t="str">
            <v/>
          </cell>
          <cell r="AE223" t="str">
            <v/>
          </cell>
          <cell r="AF223" t="str">
            <v/>
          </cell>
          <cell r="AG223" t="str">
            <v/>
          </cell>
          <cell r="AH223" t="str">
            <v/>
          </cell>
          <cell r="AI223" t="str">
            <v/>
          </cell>
          <cell r="AJ223" t="str">
            <v/>
          </cell>
          <cell r="AK223" t="str">
            <v/>
          </cell>
          <cell r="AL223" t="str">
            <v/>
          </cell>
          <cell r="AM223" t="str">
            <v/>
          </cell>
          <cell r="AN223" t="str">
            <v/>
          </cell>
          <cell r="AO223" t="str">
            <v/>
          </cell>
          <cell r="AP223" t="str">
            <v/>
          </cell>
          <cell r="AQ223" t="str">
            <v/>
          </cell>
          <cell r="AR223" t="str">
            <v/>
          </cell>
          <cell r="AS223" t="str">
            <v/>
          </cell>
          <cell r="AT223" t="str">
            <v/>
          </cell>
          <cell r="AU223" t="str">
            <v/>
          </cell>
          <cell r="AV223" t="str">
            <v/>
          </cell>
          <cell r="AW223" t="str">
            <v/>
          </cell>
          <cell r="AX223" t="str">
            <v/>
          </cell>
          <cell r="AY223" t="str">
            <v/>
          </cell>
          <cell r="AZ223" t="str">
            <v/>
          </cell>
          <cell r="BA223" t="str">
            <v/>
          </cell>
          <cell r="BB223" t="str">
            <v/>
          </cell>
          <cell r="BC223" t="str">
            <v/>
          </cell>
          <cell r="BD223" t="str">
            <v/>
          </cell>
          <cell r="BE223" t="str">
            <v/>
          </cell>
          <cell r="BF223" t="str">
            <v/>
          </cell>
          <cell r="BG223" t="str">
            <v/>
          </cell>
          <cell r="BH223" t="str">
            <v/>
          </cell>
          <cell r="BI223" t="str">
            <v/>
          </cell>
          <cell r="BJ223" t="str">
            <v/>
          </cell>
          <cell r="BK223" t="str">
            <v/>
          </cell>
          <cell r="BL223" t="str">
            <v/>
          </cell>
          <cell r="BM223" t="str">
            <v/>
          </cell>
          <cell r="BN223" t="str">
            <v/>
          </cell>
          <cell r="BO223" t="str">
            <v/>
          </cell>
          <cell r="BP223" t="str">
            <v/>
          </cell>
          <cell r="BQ223" t="str">
            <v/>
          </cell>
          <cell r="BR223" t="str">
            <v/>
          </cell>
          <cell r="BS223" t="str">
            <v/>
          </cell>
          <cell r="BT223" t="str">
            <v/>
          </cell>
          <cell r="BU223" t="str">
            <v/>
          </cell>
          <cell r="BV223" t="str">
            <v/>
          </cell>
          <cell r="BW223" t="str">
            <v/>
          </cell>
          <cell r="BX223" t="str">
            <v/>
          </cell>
          <cell r="BY223" t="str">
            <v/>
          </cell>
          <cell r="BZ223" t="str">
            <v/>
          </cell>
          <cell r="CA223" t="str">
            <v/>
          </cell>
          <cell r="CB223" t="str">
            <v/>
          </cell>
          <cell r="CC223" t="str">
            <v/>
          </cell>
          <cell r="CD223" t="str">
            <v/>
          </cell>
          <cell r="CE223" t="str">
            <v/>
          </cell>
          <cell r="CF223" t="str">
            <v/>
          </cell>
          <cell r="CG223">
            <v>1000</v>
          </cell>
          <cell r="CH223">
            <v>2000</v>
          </cell>
          <cell r="CI223">
            <v>3000</v>
          </cell>
          <cell r="CJ223">
            <v>4000</v>
          </cell>
          <cell r="CK223">
            <v>4000</v>
          </cell>
          <cell r="CL223">
            <v>4000</v>
          </cell>
          <cell r="CM223">
            <v>4000</v>
          </cell>
          <cell r="CN223">
            <v>4000</v>
          </cell>
          <cell r="CO223" t="str">
            <v/>
          </cell>
          <cell r="CP223" t="str">
            <v/>
          </cell>
          <cell r="CQ223" t="str">
            <v/>
          </cell>
          <cell r="CR223" t="str">
            <v/>
          </cell>
          <cell r="CS223" t="str">
            <v/>
          </cell>
          <cell r="CT223" t="str">
            <v/>
          </cell>
          <cell r="CU223" t="str">
            <v/>
          </cell>
          <cell r="CV223" t="str">
            <v/>
          </cell>
          <cell r="CW223" t="str">
            <v/>
          </cell>
          <cell r="CX223" t="str">
            <v/>
          </cell>
          <cell r="CY223" t="str">
            <v/>
          </cell>
          <cell r="CZ223" t="str">
            <v/>
          </cell>
          <cell r="DA223" t="str">
            <v/>
          </cell>
          <cell r="DB223" t="str">
            <v/>
          </cell>
          <cell r="DC223" t="str">
            <v/>
          </cell>
          <cell r="DD223" t="str">
            <v/>
          </cell>
          <cell r="DE223" t="str">
            <v/>
          </cell>
          <cell r="DF223" t="str">
            <v/>
          </cell>
          <cell r="DG223" t="str">
            <v/>
          </cell>
          <cell r="DH223" t="str">
            <v/>
          </cell>
          <cell r="DI223" t="str">
            <v/>
          </cell>
          <cell r="DJ223" t="str">
            <v/>
          </cell>
          <cell r="DK223" t="str">
            <v/>
          </cell>
          <cell r="DL223" t="str">
            <v/>
          </cell>
          <cell r="DM223" t="str">
            <v/>
          </cell>
          <cell r="DN223" t="str">
            <v/>
          </cell>
          <cell r="DO223" t="str">
            <v/>
          </cell>
          <cell r="DP223" t="str">
            <v/>
          </cell>
          <cell r="DQ223" t="str">
            <v/>
          </cell>
          <cell r="DR223" t="str">
            <v/>
          </cell>
          <cell r="DS223" t="str">
            <v/>
          </cell>
          <cell r="DT223" t="str">
            <v/>
          </cell>
          <cell r="DU223" t="str">
            <v/>
          </cell>
          <cell r="DV223" t="str">
            <v/>
          </cell>
          <cell r="DW223" t="str">
            <v/>
          </cell>
          <cell r="DX223" t="str">
            <v/>
          </cell>
          <cell r="DY223" t="str">
            <v/>
          </cell>
          <cell r="DZ223" t="str">
            <v/>
          </cell>
          <cell r="EA223" t="str">
            <v/>
          </cell>
          <cell r="EB223" t="str">
            <v/>
          </cell>
          <cell r="EC223" t="str">
            <v/>
          </cell>
          <cell r="ED223" t="str">
            <v/>
          </cell>
          <cell r="EE223" t="str">
            <v/>
          </cell>
          <cell r="EF223" t="str">
            <v/>
          </cell>
          <cell r="EG223" t="str">
            <v/>
          </cell>
          <cell r="EH223" t="str">
            <v/>
          </cell>
          <cell r="EI223" t="str">
            <v/>
          </cell>
          <cell r="EJ223" t="str">
            <v/>
          </cell>
          <cell r="EK223" t="str">
            <v/>
          </cell>
          <cell r="EL223" t="str">
            <v/>
          </cell>
          <cell r="EM223" t="str">
            <v/>
          </cell>
          <cell r="EN223" t="str">
            <v/>
          </cell>
          <cell r="EO223" t="str">
            <v/>
          </cell>
          <cell r="EP223" t="str">
            <v/>
          </cell>
          <cell r="EQ223" t="str">
            <v/>
          </cell>
          <cell r="ER223" t="str">
            <v/>
          </cell>
          <cell r="ES223" t="str">
            <v/>
          </cell>
          <cell r="ET223" t="str">
            <v/>
          </cell>
          <cell r="EU223" t="str">
            <v/>
          </cell>
          <cell r="EV223" t="str">
            <v/>
          </cell>
          <cell r="EW223" t="str">
            <v/>
          </cell>
          <cell r="EX223" t="str">
            <v/>
          </cell>
          <cell r="EY223" t="str">
            <v/>
          </cell>
          <cell r="EZ223" t="str">
            <v/>
          </cell>
          <cell r="FA223" t="str">
            <v/>
          </cell>
          <cell r="FB223" t="str">
            <v/>
          </cell>
          <cell r="FC223" t="str">
            <v/>
          </cell>
          <cell r="FD223" t="str">
            <v/>
          </cell>
          <cell r="FE223" t="str">
            <v/>
          </cell>
          <cell r="FF223" t="str">
            <v/>
          </cell>
          <cell r="FG223" t="str">
            <v/>
          </cell>
          <cell r="FH223" t="str">
            <v/>
          </cell>
          <cell r="FI223" t="str">
            <v/>
          </cell>
        </row>
        <row r="224">
          <cell r="X224" t="str">
            <v>DIRECT</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3750</v>
          </cell>
          <cell r="BY224">
            <v>7500</v>
          </cell>
          <cell r="BZ224">
            <v>11250</v>
          </cell>
          <cell r="CA224">
            <v>15000</v>
          </cell>
          <cell r="CB224">
            <v>50926</v>
          </cell>
          <cell r="CC224">
            <v>50933</v>
          </cell>
          <cell r="CD224">
            <v>50940</v>
          </cell>
          <cell r="CE224">
            <v>69697</v>
          </cell>
          <cell r="CF224">
            <v>88454</v>
          </cell>
          <cell r="CG224">
            <v>129172</v>
          </cell>
          <cell r="CH224">
            <v>148936</v>
          </cell>
          <cell r="CI224">
            <v>149950</v>
          </cell>
          <cell r="CJ224">
            <v>150964</v>
          </cell>
          <cell r="CK224">
            <v>150978</v>
          </cell>
          <cell r="CL224">
            <v>150992</v>
          </cell>
          <cell r="CM224">
            <v>40003</v>
          </cell>
          <cell r="CN224">
            <v>40010</v>
          </cell>
          <cell r="CO224">
            <v>0</v>
          </cell>
          <cell r="CP224">
            <v>0</v>
          </cell>
          <cell r="CQ224">
            <v>0</v>
          </cell>
          <cell r="CR224">
            <v>0</v>
          </cell>
          <cell r="CS224">
            <v>0</v>
          </cell>
          <cell r="CT224">
            <v>0</v>
          </cell>
          <cell r="CU224">
            <v>0</v>
          </cell>
          <cell r="CV224">
            <v>0</v>
          </cell>
          <cell r="CW224">
            <v>0</v>
          </cell>
          <cell r="CX224">
            <v>0</v>
          </cell>
          <cell r="CY224">
            <v>0</v>
          </cell>
          <cell r="CZ224">
            <v>0</v>
          </cell>
          <cell r="DA224">
            <v>0</v>
          </cell>
          <cell r="DB224">
            <v>0</v>
          </cell>
          <cell r="DC224">
            <v>0</v>
          </cell>
          <cell r="DD224">
            <v>0</v>
          </cell>
          <cell r="DE224">
            <v>0</v>
          </cell>
          <cell r="DF224">
            <v>0</v>
          </cell>
          <cell r="DG224">
            <v>0</v>
          </cell>
          <cell r="DH224">
            <v>0</v>
          </cell>
          <cell r="DI224">
            <v>0</v>
          </cell>
          <cell r="DJ224">
            <v>0</v>
          </cell>
          <cell r="DK224">
            <v>0</v>
          </cell>
          <cell r="DL224">
            <v>0</v>
          </cell>
          <cell r="DM224">
            <v>0</v>
          </cell>
          <cell r="DN224">
            <v>0</v>
          </cell>
          <cell r="DO224">
            <v>0</v>
          </cell>
          <cell r="DP224">
            <v>0</v>
          </cell>
          <cell r="DQ224">
            <v>0</v>
          </cell>
          <cell r="DR224">
            <v>0</v>
          </cell>
          <cell r="DS224">
            <v>0</v>
          </cell>
          <cell r="DT224">
            <v>0</v>
          </cell>
          <cell r="DU224">
            <v>0</v>
          </cell>
          <cell r="DV224">
            <v>0</v>
          </cell>
          <cell r="DW224">
            <v>0</v>
          </cell>
          <cell r="DX224">
            <v>0</v>
          </cell>
          <cell r="DY224">
            <v>0</v>
          </cell>
          <cell r="DZ224">
            <v>0</v>
          </cell>
          <cell r="EA224">
            <v>0</v>
          </cell>
          <cell r="EB224">
            <v>0</v>
          </cell>
          <cell r="EC224">
            <v>0</v>
          </cell>
          <cell r="ED224">
            <v>0</v>
          </cell>
          <cell r="EE224">
            <v>0</v>
          </cell>
          <cell r="EF224">
            <v>0</v>
          </cell>
          <cell r="EG224">
            <v>0</v>
          </cell>
          <cell r="EH224">
            <v>0</v>
          </cell>
          <cell r="EI224">
            <v>0</v>
          </cell>
          <cell r="EJ224">
            <v>0</v>
          </cell>
          <cell r="EK224">
            <v>0</v>
          </cell>
          <cell r="EL224">
            <v>0</v>
          </cell>
          <cell r="EM224">
            <v>0</v>
          </cell>
          <cell r="EN224">
            <v>0</v>
          </cell>
          <cell r="EO224">
            <v>0</v>
          </cell>
          <cell r="EP224">
            <v>0</v>
          </cell>
          <cell r="EQ224">
            <v>0</v>
          </cell>
          <cell r="ER224">
            <v>0</v>
          </cell>
          <cell r="ES224">
            <v>0</v>
          </cell>
          <cell r="ET224">
            <v>0</v>
          </cell>
          <cell r="EU224">
            <v>0</v>
          </cell>
          <cell r="EV224">
            <v>0</v>
          </cell>
          <cell r="EW224">
            <v>0</v>
          </cell>
          <cell r="EX224">
            <v>0</v>
          </cell>
          <cell r="EY224">
            <v>0</v>
          </cell>
          <cell r="EZ224">
            <v>0</v>
          </cell>
          <cell r="FA224">
            <v>0</v>
          </cell>
          <cell r="FB224">
            <v>0</v>
          </cell>
          <cell r="FC224">
            <v>0</v>
          </cell>
          <cell r="FD224">
            <v>0</v>
          </cell>
          <cell r="FE224">
            <v>0</v>
          </cell>
          <cell r="FF224">
            <v>0</v>
          </cell>
          <cell r="FG224">
            <v>0</v>
          </cell>
          <cell r="FH224">
            <v>0</v>
          </cell>
          <cell r="FI224">
            <v>0</v>
          </cell>
        </row>
        <row r="225">
          <cell r="X225" t="str">
            <v>DIRECT</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cell r="AO225">
            <v>0</v>
          </cell>
          <cell r="AP225">
            <v>0</v>
          </cell>
          <cell r="AQ225">
            <v>0</v>
          </cell>
          <cell r="AR225">
            <v>0</v>
          </cell>
          <cell r="AS225">
            <v>0</v>
          </cell>
          <cell r="AT225">
            <v>0</v>
          </cell>
          <cell r="AU225">
            <v>0</v>
          </cell>
          <cell r="AV225">
            <v>0</v>
          </cell>
          <cell r="AW225">
            <v>0</v>
          </cell>
          <cell r="AX225">
            <v>0</v>
          </cell>
          <cell r="AY225">
            <v>0</v>
          </cell>
          <cell r="AZ225">
            <v>0</v>
          </cell>
          <cell r="BA225">
            <v>0</v>
          </cell>
          <cell r="BB225">
            <v>0</v>
          </cell>
          <cell r="BC225">
            <v>0</v>
          </cell>
          <cell r="BD225">
            <v>0</v>
          </cell>
          <cell r="BE225">
            <v>0</v>
          </cell>
          <cell r="BF225">
            <v>0</v>
          </cell>
          <cell r="BG225">
            <v>0</v>
          </cell>
          <cell r="BH225">
            <v>0</v>
          </cell>
          <cell r="BI225">
            <v>0</v>
          </cell>
          <cell r="BJ225">
            <v>0</v>
          </cell>
          <cell r="BK225">
            <v>0</v>
          </cell>
          <cell r="BL225">
            <v>0</v>
          </cell>
          <cell r="BM225">
            <v>0</v>
          </cell>
          <cell r="BN225">
            <v>0</v>
          </cell>
          <cell r="BO225">
            <v>0</v>
          </cell>
          <cell r="BP225">
            <v>0</v>
          </cell>
          <cell r="BQ225">
            <v>0</v>
          </cell>
          <cell r="BR225">
            <v>0</v>
          </cell>
          <cell r="BS225">
            <v>0</v>
          </cell>
          <cell r="BT225">
            <v>0</v>
          </cell>
          <cell r="BU225">
            <v>0</v>
          </cell>
          <cell r="BV225">
            <v>0</v>
          </cell>
          <cell r="BW225">
            <v>0</v>
          </cell>
          <cell r="BX225">
            <v>3750</v>
          </cell>
          <cell r="BY225">
            <v>7500</v>
          </cell>
          <cell r="BZ225">
            <v>11250</v>
          </cell>
          <cell r="CA225">
            <v>15000</v>
          </cell>
          <cell r="CB225">
            <v>50926</v>
          </cell>
          <cell r="CC225">
            <v>50933</v>
          </cell>
          <cell r="CD225">
            <v>50940</v>
          </cell>
          <cell r="CE225">
            <v>69697</v>
          </cell>
          <cell r="CF225">
            <v>88454</v>
          </cell>
          <cell r="CG225">
            <v>129172</v>
          </cell>
          <cell r="CH225">
            <v>148936</v>
          </cell>
          <cell r="CI225">
            <v>149950</v>
          </cell>
          <cell r="CJ225">
            <v>150964</v>
          </cell>
          <cell r="CK225">
            <v>150978</v>
          </cell>
          <cell r="CL225">
            <v>150992</v>
          </cell>
          <cell r="CM225">
            <v>40003</v>
          </cell>
          <cell r="CN225">
            <v>40010</v>
          </cell>
          <cell r="CO225">
            <v>0</v>
          </cell>
          <cell r="CP225">
            <v>0</v>
          </cell>
          <cell r="CQ225">
            <v>0</v>
          </cell>
          <cell r="CR225">
            <v>0</v>
          </cell>
          <cell r="CS225">
            <v>0</v>
          </cell>
          <cell r="CT225">
            <v>0</v>
          </cell>
          <cell r="CU225">
            <v>0</v>
          </cell>
          <cell r="CV225">
            <v>0</v>
          </cell>
          <cell r="CW225">
            <v>0</v>
          </cell>
          <cell r="CX225">
            <v>0</v>
          </cell>
          <cell r="CY225">
            <v>0</v>
          </cell>
          <cell r="CZ225">
            <v>0</v>
          </cell>
          <cell r="DA225">
            <v>0</v>
          </cell>
          <cell r="DB225">
            <v>0</v>
          </cell>
          <cell r="DC225">
            <v>0</v>
          </cell>
          <cell r="DD225">
            <v>0</v>
          </cell>
          <cell r="DE225">
            <v>0</v>
          </cell>
          <cell r="DF225">
            <v>0</v>
          </cell>
          <cell r="DG225">
            <v>0</v>
          </cell>
          <cell r="DH225">
            <v>0</v>
          </cell>
          <cell r="DI225">
            <v>0</v>
          </cell>
          <cell r="DJ225">
            <v>0</v>
          </cell>
          <cell r="DK225">
            <v>0</v>
          </cell>
          <cell r="DL225">
            <v>0</v>
          </cell>
          <cell r="DM225">
            <v>0</v>
          </cell>
          <cell r="DN225">
            <v>0</v>
          </cell>
          <cell r="DO225">
            <v>0</v>
          </cell>
          <cell r="DP225">
            <v>0</v>
          </cell>
          <cell r="DQ225">
            <v>0</v>
          </cell>
          <cell r="DR225">
            <v>0</v>
          </cell>
          <cell r="DS225">
            <v>0</v>
          </cell>
          <cell r="DT225">
            <v>0</v>
          </cell>
          <cell r="DU225">
            <v>0</v>
          </cell>
          <cell r="DV225">
            <v>0</v>
          </cell>
          <cell r="DW225">
            <v>0</v>
          </cell>
          <cell r="DX225">
            <v>0</v>
          </cell>
          <cell r="DY225">
            <v>0</v>
          </cell>
          <cell r="DZ225">
            <v>0</v>
          </cell>
          <cell r="EA225">
            <v>0</v>
          </cell>
          <cell r="EB225">
            <v>0</v>
          </cell>
          <cell r="EC225">
            <v>0</v>
          </cell>
          <cell r="ED225">
            <v>0</v>
          </cell>
          <cell r="EE225">
            <v>0</v>
          </cell>
          <cell r="EF225">
            <v>0</v>
          </cell>
          <cell r="EG225">
            <v>0</v>
          </cell>
          <cell r="EH225">
            <v>0</v>
          </cell>
          <cell r="EI225">
            <v>0</v>
          </cell>
          <cell r="EJ225">
            <v>0</v>
          </cell>
          <cell r="EK225">
            <v>0</v>
          </cell>
          <cell r="EL225">
            <v>0</v>
          </cell>
          <cell r="EM225">
            <v>0</v>
          </cell>
          <cell r="EN225">
            <v>0</v>
          </cell>
          <cell r="EO225">
            <v>0</v>
          </cell>
          <cell r="EP225">
            <v>0</v>
          </cell>
          <cell r="EQ225">
            <v>0</v>
          </cell>
          <cell r="ER225">
            <v>0</v>
          </cell>
          <cell r="ES225">
            <v>0</v>
          </cell>
          <cell r="ET225">
            <v>0</v>
          </cell>
          <cell r="EU225">
            <v>0</v>
          </cell>
          <cell r="EV225">
            <v>0</v>
          </cell>
          <cell r="EW225">
            <v>0</v>
          </cell>
          <cell r="EX225">
            <v>0</v>
          </cell>
          <cell r="EY225">
            <v>0</v>
          </cell>
          <cell r="EZ225">
            <v>0</v>
          </cell>
          <cell r="FA225">
            <v>0</v>
          </cell>
          <cell r="FB225">
            <v>0</v>
          </cell>
          <cell r="FC225">
            <v>0</v>
          </cell>
          <cell r="FD225">
            <v>0</v>
          </cell>
          <cell r="FE225">
            <v>0</v>
          </cell>
          <cell r="FF225">
            <v>0</v>
          </cell>
          <cell r="FG225">
            <v>0</v>
          </cell>
          <cell r="FH225">
            <v>0</v>
          </cell>
          <cell r="FI225">
            <v>0</v>
          </cell>
        </row>
        <row r="226">
          <cell r="X226" t="str">
            <v>LOADED</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5062.5</v>
          </cell>
          <cell r="BY226">
            <v>10125</v>
          </cell>
          <cell r="BZ226">
            <v>15187.5</v>
          </cell>
          <cell r="CA226">
            <v>20250</v>
          </cell>
          <cell r="CB226">
            <v>68750.100000000006</v>
          </cell>
          <cell r="CC226">
            <v>68759.55</v>
          </cell>
          <cell r="CD226">
            <v>68769</v>
          </cell>
          <cell r="CE226">
            <v>94090.95</v>
          </cell>
          <cell r="CF226">
            <v>119412.9</v>
          </cell>
          <cell r="CG226">
            <v>174382.2</v>
          </cell>
          <cell r="CH226">
            <v>201063.6</v>
          </cell>
          <cell r="CI226">
            <v>202432.5</v>
          </cell>
          <cell r="CJ226">
            <v>203801.4</v>
          </cell>
          <cell r="CK226">
            <v>203820.3</v>
          </cell>
          <cell r="CL226">
            <v>203839.2</v>
          </cell>
          <cell r="CM226">
            <v>54004.05</v>
          </cell>
          <cell r="CN226">
            <v>54013.5</v>
          </cell>
          <cell r="CO226">
            <v>0</v>
          </cell>
          <cell r="CP226">
            <v>0</v>
          </cell>
          <cell r="CQ226">
            <v>0</v>
          </cell>
          <cell r="CR226">
            <v>0</v>
          </cell>
          <cell r="CS226">
            <v>0</v>
          </cell>
          <cell r="CT226">
            <v>0</v>
          </cell>
          <cell r="CU226">
            <v>0</v>
          </cell>
          <cell r="CV226">
            <v>0</v>
          </cell>
          <cell r="CW226">
            <v>0</v>
          </cell>
          <cell r="CX226">
            <v>0</v>
          </cell>
          <cell r="CY226">
            <v>0</v>
          </cell>
          <cell r="CZ226">
            <v>0</v>
          </cell>
          <cell r="DA226">
            <v>0</v>
          </cell>
          <cell r="DB226">
            <v>0</v>
          </cell>
          <cell r="DC226">
            <v>0</v>
          </cell>
          <cell r="DD226">
            <v>0</v>
          </cell>
          <cell r="DE226">
            <v>0</v>
          </cell>
          <cell r="DF226">
            <v>0</v>
          </cell>
          <cell r="DG226">
            <v>0</v>
          </cell>
          <cell r="DH226">
            <v>0</v>
          </cell>
          <cell r="DI226">
            <v>0</v>
          </cell>
          <cell r="DJ226">
            <v>0</v>
          </cell>
          <cell r="DK226">
            <v>0</v>
          </cell>
          <cell r="DL226">
            <v>0</v>
          </cell>
          <cell r="DM226">
            <v>0</v>
          </cell>
          <cell r="DN226">
            <v>0</v>
          </cell>
          <cell r="DO226">
            <v>0</v>
          </cell>
          <cell r="DP226">
            <v>0</v>
          </cell>
          <cell r="DQ226">
            <v>0</v>
          </cell>
          <cell r="DR226">
            <v>0</v>
          </cell>
          <cell r="DS226">
            <v>0</v>
          </cell>
          <cell r="DT226">
            <v>0</v>
          </cell>
          <cell r="DU226">
            <v>0</v>
          </cell>
          <cell r="DV226">
            <v>0</v>
          </cell>
          <cell r="DW226">
            <v>0</v>
          </cell>
          <cell r="DX226">
            <v>0</v>
          </cell>
          <cell r="DY226">
            <v>0</v>
          </cell>
          <cell r="DZ226">
            <v>0</v>
          </cell>
          <cell r="EA226">
            <v>0</v>
          </cell>
          <cell r="EB226">
            <v>0</v>
          </cell>
          <cell r="EC226">
            <v>0</v>
          </cell>
          <cell r="ED226">
            <v>0</v>
          </cell>
          <cell r="EE226">
            <v>0</v>
          </cell>
          <cell r="EF226">
            <v>0</v>
          </cell>
          <cell r="EG226">
            <v>0</v>
          </cell>
          <cell r="EH226">
            <v>0</v>
          </cell>
          <cell r="EI226">
            <v>0</v>
          </cell>
          <cell r="EJ226">
            <v>0</v>
          </cell>
          <cell r="EK226">
            <v>0</v>
          </cell>
          <cell r="EL226">
            <v>0</v>
          </cell>
          <cell r="EM226">
            <v>0</v>
          </cell>
          <cell r="EN226">
            <v>0</v>
          </cell>
          <cell r="EO226">
            <v>0</v>
          </cell>
          <cell r="EP226">
            <v>0</v>
          </cell>
          <cell r="EQ226">
            <v>0</v>
          </cell>
          <cell r="ER226">
            <v>0</v>
          </cell>
          <cell r="ES226">
            <v>0</v>
          </cell>
          <cell r="ET226">
            <v>0</v>
          </cell>
          <cell r="EU226">
            <v>0</v>
          </cell>
          <cell r="EV226">
            <v>0</v>
          </cell>
          <cell r="EW226">
            <v>0</v>
          </cell>
          <cell r="EX226">
            <v>0</v>
          </cell>
          <cell r="EY226">
            <v>0</v>
          </cell>
          <cell r="EZ226">
            <v>0</v>
          </cell>
          <cell r="FA226">
            <v>0</v>
          </cell>
          <cell r="FB226">
            <v>0</v>
          </cell>
          <cell r="FC226">
            <v>0</v>
          </cell>
          <cell r="FD226">
            <v>0</v>
          </cell>
          <cell r="FE226">
            <v>0</v>
          </cell>
          <cell r="FF226">
            <v>0</v>
          </cell>
          <cell r="FG226">
            <v>0</v>
          </cell>
          <cell r="FH226">
            <v>0</v>
          </cell>
          <cell r="FI226">
            <v>0</v>
          </cell>
        </row>
        <row r="227">
          <cell r="V227" t="str">
            <v>PROJECTED RTM</v>
          </cell>
          <cell r="X227" t="str">
            <v>CUMULATIVE TO DATE</v>
          </cell>
          <cell r="Y227">
            <v>119</v>
          </cell>
          <cell r="Z227">
            <v>43.220141999999996</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T227">
            <v>0</v>
          </cell>
          <cell r="BU227">
            <v>0</v>
          </cell>
          <cell r="BV227">
            <v>0</v>
          </cell>
          <cell r="BW227">
            <v>0</v>
          </cell>
          <cell r="BX227">
            <v>5062.5</v>
          </cell>
          <cell r="BY227">
            <v>10125</v>
          </cell>
          <cell r="BZ227">
            <v>15187.5</v>
          </cell>
          <cell r="CA227">
            <v>20250</v>
          </cell>
          <cell r="CB227">
            <v>68750.100000000006</v>
          </cell>
          <cell r="CC227">
            <v>68759.55</v>
          </cell>
          <cell r="CD227">
            <v>68769</v>
          </cell>
          <cell r="CE227">
            <v>94090.95</v>
          </cell>
          <cell r="CF227">
            <v>119412.9</v>
          </cell>
          <cell r="CG227">
            <v>174382.2</v>
          </cell>
          <cell r="CH227">
            <v>201063.6</v>
          </cell>
          <cell r="CI227">
            <v>202432.5</v>
          </cell>
          <cell r="CJ227">
            <v>203801.4</v>
          </cell>
          <cell r="CK227">
            <v>203820.3</v>
          </cell>
          <cell r="CL227">
            <v>203839.2</v>
          </cell>
          <cell r="CM227">
            <v>54004.05</v>
          </cell>
          <cell r="CN227">
            <v>54013.5</v>
          </cell>
          <cell r="CO227">
            <v>0</v>
          </cell>
          <cell r="CP227">
            <v>0</v>
          </cell>
          <cell r="CQ227">
            <v>0</v>
          </cell>
          <cell r="CR227">
            <v>0</v>
          </cell>
          <cell r="CS227">
            <v>0</v>
          </cell>
          <cell r="CT227">
            <v>0</v>
          </cell>
          <cell r="CU227">
            <v>0</v>
          </cell>
          <cell r="CV227">
            <v>0</v>
          </cell>
          <cell r="CW227">
            <v>0</v>
          </cell>
          <cell r="CX227">
            <v>0</v>
          </cell>
          <cell r="CY227">
            <v>0</v>
          </cell>
          <cell r="CZ227">
            <v>0</v>
          </cell>
          <cell r="DA227">
            <v>0</v>
          </cell>
          <cell r="DB227">
            <v>0</v>
          </cell>
          <cell r="DC227">
            <v>0</v>
          </cell>
          <cell r="DD227">
            <v>0</v>
          </cell>
          <cell r="DE227">
            <v>0</v>
          </cell>
          <cell r="DF227">
            <v>0</v>
          </cell>
          <cell r="DG227">
            <v>0</v>
          </cell>
          <cell r="DH227">
            <v>0</v>
          </cell>
          <cell r="DI227">
            <v>0</v>
          </cell>
          <cell r="DJ227">
            <v>0</v>
          </cell>
          <cell r="DK227">
            <v>0</v>
          </cell>
          <cell r="DL227">
            <v>0</v>
          </cell>
          <cell r="DM227">
            <v>0</v>
          </cell>
          <cell r="DN227">
            <v>0</v>
          </cell>
          <cell r="DO227">
            <v>0</v>
          </cell>
          <cell r="DP227">
            <v>0</v>
          </cell>
          <cell r="DQ227">
            <v>0</v>
          </cell>
          <cell r="DR227">
            <v>0</v>
          </cell>
          <cell r="DS227">
            <v>0</v>
          </cell>
          <cell r="DT227">
            <v>0</v>
          </cell>
          <cell r="DU227">
            <v>0</v>
          </cell>
          <cell r="DV227">
            <v>0</v>
          </cell>
          <cell r="DW227">
            <v>0</v>
          </cell>
          <cell r="DX227">
            <v>0</v>
          </cell>
          <cell r="DY227">
            <v>0</v>
          </cell>
          <cell r="DZ227">
            <v>0</v>
          </cell>
          <cell r="EA227">
            <v>0</v>
          </cell>
          <cell r="EB227">
            <v>0</v>
          </cell>
          <cell r="EC227">
            <v>0</v>
          </cell>
          <cell r="ED227">
            <v>0</v>
          </cell>
          <cell r="EE227">
            <v>0</v>
          </cell>
          <cell r="EF227">
            <v>0</v>
          </cell>
          <cell r="EG227">
            <v>0</v>
          </cell>
          <cell r="EH227">
            <v>0</v>
          </cell>
          <cell r="EI227">
            <v>0</v>
          </cell>
          <cell r="EJ227">
            <v>0</v>
          </cell>
          <cell r="EK227">
            <v>0</v>
          </cell>
          <cell r="EL227">
            <v>0</v>
          </cell>
          <cell r="EM227">
            <v>0</v>
          </cell>
          <cell r="EN227">
            <v>0</v>
          </cell>
          <cell r="EO227">
            <v>0</v>
          </cell>
          <cell r="EP227">
            <v>0</v>
          </cell>
          <cell r="EQ227">
            <v>0</v>
          </cell>
          <cell r="ER227">
            <v>0</v>
          </cell>
          <cell r="ES227">
            <v>0</v>
          </cell>
          <cell r="ET227">
            <v>0</v>
          </cell>
          <cell r="EU227">
            <v>0</v>
          </cell>
          <cell r="EV227">
            <v>0</v>
          </cell>
          <cell r="EW227">
            <v>0</v>
          </cell>
          <cell r="EX227">
            <v>0</v>
          </cell>
          <cell r="EY227">
            <v>0</v>
          </cell>
          <cell r="EZ227">
            <v>0</v>
          </cell>
          <cell r="FA227">
            <v>0</v>
          </cell>
          <cell r="FB227">
            <v>0</v>
          </cell>
          <cell r="FC227">
            <v>0</v>
          </cell>
          <cell r="FD227">
            <v>0</v>
          </cell>
          <cell r="FE227">
            <v>0</v>
          </cell>
          <cell r="FF227">
            <v>0</v>
          </cell>
          <cell r="FG227">
            <v>0</v>
          </cell>
          <cell r="FH227">
            <v>0</v>
          </cell>
          <cell r="FI227">
            <v>0</v>
          </cell>
        </row>
        <row r="228">
          <cell r="V228" t="str">
            <v>PROJECTED RTM</v>
          </cell>
          <cell r="X228">
            <v>36092.220141999998</v>
          </cell>
          <cell r="Y228">
            <v>119</v>
          </cell>
          <cell r="Z228">
            <v>43.220141999999996</v>
          </cell>
          <cell r="AA228" t="str">
            <v/>
          </cell>
          <cell r="AB228" t="str">
            <v/>
          </cell>
          <cell r="AC228" t="str">
            <v/>
          </cell>
          <cell r="AD228" t="str">
            <v/>
          </cell>
          <cell r="AE228" t="str">
            <v/>
          </cell>
          <cell r="AF228" t="str">
            <v/>
          </cell>
          <cell r="AG228" t="str">
            <v/>
          </cell>
          <cell r="AH228" t="str">
            <v/>
          </cell>
          <cell r="AI228" t="str">
            <v/>
          </cell>
          <cell r="AJ228" t="str">
            <v/>
          </cell>
          <cell r="AK228" t="str">
            <v/>
          </cell>
          <cell r="AL228" t="str">
            <v/>
          </cell>
          <cell r="AM228" t="str">
            <v/>
          </cell>
          <cell r="AN228" t="str">
            <v/>
          </cell>
          <cell r="AO228" t="str">
            <v/>
          </cell>
          <cell r="AP228" t="str">
            <v/>
          </cell>
          <cell r="AQ228" t="str">
            <v/>
          </cell>
          <cell r="AR228" t="str">
            <v/>
          </cell>
          <cell r="AS228" t="str">
            <v/>
          </cell>
          <cell r="AT228" t="str">
            <v/>
          </cell>
          <cell r="AU228" t="str">
            <v/>
          </cell>
          <cell r="AV228" t="str">
            <v/>
          </cell>
          <cell r="AW228" t="str">
            <v/>
          </cell>
          <cell r="AX228" t="str">
            <v/>
          </cell>
          <cell r="AY228" t="str">
            <v/>
          </cell>
          <cell r="AZ228" t="str">
            <v/>
          </cell>
          <cell r="BA228" t="str">
            <v/>
          </cell>
          <cell r="BB228" t="str">
            <v/>
          </cell>
          <cell r="BC228" t="str">
            <v/>
          </cell>
          <cell r="BD228" t="str">
            <v/>
          </cell>
          <cell r="BE228" t="str">
            <v/>
          </cell>
          <cell r="BF228" t="str">
            <v/>
          </cell>
          <cell r="BG228" t="str">
            <v/>
          </cell>
          <cell r="BH228" t="str">
            <v/>
          </cell>
          <cell r="BI228" t="str">
            <v/>
          </cell>
          <cell r="BJ228" t="str">
            <v/>
          </cell>
          <cell r="BK228" t="str">
            <v/>
          </cell>
          <cell r="BL228" t="str">
            <v/>
          </cell>
          <cell r="BM228" t="str">
            <v/>
          </cell>
          <cell r="BN228" t="str">
            <v/>
          </cell>
          <cell r="BO228" t="str">
            <v/>
          </cell>
          <cell r="BP228" t="str">
            <v/>
          </cell>
          <cell r="BQ228" t="str">
            <v/>
          </cell>
          <cell r="BR228" t="str">
            <v/>
          </cell>
          <cell r="BS228" t="str">
            <v/>
          </cell>
          <cell r="BT228" t="str">
            <v/>
          </cell>
          <cell r="BU228" t="str">
            <v/>
          </cell>
          <cell r="BV228" t="str">
            <v/>
          </cell>
          <cell r="BW228" t="str">
            <v/>
          </cell>
          <cell r="BX228" t="str">
            <v/>
          </cell>
          <cell r="BY228" t="str">
            <v/>
          </cell>
          <cell r="BZ228" t="str">
            <v/>
          </cell>
          <cell r="CA228" t="str">
            <v/>
          </cell>
          <cell r="CB228" t="str">
            <v/>
          </cell>
          <cell r="CC228" t="str">
            <v/>
          </cell>
          <cell r="CD228" t="str">
            <v/>
          </cell>
          <cell r="CE228" t="str">
            <v/>
          </cell>
          <cell r="CF228" t="str">
            <v/>
          </cell>
          <cell r="CG228" t="str">
            <v/>
          </cell>
          <cell r="CH228" t="str">
            <v/>
          </cell>
          <cell r="CI228" t="str">
            <v/>
          </cell>
          <cell r="CJ228" t="str">
            <v/>
          </cell>
          <cell r="CK228" t="str">
            <v/>
          </cell>
          <cell r="CL228" t="str">
            <v/>
          </cell>
          <cell r="CM228" t="str">
            <v/>
          </cell>
          <cell r="CN228" t="str">
            <v/>
          </cell>
          <cell r="CO228" t="str">
            <v/>
          </cell>
          <cell r="CP228" t="str">
            <v/>
          </cell>
          <cell r="CQ228" t="str">
            <v/>
          </cell>
          <cell r="CR228" t="str">
            <v/>
          </cell>
          <cell r="CS228" t="str">
            <v/>
          </cell>
          <cell r="CT228" t="str">
            <v/>
          </cell>
          <cell r="CU228" t="str">
            <v/>
          </cell>
          <cell r="CV228" t="str">
            <v/>
          </cell>
          <cell r="CW228" t="str">
            <v/>
          </cell>
          <cell r="CX228" t="str">
            <v/>
          </cell>
          <cell r="CY228" t="str">
            <v/>
          </cell>
          <cell r="CZ228" t="str">
            <v/>
          </cell>
          <cell r="DA228" t="str">
            <v/>
          </cell>
          <cell r="DB228" t="str">
            <v/>
          </cell>
          <cell r="DC228" t="str">
            <v/>
          </cell>
          <cell r="DD228" t="str">
            <v/>
          </cell>
          <cell r="DE228" t="str">
            <v/>
          </cell>
          <cell r="DF228" t="str">
            <v/>
          </cell>
          <cell r="DG228" t="str">
            <v/>
          </cell>
          <cell r="DH228" t="str">
            <v/>
          </cell>
          <cell r="DI228" t="str">
            <v/>
          </cell>
          <cell r="DJ228" t="str">
            <v/>
          </cell>
          <cell r="DK228" t="str">
            <v/>
          </cell>
          <cell r="DL228" t="str">
            <v/>
          </cell>
          <cell r="DM228" t="str">
            <v/>
          </cell>
          <cell r="DN228" t="str">
            <v/>
          </cell>
          <cell r="DO228" t="str">
            <v/>
          </cell>
          <cell r="DP228" t="str">
            <v/>
          </cell>
          <cell r="DQ228" t="str">
            <v/>
          </cell>
          <cell r="DR228" t="str">
            <v/>
          </cell>
          <cell r="DS228" t="str">
            <v/>
          </cell>
          <cell r="DT228" t="str">
            <v/>
          </cell>
          <cell r="DU228" t="str">
            <v/>
          </cell>
          <cell r="DV228" t="str">
            <v/>
          </cell>
          <cell r="DW228" t="str">
            <v/>
          </cell>
          <cell r="DX228" t="str">
            <v/>
          </cell>
          <cell r="DY228" t="str">
            <v/>
          </cell>
          <cell r="DZ228" t="str">
            <v/>
          </cell>
          <cell r="EA228" t="str">
            <v/>
          </cell>
          <cell r="EB228" t="str">
            <v/>
          </cell>
          <cell r="EC228" t="str">
            <v/>
          </cell>
          <cell r="ED228" t="str">
            <v/>
          </cell>
          <cell r="EE228" t="str">
            <v/>
          </cell>
          <cell r="EF228" t="str">
            <v/>
          </cell>
          <cell r="EG228" t="str">
            <v/>
          </cell>
          <cell r="EH228" t="str">
            <v/>
          </cell>
          <cell r="EI228" t="str">
            <v/>
          </cell>
          <cell r="EJ228" t="str">
            <v/>
          </cell>
          <cell r="EK228" t="str">
            <v/>
          </cell>
          <cell r="EL228" t="str">
            <v/>
          </cell>
          <cell r="EM228" t="str">
            <v/>
          </cell>
          <cell r="EN228" t="str">
            <v/>
          </cell>
          <cell r="EO228" t="str">
            <v/>
          </cell>
          <cell r="EP228" t="str">
            <v/>
          </cell>
          <cell r="EQ228" t="str">
            <v/>
          </cell>
          <cell r="ER228" t="str">
            <v/>
          </cell>
          <cell r="ES228" t="str">
            <v/>
          </cell>
          <cell r="ET228" t="str">
            <v/>
          </cell>
          <cell r="EU228" t="str">
            <v/>
          </cell>
          <cell r="EV228" t="str">
            <v/>
          </cell>
        </row>
        <row r="229">
          <cell r="V229" t="str">
            <v>PROJECTED STREET</v>
          </cell>
          <cell r="X229">
            <v>36122.220141999998</v>
          </cell>
          <cell r="AA229" t="str">
            <v/>
          </cell>
          <cell r="AB229" t="str">
            <v/>
          </cell>
          <cell r="AC229" t="str">
            <v/>
          </cell>
          <cell r="AD229" t="str">
            <v/>
          </cell>
          <cell r="AE229" t="str">
            <v/>
          </cell>
          <cell r="AF229" t="str">
            <v/>
          </cell>
          <cell r="AG229" t="str">
            <v/>
          </cell>
          <cell r="AH229" t="str">
            <v/>
          </cell>
          <cell r="AI229" t="str">
            <v/>
          </cell>
          <cell r="AJ229" t="str">
            <v/>
          </cell>
          <cell r="AK229" t="str">
            <v/>
          </cell>
          <cell r="AL229" t="str">
            <v/>
          </cell>
          <cell r="AM229" t="str">
            <v/>
          </cell>
          <cell r="AN229" t="str">
            <v/>
          </cell>
          <cell r="AO229" t="str">
            <v/>
          </cell>
          <cell r="AP229" t="str">
            <v/>
          </cell>
          <cell r="AQ229" t="str">
            <v/>
          </cell>
          <cell r="AR229" t="str">
            <v/>
          </cell>
          <cell r="AS229" t="str">
            <v/>
          </cell>
          <cell r="AT229" t="str">
            <v/>
          </cell>
          <cell r="AU229" t="str">
            <v/>
          </cell>
          <cell r="AV229" t="str">
            <v/>
          </cell>
          <cell r="AW229" t="str">
            <v/>
          </cell>
          <cell r="AX229" t="str">
            <v/>
          </cell>
          <cell r="AY229" t="str">
            <v/>
          </cell>
          <cell r="AZ229" t="str">
            <v/>
          </cell>
          <cell r="BA229" t="str">
            <v/>
          </cell>
          <cell r="BB229" t="str">
            <v/>
          </cell>
          <cell r="BC229" t="str">
            <v/>
          </cell>
          <cell r="BD229" t="str">
            <v/>
          </cell>
          <cell r="BE229" t="str">
            <v/>
          </cell>
          <cell r="BF229" t="str">
            <v/>
          </cell>
          <cell r="BG229" t="str">
            <v/>
          </cell>
          <cell r="BH229" t="str">
            <v/>
          </cell>
          <cell r="BI229" t="str">
            <v/>
          </cell>
          <cell r="BJ229" t="str">
            <v/>
          </cell>
          <cell r="BK229" t="str">
            <v/>
          </cell>
          <cell r="BL229" t="str">
            <v/>
          </cell>
          <cell r="BM229" t="str">
            <v/>
          </cell>
          <cell r="BN229" t="str">
            <v/>
          </cell>
          <cell r="BO229" t="str">
            <v/>
          </cell>
          <cell r="BP229" t="str">
            <v/>
          </cell>
          <cell r="BQ229" t="str">
            <v/>
          </cell>
          <cell r="BR229" t="str">
            <v/>
          </cell>
          <cell r="BS229" t="str">
            <v/>
          </cell>
          <cell r="BT229" t="str">
            <v/>
          </cell>
          <cell r="BU229" t="str">
            <v/>
          </cell>
          <cell r="BV229" t="str">
            <v/>
          </cell>
          <cell r="BW229" t="str">
            <v/>
          </cell>
          <cell r="BX229" t="str">
            <v/>
          </cell>
          <cell r="BY229" t="str">
            <v/>
          </cell>
          <cell r="BZ229" t="str">
            <v/>
          </cell>
          <cell r="CA229" t="str">
            <v/>
          </cell>
          <cell r="CB229" t="str">
            <v/>
          </cell>
          <cell r="CC229" t="str">
            <v/>
          </cell>
          <cell r="CD229" t="str">
            <v/>
          </cell>
          <cell r="CE229" t="str">
            <v/>
          </cell>
          <cell r="CF229" t="str">
            <v/>
          </cell>
          <cell r="CG229" t="str">
            <v/>
          </cell>
          <cell r="CH229" t="str">
            <v/>
          </cell>
          <cell r="CI229" t="str">
            <v/>
          </cell>
          <cell r="CJ229" t="str">
            <v/>
          </cell>
          <cell r="CK229" t="str">
            <v/>
          </cell>
          <cell r="CL229" t="str">
            <v/>
          </cell>
          <cell r="CM229" t="str">
            <v/>
          </cell>
          <cell r="CN229" t="str">
            <v/>
          </cell>
          <cell r="CO229" t="str">
            <v/>
          </cell>
          <cell r="CP229" t="str">
            <v/>
          </cell>
          <cell r="CQ229" t="str">
            <v/>
          </cell>
          <cell r="CR229" t="str">
            <v/>
          </cell>
          <cell r="CS229" t="str">
            <v/>
          </cell>
          <cell r="CT229" t="str">
            <v/>
          </cell>
          <cell r="CU229" t="str">
            <v/>
          </cell>
          <cell r="CV229" t="str">
            <v/>
          </cell>
          <cell r="CW229" t="str">
            <v/>
          </cell>
          <cell r="CX229" t="str">
            <v/>
          </cell>
          <cell r="CY229" t="str">
            <v/>
          </cell>
          <cell r="CZ229" t="str">
            <v/>
          </cell>
          <cell r="DA229" t="str">
            <v/>
          </cell>
          <cell r="DB229" t="str">
            <v/>
          </cell>
          <cell r="DC229" t="str">
            <v/>
          </cell>
          <cell r="DD229" t="str">
            <v/>
          </cell>
          <cell r="DE229" t="str">
            <v/>
          </cell>
          <cell r="DF229" t="str">
            <v/>
          </cell>
          <cell r="DG229" t="str">
            <v/>
          </cell>
          <cell r="DH229" t="str">
            <v/>
          </cell>
          <cell r="DI229" t="str">
            <v/>
          </cell>
          <cell r="DJ229" t="str">
            <v/>
          </cell>
          <cell r="DK229" t="str">
            <v/>
          </cell>
          <cell r="DL229" t="str">
            <v/>
          </cell>
          <cell r="DM229" t="str">
            <v/>
          </cell>
          <cell r="DN229" t="str">
            <v/>
          </cell>
          <cell r="DO229" t="str">
            <v/>
          </cell>
          <cell r="DP229" t="str">
            <v/>
          </cell>
          <cell r="DQ229" t="str">
            <v/>
          </cell>
          <cell r="DR229" t="str">
            <v/>
          </cell>
          <cell r="DS229" t="str">
            <v/>
          </cell>
          <cell r="DT229" t="str">
            <v/>
          </cell>
          <cell r="DU229" t="str">
            <v/>
          </cell>
          <cell r="DV229" t="str">
            <v/>
          </cell>
          <cell r="DW229" t="str">
            <v/>
          </cell>
          <cell r="DX229" t="str">
            <v/>
          </cell>
          <cell r="DY229" t="str">
            <v/>
          </cell>
          <cell r="DZ229" t="str">
            <v/>
          </cell>
          <cell r="EA229" t="str">
            <v/>
          </cell>
          <cell r="EB229" t="str">
            <v/>
          </cell>
          <cell r="EC229" t="str">
            <v/>
          </cell>
          <cell r="ED229" t="str">
            <v/>
          </cell>
          <cell r="EE229" t="str">
            <v/>
          </cell>
          <cell r="EF229" t="str">
            <v/>
          </cell>
          <cell r="EG229" t="str">
            <v/>
          </cell>
          <cell r="EH229" t="str">
            <v/>
          </cell>
          <cell r="EI229" t="str">
            <v/>
          </cell>
          <cell r="EJ229" t="str">
            <v/>
          </cell>
          <cell r="EK229" t="str">
            <v/>
          </cell>
          <cell r="EL229" t="str">
            <v/>
          </cell>
          <cell r="EM229" t="str">
            <v/>
          </cell>
          <cell r="EN229" t="str">
            <v/>
          </cell>
          <cell r="EO229" t="str">
            <v/>
          </cell>
          <cell r="EP229" t="str">
            <v/>
          </cell>
          <cell r="EQ229" t="str">
            <v/>
          </cell>
          <cell r="ER229" t="str">
            <v/>
          </cell>
          <cell r="ES229" t="str">
            <v/>
          </cell>
          <cell r="ET229" t="str">
            <v/>
          </cell>
          <cell r="EU229" t="str">
            <v/>
          </cell>
          <cell r="EV229" t="str">
            <v/>
          </cell>
        </row>
        <row r="230">
          <cell r="V230" t="str">
            <v>+ or - Scheduled Date</v>
          </cell>
          <cell r="X230">
            <v>-22.220141999998305</v>
          </cell>
        </row>
        <row r="231">
          <cell r="N231" t="str">
            <v>ENGINEERING</v>
          </cell>
          <cell r="R231" t="str">
            <v>LEARNING QUEST II</v>
          </cell>
          <cell r="V231" t="str">
            <v>START DATE</v>
          </cell>
          <cell r="W231" t="str">
            <v>END     DATE</v>
          </cell>
          <cell r="X231">
            <v>7000</v>
          </cell>
          <cell r="Y231" t="str">
            <v>WK Count</v>
          </cell>
          <cell r="Z231" t="str">
            <v>Total Days</v>
          </cell>
        </row>
        <row r="232">
          <cell r="N232" t="str">
            <v>ENGINEERING</v>
          </cell>
          <cell r="R232" t="str">
            <v>LEARNING QUEST II</v>
          </cell>
          <cell r="T232" t="str">
            <v>ANIMATION PRODUCTION</v>
          </cell>
          <cell r="V232" t="str">
            <v>START DATE</v>
          </cell>
          <cell r="W232" t="str">
            <v>END     DATE</v>
          </cell>
          <cell r="X232">
            <v>7000</v>
          </cell>
          <cell r="Y232" t="str">
            <v>WK Count</v>
          </cell>
          <cell r="Z232" t="str">
            <v>Total Days</v>
          </cell>
          <cell r="AA232" t="str">
            <v/>
          </cell>
          <cell r="AB232" t="str">
            <v/>
          </cell>
          <cell r="AC232" t="str">
            <v/>
          </cell>
          <cell r="AD232" t="str">
            <v/>
          </cell>
          <cell r="AE232" t="str">
            <v/>
          </cell>
          <cell r="AF232" t="str">
            <v/>
          </cell>
          <cell r="AG232" t="str">
            <v/>
          </cell>
          <cell r="AH232" t="str">
            <v/>
          </cell>
          <cell r="AI232" t="str">
            <v/>
          </cell>
          <cell r="AJ232" t="str">
            <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t="str">
            <v/>
          </cell>
          <cell r="AY232" t="str">
            <v/>
          </cell>
          <cell r="AZ232" t="str">
            <v/>
          </cell>
          <cell r="BA232" t="str">
            <v/>
          </cell>
          <cell r="BB232" t="str">
            <v/>
          </cell>
          <cell r="BC232" t="str">
            <v/>
          </cell>
          <cell r="BD232" t="str">
            <v/>
          </cell>
          <cell r="BE232" t="str">
            <v/>
          </cell>
          <cell r="BF232" t="str">
            <v/>
          </cell>
          <cell r="BG232" t="str">
            <v/>
          </cell>
          <cell r="BH232" t="str">
            <v/>
          </cell>
          <cell r="BI232" t="str">
            <v/>
          </cell>
          <cell r="BJ232" t="str">
            <v/>
          </cell>
          <cell r="BK232" t="str">
            <v/>
          </cell>
          <cell r="BL232" t="str">
            <v/>
          </cell>
          <cell r="BM232" t="str">
            <v/>
          </cell>
          <cell r="BN232" t="str">
            <v/>
          </cell>
          <cell r="BO232" t="str">
            <v/>
          </cell>
          <cell r="BP232" t="str">
            <v/>
          </cell>
          <cell r="BQ232" t="str">
            <v/>
          </cell>
          <cell r="BR232" t="str">
            <v/>
          </cell>
          <cell r="BS232" t="str">
            <v/>
          </cell>
          <cell r="BT232" t="str">
            <v/>
          </cell>
          <cell r="BU232" t="str">
            <v/>
          </cell>
          <cell r="BV232" t="str">
            <v/>
          </cell>
          <cell r="BW232" t="str">
            <v/>
          </cell>
          <cell r="BX232" t="str">
            <v/>
          </cell>
          <cell r="BY232">
            <v>35905</v>
          </cell>
          <cell r="BZ232">
            <v>35912</v>
          </cell>
          <cell r="CA232">
            <v>35919</v>
          </cell>
          <cell r="CB232">
            <v>35926</v>
          </cell>
          <cell r="CC232">
            <v>35933</v>
          </cell>
          <cell r="CD232">
            <v>35940</v>
          </cell>
          <cell r="CE232">
            <v>35947</v>
          </cell>
          <cell r="CF232">
            <v>35954</v>
          </cell>
          <cell r="CG232">
            <v>35961</v>
          </cell>
          <cell r="CH232">
            <v>35968</v>
          </cell>
          <cell r="CI232">
            <v>35975</v>
          </cell>
          <cell r="CJ232">
            <v>35982</v>
          </cell>
          <cell r="CK232">
            <v>35989</v>
          </cell>
          <cell r="CL232">
            <v>35996</v>
          </cell>
          <cell r="CM232">
            <v>36003</v>
          </cell>
          <cell r="CN232">
            <v>36010</v>
          </cell>
          <cell r="CO232" t="str">
            <v/>
          </cell>
          <cell r="CP232" t="str">
            <v/>
          </cell>
          <cell r="CQ232" t="str">
            <v/>
          </cell>
          <cell r="CR232" t="str">
            <v/>
          </cell>
          <cell r="CS232" t="str">
            <v/>
          </cell>
          <cell r="CT232" t="str">
            <v/>
          </cell>
          <cell r="CU232" t="str">
            <v/>
          </cell>
          <cell r="CV232" t="str">
            <v/>
          </cell>
          <cell r="CW232" t="str">
            <v/>
          </cell>
          <cell r="CX232" t="str">
            <v/>
          </cell>
          <cell r="CY232" t="str">
            <v/>
          </cell>
          <cell r="CZ232" t="str">
            <v/>
          </cell>
          <cell r="DA232" t="str">
            <v/>
          </cell>
          <cell r="DB232" t="str">
            <v/>
          </cell>
          <cell r="DC232" t="str">
            <v/>
          </cell>
          <cell r="DD232" t="str">
            <v/>
          </cell>
          <cell r="DE232" t="str">
            <v/>
          </cell>
          <cell r="DF232" t="str">
            <v/>
          </cell>
          <cell r="DG232" t="str">
            <v/>
          </cell>
          <cell r="DH232" t="str">
            <v/>
          </cell>
          <cell r="DI232" t="str">
            <v/>
          </cell>
          <cell r="DJ232" t="str">
            <v/>
          </cell>
          <cell r="DK232" t="str">
            <v/>
          </cell>
          <cell r="DL232" t="str">
            <v/>
          </cell>
          <cell r="DM232" t="str">
            <v/>
          </cell>
          <cell r="DN232" t="str">
            <v/>
          </cell>
          <cell r="DO232" t="str">
            <v/>
          </cell>
          <cell r="DP232" t="str">
            <v/>
          </cell>
          <cell r="DQ232" t="str">
            <v/>
          </cell>
          <cell r="DR232" t="str">
            <v/>
          </cell>
          <cell r="DS232" t="str">
            <v/>
          </cell>
          <cell r="DT232" t="str">
            <v/>
          </cell>
          <cell r="DU232" t="str">
            <v/>
          </cell>
          <cell r="DV232" t="str">
            <v/>
          </cell>
          <cell r="DW232" t="str">
            <v/>
          </cell>
          <cell r="DX232" t="str">
            <v/>
          </cell>
          <cell r="DY232" t="str">
            <v/>
          </cell>
          <cell r="DZ232" t="str">
            <v/>
          </cell>
          <cell r="EA232" t="str">
            <v/>
          </cell>
          <cell r="EB232" t="str">
            <v/>
          </cell>
          <cell r="EC232" t="str">
            <v/>
          </cell>
          <cell r="ED232" t="str">
            <v/>
          </cell>
          <cell r="EE232" t="str">
            <v/>
          </cell>
          <cell r="EF232" t="str">
            <v/>
          </cell>
          <cell r="EG232" t="str">
            <v/>
          </cell>
          <cell r="EH232" t="str">
            <v/>
          </cell>
          <cell r="EI232" t="str">
            <v/>
          </cell>
          <cell r="EJ232" t="str">
            <v/>
          </cell>
          <cell r="EK232" t="str">
            <v/>
          </cell>
          <cell r="EL232" t="str">
            <v/>
          </cell>
          <cell r="EM232" t="str">
            <v/>
          </cell>
          <cell r="EN232" t="str">
            <v/>
          </cell>
          <cell r="EO232" t="str">
            <v/>
          </cell>
          <cell r="EP232" t="str">
            <v/>
          </cell>
          <cell r="EQ232" t="str">
            <v/>
          </cell>
          <cell r="ER232" t="str">
            <v/>
          </cell>
          <cell r="ES232" t="str">
            <v/>
          </cell>
          <cell r="ET232" t="str">
            <v/>
          </cell>
          <cell r="EU232" t="str">
            <v/>
          </cell>
          <cell r="EV232" t="str">
            <v/>
          </cell>
        </row>
        <row r="233">
          <cell r="A233" t="str">
            <v>PREP</v>
          </cell>
          <cell r="F233" t="str">
            <v>ANIMATION</v>
          </cell>
          <cell r="I233" t="str">
            <v>INK &amp; PAINT</v>
          </cell>
          <cell r="L233" t="str">
            <v>ALPHA</v>
          </cell>
          <cell r="N233" t="str">
            <v>BETA</v>
          </cell>
          <cell r="P233" t="str">
            <v>RTM</v>
          </cell>
          <cell r="R233" t="str">
            <v>STREET</v>
          </cell>
          <cell r="T233" t="str">
            <v>ANIMATION PRODUCTION</v>
          </cell>
          <cell r="V233">
            <v>35905</v>
          </cell>
          <cell r="W233">
            <v>36017</v>
          </cell>
          <cell r="X233">
            <v>500</v>
          </cell>
          <cell r="Y233">
            <v>16</v>
          </cell>
          <cell r="Z233">
            <v>112</v>
          </cell>
          <cell r="AA233" t="str">
            <v/>
          </cell>
          <cell r="AB233" t="str">
            <v/>
          </cell>
          <cell r="AC233" t="str">
            <v/>
          </cell>
          <cell r="AD233" t="str">
            <v/>
          </cell>
          <cell r="AE233" t="str">
            <v/>
          </cell>
          <cell r="AF233" t="str">
            <v/>
          </cell>
          <cell r="AG233" t="str">
            <v/>
          </cell>
          <cell r="AH233" t="str">
            <v/>
          </cell>
          <cell r="AI233" t="str">
            <v/>
          </cell>
          <cell r="AJ233" t="str">
            <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t="str">
            <v/>
          </cell>
          <cell r="AY233" t="str">
            <v/>
          </cell>
          <cell r="AZ233" t="str">
            <v/>
          </cell>
          <cell r="BA233" t="str">
            <v/>
          </cell>
          <cell r="BB233" t="str">
            <v/>
          </cell>
          <cell r="BC233" t="str">
            <v/>
          </cell>
          <cell r="BD233" t="str">
            <v/>
          </cell>
          <cell r="BE233" t="str">
            <v/>
          </cell>
          <cell r="BF233" t="str">
            <v/>
          </cell>
          <cell r="BG233" t="str">
            <v/>
          </cell>
          <cell r="BH233" t="str">
            <v/>
          </cell>
          <cell r="BI233" t="str">
            <v/>
          </cell>
          <cell r="BJ233" t="str">
            <v/>
          </cell>
          <cell r="BK233" t="str">
            <v/>
          </cell>
          <cell r="BL233" t="str">
            <v/>
          </cell>
          <cell r="BM233" t="str">
            <v/>
          </cell>
          <cell r="BN233" t="str">
            <v/>
          </cell>
          <cell r="BO233" t="str">
            <v/>
          </cell>
          <cell r="BP233" t="str">
            <v/>
          </cell>
          <cell r="BQ233" t="str">
            <v/>
          </cell>
          <cell r="BR233" t="str">
            <v/>
          </cell>
          <cell r="BS233" t="str">
            <v/>
          </cell>
          <cell r="BT233" t="str">
            <v/>
          </cell>
          <cell r="BU233" t="str">
            <v/>
          </cell>
          <cell r="BV233" t="str">
            <v/>
          </cell>
          <cell r="BW233" t="str">
            <v/>
          </cell>
          <cell r="BX233" t="str">
            <v/>
          </cell>
          <cell r="BY233">
            <v>35905</v>
          </cell>
          <cell r="BZ233">
            <v>35912</v>
          </cell>
          <cell r="CA233">
            <v>35919</v>
          </cell>
          <cell r="CB233">
            <v>35926</v>
          </cell>
          <cell r="CC233">
            <v>35933</v>
          </cell>
          <cell r="CD233">
            <v>35940</v>
          </cell>
          <cell r="CE233">
            <v>35947</v>
          </cell>
          <cell r="CF233">
            <v>35954</v>
          </cell>
          <cell r="CG233">
            <v>35961</v>
          </cell>
          <cell r="CH233">
            <v>35968</v>
          </cell>
          <cell r="CI233">
            <v>35975</v>
          </cell>
          <cell r="CJ233">
            <v>35982</v>
          </cell>
          <cell r="CK233">
            <v>35989</v>
          </cell>
          <cell r="CL233">
            <v>35996</v>
          </cell>
          <cell r="CM233">
            <v>36003</v>
          </cell>
          <cell r="CN233">
            <v>36010</v>
          </cell>
          <cell r="CO233" t="str">
            <v/>
          </cell>
          <cell r="CP233" t="str">
            <v/>
          </cell>
          <cell r="CQ233" t="str">
            <v/>
          </cell>
          <cell r="CR233" t="str">
            <v/>
          </cell>
          <cell r="CS233" t="str">
            <v/>
          </cell>
          <cell r="CT233" t="str">
            <v/>
          </cell>
          <cell r="CU233" t="str">
            <v/>
          </cell>
          <cell r="CV233" t="str">
            <v/>
          </cell>
          <cell r="CW233" t="str">
            <v/>
          </cell>
          <cell r="CX233" t="str">
            <v/>
          </cell>
          <cell r="CY233" t="str">
            <v/>
          </cell>
          <cell r="CZ233" t="str">
            <v/>
          </cell>
          <cell r="DA233" t="str">
            <v/>
          </cell>
          <cell r="DB233" t="str">
            <v/>
          </cell>
          <cell r="DC233" t="str">
            <v/>
          </cell>
          <cell r="DD233" t="str">
            <v/>
          </cell>
          <cell r="DE233" t="str">
            <v/>
          </cell>
          <cell r="DF233" t="str">
            <v/>
          </cell>
          <cell r="DG233" t="str">
            <v/>
          </cell>
          <cell r="DH233" t="str">
            <v/>
          </cell>
          <cell r="DI233" t="str">
            <v/>
          </cell>
          <cell r="DJ233" t="str">
            <v/>
          </cell>
          <cell r="DK233" t="str">
            <v/>
          </cell>
          <cell r="DL233" t="str">
            <v/>
          </cell>
          <cell r="DM233" t="str">
            <v/>
          </cell>
          <cell r="DN233" t="str">
            <v/>
          </cell>
          <cell r="DO233" t="str">
            <v/>
          </cell>
          <cell r="DP233" t="str">
            <v/>
          </cell>
          <cell r="DQ233" t="str">
            <v/>
          </cell>
          <cell r="DR233" t="str">
            <v/>
          </cell>
          <cell r="DS233" t="str">
            <v/>
          </cell>
          <cell r="DT233" t="str">
            <v/>
          </cell>
          <cell r="DU233" t="str">
            <v/>
          </cell>
          <cell r="DV233" t="str">
            <v/>
          </cell>
          <cell r="DW233" t="str">
            <v/>
          </cell>
          <cell r="DX233" t="str">
            <v/>
          </cell>
          <cell r="DY233" t="str">
            <v/>
          </cell>
          <cell r="DZ233" t="str">
            <v/>
          </cell>
          <cell r="EA233" t="str">
            <v/>
          </cell>
          <cell r="EB233" t="str">
            <v/>
          </cell>
          <cell r="EC233" t="str">
            <v/>
          </cell>
          <cell r="ED233" t="str">
            <v/>
          </cell>
          <cell r="EE233" t="str">
            <v/>
          </cell>
          <cell r="EF233" t="str">
            <v/>
          </cell>
          <cell r="EG233" t="str">
            <v/>
          </cell>
          <cell r="EH233" t="str">
            <v/>
          </cell>
          <cell r="EI233" t="str">
            <v/>
          </cell>
          <cell r="EJ233" t="str">
            <v/>
          </cell>
          <cell r="EK233" t="str">
            <v/>
          </cell>
          <cell r="EL233" t="str">
            <v/>
          </cell>
          <cell r="EM233" t="str">
            <v/>
          </cell>
          <cell r="EN233" t="str">
            <v/>
          </cell>
          <cell r="EO233" t="str">
            <v/>
          </cell>
          <cell r="EP233" t="str">
            <v/>
          </cell>
          <cell r="EQ233" t="str">
            <v/>
          </cell>
          <cell r="ER233" t="str">
            <v/>
          </cell>
          <cell r="ES233" t="str">
            <v/>
          </cell>
          <cell r="ET233" t="str">
            <v/>
          </cell>
          <cell r="EU233" t="str">
            <v/>
          </cell>
          <cell r="EV233" t="str">
            <v/>
          </cell>
        </row>
        <row r="234">
          <cell r="A234" t="str">
            <v>PREP</v>
          </cell>
          <cell r="B234" t="str">
            <v>Days</v>
          </cell>
          <cell r="F234" t="str">
            <v>ANIMATION</v>
          </cell>
          <cell r="G234" t="str">
            <v>Days</v>
          </cell>
          <cell r="H234" t="str">
            <v>Frames</v>
          </cell>
          <cell r="I234" t="str">
            <v>INK &amp; PAINT</v>
          </cell>
          <cell r="J234" t="str">
            <v>Days</v>
          </cell>
          <cell r="L234" t="str">
            <v>ALPHA</v>
          </cell>
          <cell r="N234" t="str">
            <v>BETA</v>
          </cell>
          <cell r="P234" t="str">
            <v>RTM</v>
          </cell>
          <cell r="R234" t="str">
            <v>STREET</v>
          </cell>
          <cell r="T234" t="str">
            <v>Prep Projection</v>
          </cell>
          <cell r="V234">
            <v>35905</v>
          </cell>
          <cell r="W234">
            <v>36017</v>
          </cell>
          <cell r="X234">
            <v>500</v>
          </cell>
          <cell r="Y234">
            <v>16</v>
          </cell>
          <cell r="Z234">
            <v>112</v>
          </cell>
          <cell r="AA234" t="str">
            <v/>
          </cell>
          <cell r="AB234" t="str">
            <v/>
          </cell>
          <cell r="AC234" t="str">
            <v/>
          </cell>
          <cell r="AD234" t="str">
            <v/>
          </cell>
          <cell r="AE234" t="str">
            <v/>
          </cell>
          <cell r="AF234" t="str">
            <v/>
          </cell>
          <cell r="AG234" t="str">
            <v/>
          </cell>
          <cell r="AH234" t="str">
            <v/>
          </cell>
          <cell r="AI234" t="str">
            <v/>
          </cell>
          <cell r="AJ234" t="str">
            <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t="str">
            <v/>
          </cell>
          <cell r="AY234" t="str">
            <v/>
          </cell>
          <cell r="AZ234" t="str">
            <v/>
          </cell>
          <cell r="BA234" t="str">
            <v/>
          </cell>
          <cell r="BB234" t="str">
            <v/>
          </cell>
          <cell r="BC234" t="str">
            <v/>
          </cell>
          <cell r="BD234" t="str">
            <v/>
          </cell>
          <cell r="BE234" t="str">
            <v/>
          </cell>
          <cell r="BF234" t="str">
            <v/>
          </cell>
          <cell r="BG234" t="str">
            <v/>
          </cell>
          <cell r="BH234" t="str">
            <v/>
          </cell>
          <cell r="BI234" t="str">
            <v/>
          </cell>
          <cell r="BJ234" t="str">
            <v/>
          </cell>
          <cell r="BK234" t="str">
            <v/>
          </cell>
          <cell r="BL234" t="str">
            <v/>
          </cell>
          <cell r="BM234" t="str">
            <v/>
          </cell>
          <cell r="BN234" t="str">
            <v/>
          </cell>
          <cell r="BO234" t="str">
            <v/>
          </cell>
          <cell r="BP234" t="str">
            <v/>
          </cell>
          <cell r="BQ234" t="str">
            <v/>
          </cell>
          <cell r="BR234" t="str">
            <v/>
          </cell>
          <cell r="BS234" t="str">
            <v/>
          </cell>
          <cell r="BT234" t="str">
            <v/>
          </cell>
          <cell r="BU234" t="str">
            <v/>
          </cell>
          <cell r="BV234" t="str">
            <v/>
          </cell>
          <cell r="BW234" t="str">
            <v/>
          </cell>
          <cell r="BX234" t="str">
            <v/>
          </cell>
          <cell r="BY234">
            <v>125</v>
          </cell>
          <cell r="BZ234">
            <v>250</v>
          </cell>
          <cell r="CA234">
            <v>375</v>
          </cell>
          <cell r="CB234">
            <v>500</v>
          </cell>
          <cell r="CC234">
            <v>500</v>
          </cell>
          <cell r="CD234">
            <v>500</v>
          </cell>
          <cell r="CE234">
            <v>500</v>
          </cell>
          <cell r="CF234">
            <v>500</v>
          </cell>
          <cell r="CG234">
            <v>500</v>
          </cell>
          <cell r="CH234">
            <v>500</v>
          </cell>
          <cell r="CI234">
            <v>500</v>
          </cell>
          <cell r="CJ234">
            <v>500</v>
          </cell>
          <cell r="CK234">
            <v>500</v>
          </cell>
          <cell r="CL234">
            <v>500</v>
          </cell>
          <cell r="CM234">
            <v>500</v>
          </cell>
          <cell r="CN234">
            <v>500</v>
          </cell>
          <cell r="CO234" t="str">
            <v/>
          </cell>
          <cell r="CP234" t="str">
            <v/>
          </cell>
          <cell r="CQ234" t="str">
            <v/>
          </cell>
          <cell r="CR234" t="str">
            <v/>
          </cell>
          <cell r="CS234" t="str">
            <v/>
          </cell>
          <cell r="CT234" t="str">
            <v/>
          </cell>
          <cell r="CU234" t="str">
            <v/>
          </cell>
          <cell r="CV234" t="str">
            <v/>
          </cell>
          <cell r="CW234" t="str">
            <v/>
          </cell>
          <cell r="CX234" t="str">
            <v/>
          </cell>
          <cell r="CY234" t="str">
            <v/>
          </cell>
          <cell r="CZ234" t="str">
            <v/>
          </cell>
          <cell r="DA234" t="str">
            <v/>
          </cell>
          <cell r="DB234" t="str">
            <v/>
          </cell>
          <cell r="DC234" t="str">
            <v/>
          </cell>
          <cell r="DD234" t="str">
            <v/>
          </cell>
          <cell r="DE234" t="str">
            <v/>
          </cell>
          <cell r="DF234" t="str">
            <v/>
          </cell>
          <cell r="DG234" t="str">
            <v/>
          </cell>
          <cell r="DH234" t="str">
            <v/>
          </cell>
          <cell r="DI234" t="str">
            <v/>
          </cell>
          <cell r="DJ234" t="str">
            <v/>
          </cell>
          <cell r="DK234" t="str">
            <v/>
          </cell>
          <cell r="DL234" t="str">
            <v/>
          </cell>
          <cell r="DM234" t="str">
            <v/>
          </cell>
          <cell r="DN234" t="str">
            <v/>
          </cell>
          <cell r="DO234" t="str">
            <v/>
          </cell>
          <cell r="DP234" t="str">
            <v/>
          </cell>
          <cell r="DQ234" t="str">
            <v/>
          </cell>
          <cell r="DR234" t="str">
            <v/>
          </cell>
          <cell r="DS234" t="str">
            <v/>
          </cell>
          <cell r="DT234" t="str">
            <v/>
          </cell>
          <cell r="DU234" t="str">
            <v/>
          </cell>
          <cell r="DV234" t="str">
            <v/>
          </cell>
          <cell r="DW234" t="str">
            <v/>
          </cell>
          <cell r="DX234" t="str">
            <v/>
          </cell>
          <cell r="DY234" t="str">
            <v/>
          </cell>
          <cell r="DZ234" t="str">
            <v/>
          </cell>
          <cell r="EA234" t="str">
            <v/>
          </cell>
          <cell r="EB234" t="str">
            <v/>
          </cell>
          <cell r="EC234" t="str">
            <v/>
          </cell>
          <cell r="ED234" t="str">
            <v/>
          </cell>
          <cell r="EE234" t="str">
            <v/>
          </cell>
          <cell r="EF234" t="str">
            <v/>
          </cell>
          <cell r="EG234" t="str">
            <v/>
          </cell>
          <cell r="EH234" t="str">
            <v/>
          </cell>
          <cell r="EI234" t="str">
            <v/>
          </cell>
          <cell r="EJ234" t="str">
            <v/>
          </cell>
          <cell r="EK234" t="str">
            <v/>
          </cell>
          <cell r="EL234" t="str">
            <v/>
          </cell>
          <cell r="EM234" t="str">
            <v/>
          </cell>
          <cell r="EN234" t="str">
            <v/>
          </cell>
          <cell r="EO234" t="str">
            <v/>
          </cell>
          <cell r="EP234" t="str">
            <v/>
          </cell>
          <cell r="EQ234" t="str">
            <v/>
          </cell>
          <cell r="ER234" t="str">
            <v/>
          </cell>
          <cell r="ES234" t="str">
            <v/>
          </cell>
          <cell r="ET234" t="str">
            <v/>
          </cell>
          <cell r="EU234" t="str">
            <v/>
          </cell>
          <cell r="EV234" t="str">
            <v/>
          </cell>
        </row>
        <row r="235">
          <cell r="A235" t="str">
            <v>Wks</v>
          </cell>
          <cell r="B235" t="str">
            <v>Days</v>
          </cell>
          <cell r="F235" t="str">
            <v>Wks</v>
          </cell>
          <cell r="G235" t="str">
            <v>Days</v>
          </cell>
          <cell r="H235" t="str">
            <v>Frames</v>
          </cell>
          <cell r="I235" t="str">
            <v>Wks</v>
          </cell>
          <cell r="J235" t="str">
            <v>Days</v>
          </cell>
          <cell r="K235">
            <v>21</v>
          </cell>
          <cell r="M235">
            <v>29</v>
          </cell>
          <cell r="O235">
            <v>29</v>
          </cell>
          <cell r="Q235">
            <v>29</v>
          </cell>
          <cell r="R235">
            <v>36312</v>
          </cell>
          <cell r="T235" t="str">
            <v>Animation Projection</v>
          </cell>
          <cell r="V235">
            <v>35933</v>
          </cell>
          <cell r="W235">
            <v>36061</v>
          </cell>
          <cell r="X235">
            <v>500</v>
          </cell>
          <cell r="Y235">
            <v>19</v>
          </cell>
          <cell r="Z235">
            <v>128</v>
          </cell>
          <cell r="AA235" t="str">
            <v/>
          </cell>
          <cell r="AB235" t="str">
            <v/>
          </cell>
          <cell r="AC235" t="str">
            <v/>
          </cell>
          <cell r="AD235" t="str">
            <v/>
          </cell>
          <cell r="AE235" t="str">
            <v/>
          </cell>
          <cell r="AF235" t="str">
            <v/>
          </cell>
          <cell r="AG235" t="str">
            <v/>
          </cell>
          <cell r="AH235" t="str">
            <v/>
          </cell>
          <cell r="AI235" t="str">
            <v/>
          </cell>
          <cell r="AJ235" t="str">
            <v/>
          </cell>
          <cell r="AK235" t="str">
            <v/>
          </cell>
          <cell r="AL235" t="str">
            <v/>
          </cell>
          <cell r="AM235" t="str">
            <v/>
          </cell>
          <cell r="AN235" t="str">
            <v/>
          </cell>
          <cell r="AO235" t="str">
            <v/>
          </cell>
          <cell r="AP235" t="str">
            <v/>
          </cell>
          <cell r="AQ235" t="str">
            <v/>
          </cell>
          <cell r="AR235" t="str">
            <v/>
          </cell>
          <cell r="AS235" t="str">
            <v/>
          </cell>
          <cell r="AT235" t="str">
            <v/>
          </cell>
          <cell r="AU235" t="str">
            <v/>
          </cell>
          <cell r="AV235" t="str">
            <v/>
          </cell>
          <cell r="AW235" t="str">
            <v/>
          </cell>
          <cell r="AX235" t="str">
            <v/>
          </cell>
          <cell r="AY235" t="str">
            <v/>
          </cell>
          <cell r="AZ235" t="str">
            <v/>
          </cell>
          <cell r="BA235" t="str">
            <v/>
          </cell>
          <cell r="BB235" t="str">
            <v/>
          </cell>
          <cell r="BC235" t="str">
            <v/>
          </cell>
          <cell r="BD235" t="str">
            <v/>
          </cell>
          <cell r="BE235" t="str">
            <v/>
          </cell>
          <cell r="BF235" t="str">
            <v/>
          </cell>
          <cell r="BG235" t="str">
            <v/>
          </cell>
          <cell r="BH235" t="str">
            <v/>
          </cell>
          <cell r="BI235" t="str">
            <v/>
          </cell>
          <cell r="BJ235" t="str">
            <v/>
          </cell>
          <cell r="BK235" t="str">
            <v/>
          </cell>
          <cell r="BL235" t="str">
            <v/>
          </cell>
          <cell r="BM235" t="str">
            <v/>
          </cell>
          <cell r="BN235" t="str">
            <v/>
          </cell>
          <cell r="BO235" t="str">
            <v/>
          </cell>
          <cell r="BP235" t="str">
            <v/>
          </cell>
          <cell r="BQ235" t="str">
            <v/>
          </cell>
          <cell r="BR235" t="str">
            <v/>
          </cell>
          <cell r="BS235" t="str">
            <v/>
          </cell>
          <cell r="BT235" t="str">
            <v/>
          </cell>
          <cell r="BU235" t="str">
            <v/>
          </cell>
          <cell r="BV235" t="str">
            <v/>
          </cell>
          <cell r="BW235" t="str">
            <v/>
          </cell>
          <cell r="BX235" t="str">
            <v/>
          </cell>
          <cell r="BY235" t="str">
            <v/>
          </cell>
          <cell r="BZ235" t="str">
            <v/>
          </cell>
          <cell r="CA235" t="str">
            <v/>
          </cell>
          <cell r="CB235" t="str">
            <v/>
          </cell>
          <cell r="CC235">
            <v>0</v>
          </cell>
          <cell r="CD235">
            <v>0</v>
          </cell>
          <cell r="CE235">
            <v>0</v>
          </cell>
          <cell r="CF235">
            <v>125</v>
          </cell>
          <cell r="CG235">
            <v>250</v>
          </cell>
          <cell r="CH235">
            <v>375</v>
          </cell>
          <cell r="CI235">
            <v>500</v>
          </cell>
          <cell r="CJ235">
            <v>500</v>
          </cell>
          <cell r="CK235">
            <v>500</v>
          </cell>
          <cell r="CL235">
            <v>500</v>
          </cell>
          <cell r="CM235">
            <v>500</v>
          </cell>
          <cell r="CN235">
            <v>500</v>
          </cell>
          <cell r="CO235">
            <v>500</v>
          </cell>
          <cell r="CP235">
            <v>500</v>
          </cell>
          <cell r="CQ235">
            <v>500</v>
          </cell>
          <cell r="CR235">
            <v>500</v>
          </cell>
          <cell r="CS235">
            <v>500</v>
          </cell>
          <cell r="CT235">
            <v>500</v>
          </cell>
          <cell r="CU235">
            <v>500</v>
          </cell>
          <cell r="CV235" t="str">
            <v/>
          </cell>
          <cell r="CW235" t="str">
            <v/>
          </cell>
          <cell r="CX235" t="str">
            <v/>
          </cell>
          <cell r="CY235" t="str">
            <v/>
          </cell>
          <cell r="CZ235" t="str">
            <v/>
          </cell>
          <cell r="DA235" t="str">
            <v/>
          </cell>
          <cell r="DB235" t="str">
            <v/>
          </cell>
          <cell r="DC235" t="str">
            <v/>
          </cell>
          <cell r="DD235" t="str">
            <v/>
          </cell>
          <cell r="DE235" t="str">
            <v/>
          </cell>
          <cell r="DF235" t="str">
            <v/>
          </cell>
          <cell r="DG235" t="str">
            <v/>
          </cell>
          <cell r="DH235" t="str">
            <v/>
          </cell>
          <cell r="DI235" t="str">
            <v/>
          </cell>
          <cell r="DJ235" t="str">
            <v/>
          </cell>
          <cell r="DK235" t="str">
            <v/>
          </cell>
          <cell r="DL235" t="str">
            <v/>
          </cell>
          <cell r="DM235" t="str">
            <v/>
          </cell>
          <cell r="DN235" t="str">
            <v/>
          </cell>
          <cell r="DO235" t="str">
            <v/>
          </cell>
          <cell r="DP235" t="str">
            <v/>
          </cell>
          <cell r="DQ235" t="str">
            <v/>
          </cell>
          <cell r="DR235" t="str">
            <v/>
          </cell>
          <cell r="DS235" t="str">
            <v/>
          </cell>
          <cell r="DT235" t="str">
            <v/>
          </cell>
          <cell r="DU235" t="str">
            <v/>
          </cell>
          <cell r="DV235" t="str">
            <v/>
          </cell>
          <cell r="DW235" t="str">
            <v/>
          </cell>
          <cell r="DX235" t="str">
            <v/>
          </cell>
          <cell r="DY235" t="str">
            <v/>
          </cell>
          <cell r="DZ235" t="str">
            <v/>
          </cell>
          <cell r="EA235" t="str">
            <v/>
          </cell>
          <cell r="EB235" t="str">
            <v/>
          </cell>
          <cell r="EC235" t="str">
            <v/>
          </cell>
          <cell r="ED235" t="str">
            <v/>
          </cell>
          <cell r="EE235" t="str">
            <v/>
          </cell>
          <cell r="EF235" t="str">
            <v/>
          </cell>
          <cell r="EG235" t="str">
            <v/>
          </cell>
          <cell r="EH235" t="str">
            <v/>
          </cell>
          <cell r="EI235" t="str">
            <v/>
          </cell>
          <cell r="EJ235" t="str">
            <v/>
          </cell>
          <cell r="EK235" t="str">
            <v/>
          </cell>
          <cell r="EL235" t="str">
            <v/>
          </cell>
          <cell r="EM235" t="str">
            <v/>
          </cell>
          <cell r="EN235" t="str">
            <v/>
          </cell>
          <cell r="EO235" t="str">
            <v/>
          </cell>
          <cell r="EP235" t="str">
            <v/>
          </cell>
          <cell r="EQ235" t="str">
            <v/>
          </cell>
          <cell r="ER235" t="str">
            <v/>
          </cell>
          <cell r="ES235" t="str">
            <v/>
          </cell>
          <cell r="ET235" t="str">
            <v/>
          </cell>
          <cell r="EU235" t="str">
            <v/>
          </cell>
          <cell r="EV235" t="str">
            <v/>
          </cell>
        </row>
        <row r="236">
          <cell r="A236">
            <v>14</v>
          </cell>
          <cell r="B236">
            <v>112</v>
          </cell>
          <cell r="F236">
            <v>14</v>
          </cell>
          <cell r="G236">
            <v>128</v>
          </cell>
          <cell r="H236">
            <v>7000</v>
          </cell>
          <cell r="I236">
            <v>14</v>
          </cell>
          <cell r="J236">
            <v>112</v>
          </cell>
          <cell r="K236">
            <v>21</v>
          </cell>
          <cell r="M236">
            <v>29</v>
          </cell>
          <cell r="O236">
            <v>29</v>
          </cell>
          <cell r="Q236">
            <v>29</v>
          </cell>
          <cell r="R236">
            <v>36312</v>
          </cell>
          <cell r="T236" t="str">
            <v>Ink &amp; Paint Projection</v>
          </cell>
          <cell r="V236">
            <v>35963</v>
          </cell>
          <cell r="W236">
            <v>36075</v>
          </cell>
          <cell r="X236">
            <v>500</v>
          </cell>
          <cell r="Y236">
            <v>16</v>
          </cell>
          <cell r="Z236">
            <v>112</v>
          </cell>
          <cell r="AA236" t="str">
            <v/>
          </cell>
          <cell r="AB236" t="str">
            <v/>
          </cell>
          <cell r="AC236" t="str">
            <v/>
          </cell>
          <cell r="AD236" t="str">
            <v/>
          </cell>
          <cell r="AE236" t="str">
            <v/>
          </cell>
          <cell r="AF236" t="str">
            <v/>
          </cell>
          <cell r="AG236" t="str">
            <v/>
          </cell>
          <cell r="AH236" t="str">
            <v/>
          </cell>
          <cell r="AI236" t="str">
            <v/>
          </cell>
          <cell r="AJ236" t="str">
            <v/>
          </cell>
          <cell r="AK236" t="str">
            <v/>
          </cell>
          <cell r="AL236" t="str">
            <v/>
          </cell>
          <cell r="AM236" t="str">
            <v/>
          </cell>
          <cell r="AN236" t="str">
            <v/>
          </cell>
          <cell r="AO236" t="str">
            <v/>
          </cell>
          <cell r="AP236" t="str">
            <v/>
          </cell>
          <cell r="AQ236" t="str">
            <v/>
          </cell>
          <cell r="AR236" t="str">
            <v/>
          </cell>
          <cell r="AS236" t="str">
            <v/>
          </cell>
          <cell r="AT236" t="str">
            <v/>
          </cell>
          <cell r="AU236" t="str">
            <v/>
          </cell>
          <cell r="AV236" t="str">
            <v/>
          </cell>
          <cell r="AW236" t="str">
            <v/>
          </cell>
          <cell r="AX236" t="str">
            <v/>
          </cell>
          <cell r="AY236" t="str">
            <v/>
          </cell>
          <cell r="AZ236" t="str">
            <v/>
          </cell>
          <cell r="BA236" t="str">
            <v/>
          </cell>
          <cell r="BB236" t="str">
            <v/>
          </cell>
          <cell r="BC236" t="str">
            <v/>
          </cell>
          <cell r="BD236" t="str">
            <v/>
          </cell>
          <cell r="BE236" t="str">
            <v/>
          </cell>
          <cell r="BF236" t="str">
            <v/>
          </cell>
          <cell r="BG236" t="str">
            <v/>
          </cell>
          <cell r="BH236" t="str">
            <v/>
          </cell>
          <cell r="BI236" t="str">
            <v/>
          </cell>
          <cell r="BJ236" t="str">
            <v/>
          </cell>
          <cell r="BK236" t="str">
            <v/>
          </cell>
          <cell r="BL236" t="str">
            <v/>
          </cell>
          <cell r="BM236" t="str">
            <v/>
          </cell>
          <cell r="BN236" t="str">
            <v/>
          </cell>
          <cell r="BO236" t="str">
            <v/>
          </cell>
          <cell r="BP236" t="str">
            <v/>
          </cell>
          <cell r="BQ236" t="str">
            <v/>
          </cell>
          <cell r="BR236" t="str">
            <v/>
          </cell>
          <cell r="BS236" t="str">
            <v/>
          </cell>
          <cell r="BT236" t="str">
            <v/>
          </cell>
          <cell r="BU236" t="str">
            <v/>
          </cell>
          <cell r="BV236" t="str">
            <v/>
          </cell>
          <cell r="BW236" t="str">
            <v/>
          </cell>
          <cell r="BX236" t="str">
            <v/>
          </cell>
          <cell r="BY236" t="str">
            <v/>
          </cell>
          <cell r="BZ236" t="str">
            <v/>
          </cell>
          <cell r="CA236" t="str">
            <v/>
          </cell>
          <cell r="CB236" t="str">
            <v/>
          </cell>
          <cell r="CC236" t="str">
            <v/>
          </cell>
          <cell r="CD236" t="str">
            <v/>
          </cell>
          <cell r="CE236" t="str">
            <v/>
          </cell>
          <cell r="CF236" t="str">
            <v/>
          </cell>
          <cell r="CG236" t="str">
            <v/>
          </cell>
          <cell r="CH236">
            <v>125</v>
          </cell>
          <cell r="CI236">
            <v>250</v>
          </cell>
          <cell r="CJ236">
            <v>375</v>
          </cell>
          <cell r="CK236">
            <v>500</v>
          </cell>
          <cell r="CL236">
            <v>500</v>
          </cell>
          <cell r="CM236">
            <v>500</v>
          </cell>
          <cell r="CN236">
            <v>500</v>
          </cell>
          <cell r="CO236">
            <v>500</v>
          </cell>
          <cell r="CP236">
            <v>500</v>
          </cell>
          <cell r="CQ236">
            <v>500</v>
          </cell>
          <cell r="CR236">
            <v>500</v>
          </cell>
          <cell r="CS236">
            <v>500</v>
          </cell>
          <cell r="CT236">
            <v>500</v>
          </cell>
          <cell r="CU236">
            <v>500</v>
          </cell>
          <cell r="CV236">
            <v>500</v>
          </cell>
          <cell r="CW236">
            <v>500</v>
          </cell>
          <cell r="CX236" t="str">
            <v/>
          </cell>
          <cell r="CY236" t="str">
            <v/>
          </cell>
          <cell r="CZ236" t="str">
            <v/>
          </cell>
          <cell r="DA236" t="str">
            <v/>
          </cell>
          <cell r="DB236" t="str">
            <v/>
          </cell>
          <cell r="DC236" t="str">
            <v/>
          </cell>
          <cell r="DD236" t="str">
            <v/>
          </cell>
          <cell r="DE236" t="str">
            <v/>
          </cell>
          <cell r="DF236" t="str">
            <v/>
          </cell>
          <cell r="DG236" t="str">
            <v/>
          </cell>
          <cell r="DH236" t="str">
            <v/>
          </cell>
          <cell r="DI236" t="str">
            <v/>
          </cell>
          <cell r="DJ236" t="str">
            <v/>
          </cell>
          <cell r="DK236" t="str">
            <v/>
          </cell>
          <cell r="DL236" t="str">
            <v/>
          </cell>
          <cell r="DM236" t="str">
            <v/>
          </cell>
          <cell r="DN236" t="str">
            <v/>
          </cell>
          <cell r="DO236" t="str">
            <v/>
          </cell>
          <cell r="DP236" t="str">
            <v/>
          </cell>
          <cell r="DQ236" t="str">
            <v/>
          </cell>
          <cell r="DR236" t="str">
            <v/>
          </cell>
          <cell r="DS236" t="str">
            <v/>
          </cell>
          <cell r="DT236" t="str">
            <v/>
          </cell>
          <cell r="DU236" t="str">
            <v/>
          </cell>
          <cell r="DV236" t="str">
            <v/>
          </cell>
          <cell r="DW236" t="str">
            <v/>
          </cell>
          <cell r="DX236" t="str">
            <v/>
          </cell>
          <cell r="DY236" t="str">
            <v/>
          </cell>
          <cell r="DZ236" t="str">
            <v/>
          </cell>
          <cell r="EA236" t="str">
            <v/>
          </cell>
          <cell r="EB236" t="str">
            <v/>
          </cell>
          <cell r="EC236" t="str">
            <v/>
          </cell>
          <cell r="ED236" t="str">
            <v/>
          </cell>
          <cell r="EE236" t="str">
            <v/>
          </cell>
          <cell r="EF236" t="str">
            <v/>
          </cell>
          <cell r="EG236" t="str">
            <v/>
          </cell>
          <cell r="EH236" t="str">
            <v/>
          </cell>
          <cell r="EI236" t="str">
            <v/>
          </cell>
          <cell r="EJ236" t="str">
            <v/>
          </cell>
          <cell r="EK236" t="str">
            <v/>
          </cell>
          <cell r="EL236" t="str">
            <v/>
          </cell>
          <cell r="EM236" t="str">
            <v/>
          </cell>
          <cell r="EN236" t="str">
            <v/>
          </cell>
          <cell r="EO236" t="str">
            <v/>
          </cell>
          <cell r="EP236" t="str">
            <v/>
          </cell>
          <cell r="EQ236" t="str">
            <v/>
          </cell>
          <cell r="ER236" t="str">
            <v/>
          </cell>
          <cell r="ES236" t="str">
            <v/>
          </cell>
          <cell r="ET236" t="str">
            <v/>
          </cell>
          <cell r="EU236" t="str">
            <v/>
          </cell>
          <cell r="EV236" t="str">
            <v/>
          </cell>
        </row>
        <row r="238">
          <cell r="T238" t="str">
            <v>BUDGET FORECAST</v>
          </cell>
          <cell r="AA238" t="str">
            <v/>
          </cell>
          <cell r="AB238" t="str">
            <v/>
          </cell>
          <cell r="AC238" t="str">
            <v/>
          </cell>
          <cell r="AD238" t="str">
            <v/>
          </cell>
          <cell r="AE238" t="str">
            <v/>
          </cell>
          <cell r="AF238" t="str">
            <v/>
          </cell>
          <cell r="AG238" t="str">
            <v/>
          </cell>
          <cell r="AH238" t="str">
            <v/>
          </cell>
          <cell r="AI238" t="str">
            <v/>
          </cell>
          <cell r="AJ238" t="str">
            <v/>
          </cell>
          <cell r="AK238" t="str">
            <v/>
          </cell>
          <cell r="AL238" t="str">
            <v/>
          </cell>
          <cell r="AM238" t="str">
            <v/>
          </cell>
          <cell r="AN238" t="str">
            <v/>
          </cell>
          <cell r="AO238" t="str">
            <v/>
          </cell>
          <cell r="AP238" t="str">
            <v/>
          </cell>
          <cell r="AQ238" t="str">
            <v/>
          </cell>
          <cell r="AR238" t="str">
            <v/>
          </cell>
          <cell r="AS238" t="str">
            <v/>
          </cell>
          <cell r="AT238" t="str">
            <v/>
          </cell>
          <cell r="AU238" t="str">
            <v/>
          </cell>
          <cell r="AV238" t="str">
            <v/>
          </cell>
          <cell r="AW238" t="str">
            <v/>
          </cell>
          <cell r="AX238" t="str">
            <v/>
          </cell>
          <cell r="AY238" t="str">
            <v/>
          </cell>
          <cell r="AZ238" t="str">
            <v/>
          </cell>
          <cell r="BA238" t="str">
            <v/>
          </cell>
          <cell r="BB238" t="str">
            <v/>
          </cell>
          <cell r="BC238" t="str">
            <v/>
          </cell>
          <cell r="BD238" t="str">
            <v/>
          </cell>
          <cell r="BE238" t="str">
            <v/>
          </cell>
          <cell r="BF238" t="str">
            <v/>
          </cell>
          <cell r="BG238" t="str">
            <v/>
          </cell>
          <cell r="BH238" t="str">
            <v/>
          </cell>
          <cell r="BI238" t="str">
            <v/>
          </cell>
          <cell r="BJ238" t="str">
            <v/>
          </cell>
          <cell r="BK238" t="str">
            <v/>
          </cell>
          <cell r="BL238" t="str">
            <v/>
          </cell>
          <cell r="BM238" t="str">
            <v/>
          </cell>
          <cell r="BN238" t="str">
            <v/>
          </cell>
          <cell r="BO238" t="str">
            <v/>
          </cell>
          <cell r="BP238" t="str">
            <v/>
          </cell>
          <cell r="BQ238" t="str">
            <v/>
          </cell>
          <cell r="BR238" t="str">
            <v/>
          </cell>
          <cell r="BS238" t="str">
            <v/>
          </cell>
          <cell r="BT238" t="str">
            <v/>
          </cell>
          <cell r="BU238" t="str">
            <v/>
          </cell>
          <cell r="BV238" t="str">
            <v/>
          </cell>
          <cell r="BW238" t="str">
            <v/>
          </cell>
          <cell r="BX238" t="str">
            <v/>
          </cell>
          <cell r="BY238">
            <v>35905</v>
          </cell>
          <cell r="BZ238">
            <v>35912</v>
          </cell>
          <cell r="CA238">
            <v>35919</v>
          </cell>
          <cell r="CB238">
            <v>35926</v>
          </cell>
          <cell r="CC238">
            <v>35933</v>
          </cell>
          <cell r="CD238">
            <v>35940</v>
          </cell>
          <cell r="CE238">
            <v>35947</v>
          </cell>
          <cell r="CF238">
            <v>35954</v>
          </cell>
          <cell r="CG238">
            <v>35961</v>
          </cell>
          <cell r="CH238">
            <v>35968</v>
          </cell>
          <cell r="CI238">
            <v>35975</v>
          </cell>
          <cell r="CJ238">
            <v>35982</v>
          </cell>
          <cell r="CK238">
            <v>35989</v>
          </cell>
          <cell r="CL238">
            <v>35996</v>
          </cell>
          <cell r="CM238">
            <v>36003</v>
          </cell>
          <cell r="CN238">
            <v>36010</v>
          </cell>
          <cell r="CO238" t="str">
            <v/>
          </cell>
          <cell r="CP238" t="str">
            <v/>
          </cell>
          <cell r="CQ238" t="str">
            <v/>
          </cell>
          <cell r="CR238" t="str">
            <v/>
          </cell>
          <cell r="CS238" t="str">
            <v/>
          </cell>
          <cell r="CT238" t="str">
            <v/>
          </cell>
          <cell r="CU238" t="str">
            <v/>
          </cell>
          <cell r="CV238" t="str">
            <v/>
          </cell>
          <cell r="CW238" t="str">
            <v/>
          </cell>
          <cell r="CX238" t="str">
            <v/>
          </cell>
          <cell r="CY238" t="str">
            <v/>
          </cell>
          <cell r="CZ238" t="str">
            <v/>
          </cell>
          <cell r="DA238" t="str">
            <v/>
          </cell>
          <cell r="DB238" t="str">
            <v/>
          </cell>
          <cell r="DC238" t="str">
            <v/>
          </cell>
          <cell r="DD238" t="str">
            <v/>
          </cell>
          <cell r="DE238" t="str">
            <v/>
          </cell>
          <cell r="DF238" t="str">
            <v/>
          </cell>
          <cell r="DG238" t="str">
            <v/>
          </cell>
          <cell r="DH238" t="str">
            <v/>
          </cell>
          <cell r="DI238" t="str">
            <v/>
          </cell>
          <cell r="DJ238" t="str">
            <v/>
          </cell>
          <cell r="DK238" t="str">
            <v/>
          </cell>
          <cell r="DL238" t="str">
            <v/>
          </cell>
          <cell r="DM238" t="str">
            <v/>
          </cell>
          <cell r="DN238" t="str">
            <v/>
          </cell>
          <cell r="DO238" t="str">
            <v/>
          </cell>
          <cell r="DP238" t="str">
            <v/>
          </cell>
          <cell r="DQ238" t="str">
            <v/>
          </cell>
          <cell r="DR238" t="str">
            <v/>
          </cell>
          <cell r="DS238" t="str">
            <v/>
          </cell>
          <cell r="DT238" t="str">
            <v/>
          </cell>
          <cell r="DU238" t="str">
            <v/>
          </cell>
          <cell r="DV238" t="str">
            <v/>
          </cell>
          <cell r="DW238" t="str">
            <v/>
          </cell>
          <cell r="DX238" t="str">
            <v/>
          </cell>
          <cell r="DY238" t="str">
            <v/>
          </cell>
          <cell r="DZ238" t="str">
            <v/>
          </cell>
          <cell r="EA238" t="str">
            <v/>
          </cell>
          <cell r="EB238" t="str">
            <v/>
          </cell>
          <cell r="EC238" t="str">
            <v/>
          </cell>
          <cell r="ED238" t="str">
            <v/>
          </cell>
          <cell r="EE238" t="str">
            <v/>
          </cell>
          <cell r="EF238" t="str">
            <v/>
          </cell>
          <cell r="EG238" t="str">
            <v/>
          </cell>
          <cell r="EH238" t="str">
            <v/>
          </cell>
          <cell r="EI238" t="str">
            <v/>
          </cell>
          <cell r="EJ238" t="str">
            <v/>
          </cell>
          <cell r="EK238" t="str">
            <v/>
          </cell>
          <cell r="EL238" t="str">
            <v/>
          </cell>
          <cell r="EM238" t="str">
            <v/>
          </cell>
          <cell r="EN238" t="str">
            <v/>
          </cell>
          <cell r="EO238" t="str">
            <v/>
          </cell>
          <cell r="EP238" t="str">
            <v/>
          </cell>
          <cell r="EQ238" t="str">
            <v/>
          </cell>
          <cell r="ER238" t="str">
            <v/>
          </cell>
          <cell r="ES238" t="str">
            <v/>
          </cell>
          <cell r="ET238" t="str">
            <v/>
          </cell>
          <cell r="EU238" t="str">
            <v/>
          </cell>
          <cell r="EV238" t="str">
            <v/>
          </cell>
          <cell r="EW238" t="str">
            <v/>
          </cell>
          <cell r="EX238" t="str">
            <v/>
          </cell>
          <cell r="EY238" t="str">
            <v/>
          </cell>
          <cell r="EZ238" t="str">
            <v/>
          </cell>
          <cell r="FA238" t="str">
            <v/>
          </cell>
          <cell r="FB238" t="str">
            <v/>
          </cell>
          <cell r="FC238" t="str">
            <v/>
          </cell>
          <cell r="FD238" t="str">
            <v/>
          </cell>
          <cell r="FE238" t="str">
            <v/>
          </cell>
          <cell r="FF238" t="str">
            <v/>
          </cell>
          <cell r="FG238" t="str">
            <v/>
          </cell>
          <cell r="FH238" t="str">
            <v/>
          </cell>
          <cell r="FI238" t="str">
            <v/>
          </cell>
        </row>
        <row r="239">
          <cell r="T239" t="str">
            <v>BUDGET FORECAST</v>
          </cell>
          <cell r="V239" t="str">
            <v>PRE PROD</v>
          </cell>
          <cell r="W239">
            <v>30</v>
          </cell>
          <cell r="X239">
            <v>217500</v>
          </cell>
          <cell r="AA239" t="str">
            <v/>
          </cell>
          <cell r="AB239" t="str">
            <v/>
          </cell>
          <cell r="AC239" t="str">
            <v/>
          </cell>
          <cell r="AD239" t="str">
            <v/>
          </cell>
          <cell r="AE239" t="str">
            <v/>
          </cell>
          <cell r="AF239" t="str">
            <v/>
          </cell>
          <cell r="AG239" t="str">
            <v/>
          </cell>
          <cell r="AH239" t="str">
            <v/>
          </cell>
          <cell r="AI239" t="str">
            <v/>
          </cell>
          <cell r="AJ239" t="str">
            <v/>
          </cell>
          <cell r="AK239" t="str">
            <v/>
          </cell>
          <cell r="AL239" t="str">
            <v/>
          </cell>
          <cell r="AM239" t="str">
            <v/>
          </cell>
          <cell r="AN239" t="str">
            <v/>
          </cell>
          <cell r="AO239" t="str">
            <v/>
          </cell>
          <cell r="AP239" t="str">
            <v/>
          </cell>
          <cell r="AQ239" t="str">
            <v/>
          </cell>
          <cell r="AR239" t="str">
            <v/>
          </cell>
          <cell r="AS239" t="str">
            <v/>
          </cell>
          <cell r="AT239" t="str">
            <v/>
          </cell>
          <cell r="AU239" t="str">
            <v/>
          </cell>
          <cell r="AV239" t="str">
            <v/>
          </cell>
          <cell r="AW239" t="str">
            <v/>
          </cell>
          <cell r="AX239" t="str">
            <v/>
          </cell>
          <cell r="AY239" t="str">
            <v/>
          </cell>
          <cell r="AZ239" t="str">
            <v/>
          </cell>
          <cell r="BA239" t="str">
            <v/>
          </cell>
          <cell r="BB239" t="str">
            <v/>
          </cell>
          <cell r="BC239" t="str">
            <v/>
          </cell>
          <cell r="BD239" t="str">
            <v/>
          </cell>
          <cell r="BE239" t="str">
            <v/>
          </cell>
          <cell r="BF239" t="str">
            <v/>
          </cell>
          <cell r="BG239" t="str">
            <v/>
          </cell>
          <cell r="BH239" t="str">
            <v/>
          </cell>
          <cell r="BI239" t="str">
            <v/>
          </cell>
          <cell r="BJ239" t="str">
            <v/>
          </cell>
          <cell r="BK239" t="str">
            <v/>
          </cell>
          <cell r="BL239" t="str">
            <v/>
          </cell>
          <cell r="BM239" t="str">
            <v/>
          </cell>
          <cell r="BN239" t="str">
            <v/>
          </cell>
          <cell r="BO239" t="str">
            <v/>
          </cell>
          <cell r="BP239" t="str">
            <v/>
          </cell>
          <cell r="BQ239" t="str">
            <v/>
          </cell>
          <cell r="BR239" t="str">
            <v/>
          </cell>
          <cell r="BS239" t="str">
            <v/>
          </cell>
          <cell r="BT239" t="str">
            <v/>
          </cell>
          <cell r="BU239" t="str">
            <v/>
          </cell>
          <cell r="BV239" t="str">
            <v/>
          </cell>
          <cell r="BW239" t="str">
            <v/>
          </cell>
          <cell r="BX239" t="str">
            <v/>
          </cell>
          <cell r="BY239">
            <v>35905</v>
          </cell>
          <cell r="BZ239">
            <v>35912</v>
          </cell>
          <cell r="CA239">
            <v>35919</v>
          </cell>
          <cell r="CB239">
            <v>35926</v>
          </cell>
          <cell r="CC239">
            <v>35933</v>
          </cell>
          <cell r="CD239">
            <v>35940</v>
          </cell>
          <cell r="CE239">
            <v>35947</v>
          </cell>
          <cell r="CF239">
            <v>35954</v>
          </cell>
          <cell r="CG239">
            <v>35961</v>
          </cell>
          <cell r="CH239">
            <v>35968</v>
          </cell>
          <cell r="CI239">
            <v>35975</v>
          </cell>
          <cell r="CJ239">
            <v>35982</v>
          </cell>
          <cell r="CK239">
            <v>35989</v>
          </cell>
          <cell r="CL239">
            <v>35996</v>
          </cell>
          <cell r="CM239">
            <v>36003</v>
          </cell>
          <cell r="CN239">
            <v>36010</v>
          </cell>
          <cell r="CO239" t="str">
            <v/>
          </cell>
          <cell r="CP239" t="str">
            <v/>
          </cell>
          <cell r="CQ239" t="str">
            <v/>
          </cell>
          <cell r="CR239" t="str">
            <v/>
          </cell>
          <cell r="CS239" t="str">
            <v/>
          </cell>
          <cell r="CT239" t="str">
            <v/>
          </cell>
          <cell r="CU239" t="str">
            <v/>
          </cell>
          <cell r="CV239" t="str">
            <v/>
          </cell>
          <cell r="CW239" t="str">
            <v/>
          </cell>
          <cell r="CX239" t="str">
            <v/>
          </cell>
          <cell r="CY239" t="str">
            <v/>
          </cell>
          <cell r="CZ239" t="str">
            <v/>
          </cell>
          <cell r="DA239" t="str">
            <v/>
          </cell>
          <cell r="DB239" t="str">
            <v/>
          </cell>
          <cell r="DC239" t="str">
            <v/>
          </cell>
          <cell r="DD239" t="str">
            <v/>
          </cell>
          <cell r="DE239" t="str">
            <v/>
          </cell>
          <cell r="DF239" t="str">
            <v/>
          </cell>
          <cell r="DG239" t="str">
            <v/>
          </cell>
          <cell r="DH239" t="str">
            <v/>
          </cell>
          <cell r="DI239" t="str">
            <v/>
          </cell>
          <cell r="DJ239" t="str">
            <v/>
          </cell>
          <cell r="DK239" t="str">
            <v/>
          </cell>
          <cell r="DL239" t="str">
            <v/>
          </cell>
          <cell r="DM239" t="str">
            <v/>
          </cell>
          <cell r="DN239" t="str">
            <v/>
          </cell>
          <cell r="DO239" t="str">
            <v/>
          </cell>
          <cell r="DP239" t="str">
            <v/>
          </cell>
          <cell r="DQ239" t="str">
            <v/>
          </cell>
          <cell r="DR239" t="str">
            <v/>
          </cell>
          <cell r="DS239" t="str">
            <v/>
          </cell>
          <cell r="DT239" t="str">
            <v/>
          </cell>
          <cell r="DU239" t="str">
            <v/>
          </cell>
          <cell r="DV239" t="str">
            <v/>
          </cell>
          <cell r="DW239" t="str">
            <v/>
          </cell>
          <cell r="DX239" t="str">
            <v/>
          </cell>
          <cell r="DY239" t="str">
            <v/>
          </cell>
          <cell r="DZ239" t="str">
            <v/>
          </cell>
          <cell r="EA239" t="str">
            <v/>
          </cell>
          <cell r="EB239" t="str">
            <v/>
          </cell>
          <cell r="EC239" t="str">
            <v/>
          </cell>
          <cell r="ED239" t="str">
            <v/>
          </cell>
          <cell r="EE239" t="str">
            <v/>
          </cell>
          <cell r="EF239" t="str">
            <v/>
          </cell>
          <cell r="EG239" t="str">
            <v/>
          </cell>
          <cell r="EH239" t="str">
            <v/>
          </cell>
          <cell r="EI239" t="str">
            <v/>
          </cell>
          <cell r="EJ239" t="str">
            <v/>
          </cell>
          <cell r="EK239" t="str">
            <v/>
          </cell>
          <cell r="EL239" t="str">
            <v/>
          </cell>
          <cell r="EM239" t="str">
            <v/>
          </cell>
          <cell r="EN239" t="str">
            <v/>
          </cell>
          <cell r="EO239" t="str">
            <v/>
          </cell>
          <cell r="EP239" t="str">
            <v/>
          </cell>
          <cell r="EQ239" t="str">
            <v/>
          </cell>
          <cell r="ER239" t="str">
            <v/>
          </cell>
          <cell r="ES239" t="str">
            <v/>
          </cell>
          <cell r="ET239" t="str">
            <v/>
          </cell>
          <cell r="EU239" t="str">
            <v/>
          </cell>
          <cell r="EV239" t="str">
            <v/>
          </cell>
          <cell r="EW239" t="str">
            <v/>
          </cell>
          <cell r="EX239" t="str">
            <v/>
          </cell>
          <cell r="EY239" t="str">
            <v/>
          </cell>
          <cell r="EZ239" t="str">
            <v/>
          </cell>
          <cell r="FA239" t="str">
            <v/>
          </cell>
          <cell r="FB239" t="str">
            <v/>
          </cell>
          <cell r="FC239" t="str">
            <v/>
          </cell>
          <cell r="FD239" t="str">
            <v/>
          </cell>
          <cell r="FE239" t="str">
            <v/>
          </cell>
          <cell r="FF239" t="str">
            <v/>
          </cell>
          <cell r="FG239" t="str">
            <v/>
          </cell>
          <cell r="FH239" t="str">
            <v/>
          </cell>
          <cell r="FI239" t="str">
            <v/>
          </cell>
        </row>
        <row r="240">
          <cell r="V240" t="str">
            <v>PRE PROD</v>
          </cell>
          <cell r="W240">
            <v>30</v>
          </cell>
          <cell r="X240">
            <v>217500</v>
          </cell>
          <cell r="AA240" t="str">
            <v/>
          </cell>
          <cell r="AB240" t="str">
            <v/>
          </cell>
          <cell r="AC240" t="str">
            <v/>
          </cell>
          <cell r="AD240" t="str">
            <v/>
          </cell>
          <cell r="AE240" t="str">
            <v/>
          </cell>
          <cell r="AF240" t="str">
            <v/>
          </cell>
          <cell r="AG240" t="str">
            <v/>
          </cell>
          <cell r="AH240" t="str">
            <v/>
          </cell>
          <cell r="AI240" t="str">
            <v/>
          </cell>
          <cell r="AJ240" t="str">
            <v/>
          </cell>
          <cell r="AK240" t="str">
            <v/>
          </cell>
          <cell r="AL240" t="str">
            <v/>
          </cell>
          <cell r="AM240" t="str">
            <v/>
          </cell>
          <cell r="AN240" t="str">
            <v/>
          </cell>
          <cell r="AO240" t="str">
            <v/>
          </cell>
          <cell r="AP240" t="str">
            <v/>
          </cell>
          <cell r="AQ240" t="str">
            <v/>
          </cell>
          <cell r="AR240" t="str">
            <v/>
          </cell>
          <cell r="AS240" t="str">
            <v/>
          </cell>
          <cell r="AT240" t="str">
            <v/>
          </cell>
          <cell r="AU240" t="str">
            <v/>
          </cell>
          <cell r="AV240" t="str">
            <v/>
          </cell>
          <cell r="AW240" t="str">
            <v/>
          </cell>
          <cell r="AX240" t="str">
            <v/>
          </cell>
          <cell r="AY240" t="str">
            <v/>
          </cell>
          <cell r="AZ240" t="str">
            <v/>
          </cell>
          <cell r="BA240" t="str">
            <v/>
          </cell>
          <cell r="BB240" t="str">
            <v/>
          </cell>
          <cell r="BC240" t="str">
            <v/>
          </cell>
          <cell r="BD240" t="str">
            <v/>
          </cell>
          <cell r="BE240" t="str">
            <v/>
          </cell>
          <cell r="BF240" t="str">
            <v/>
          </cell>
          <cell r="BG240" t="str">
            <v/>
          </cell>
          <cell r="BH240" t="str">
            <v/>
          </cell>
          <cell r="BI240" t="str">
            <v/>
          </cell>
          <cell r="BJ240" t="str">
            <v/>
          </cell>
          <cell r="BK240" t="str">
            <v/>
          </cell>
          <cell r="BL240" t="str">
            <v/>
          </cell>
          <cell r="BM240" t="str">
            <v/>
          </cell>
          <cell r="BN240" t="str">
            <v/>
          </cell>
          <cell r="BO240" t="str">
            <v/>
          </cell>
          <cell r="BP240" t="str">
            <v/>
          </cell>
          <cell r="BQ240" t="str">
            <v/>
          </cell>
          <cell r="BR240" t="str">
            <v/>
          </cell>
          <cell r="BS240" t="str">
            <v/>
          </cell>
          <cell r="BT240" t="str">
            <v/>
          </cell>
          <cell r="BU240" t="str">
            <v/>
          </cell>
          <cell r="BV240" t="str">
            <v/>
          </cell>
          <cell r="BW240" t="str">
            <v/>
          </cell>
          <cell r="BX240" t="str">
            <v/>
          </cell>
          <cell r="BY240">
            <v>3750</v>
          </cell>
          <cell r="BZ240">
            <v>7500</v>
          </cell>
          <cell r="CA240">
            <v>11250</v>
          </cell>
          <cell r="CB240">
            <v>15000</v>
          </cell>
          <cell r="CC240">
            <v>15000</v>
          </cell>
          <cell r="CD240">
            <v>15000</v>
          </cell>
          <cell r="CE240">
            <v>15000</v>
          </cell>
          <cell r="CF240">
            <v>15000</v>
          </cell>
          <cell r="CG240">
            <v>15000</v>
          </cell>
          <cell r="CH240">
            <v>15000</v>
          </cell>
          <cell r="CI240">
            <v>15000</v>
          </cell>
          <cell r="CJ240">
            <v>15000</v>
          </cell>
          <cell r="CK240">
            <v>15000</v>
          </cell>
          <cell r="CL240">
            <v>15000</v>
          </cell>
          <cell r="CM240">
            <v>15000</v>
          </cell>
          <cell r="CN240">
            <v>15000</v>
          </cell>
          <cell r="CO240" t="str">
            <v/>
          </cell>
          <cell r="CP240" t="str">
            <v/>
          </cell>
          <cell r="CQ240" t="str">
            <v/>
          </cell>
          <cell r="CR240" t="str">
            <v/>
          </cell>
          <cell r="CS240" t="str">
            <v/>
          </cell>
          <cell r="CT240" t="str">
            <v/>
          </cell>
          <cell r="CU240" t="str">
            <v/>
          </cell>
          <cell r="CV240" t="str">
            <v/>
          </cell>
          <cell r="CW240" t="str">
            <v/>
          </cell>
          <cell r="CX240" t="str">
            <v/>
          </cell>
          <cell r="CY240" t="str">
            <v/>
          </cell>
          <cell r="CZ240" t="str">
            <v/>
          </cell>
          <cell r="DA240" t="str">
            <v/>
          </cell>
          <cell r="DB240" t="str">
            <v/>
          </cell>
          <cell r="DC240" t="str">
            <v/>
          </cell>
          <cell r="DD240" t="str">
            <v/>
          </cell>
          <cell r="DE240" t="str">
            <v/>
          </cell>
          <cell r="DF240" t="str">
            <v/>
          </cell>
          <cell r="DG240" t="str">
            <v/>
          </cell>
          <cell r="DH240" t="str">
            <v/>
          </cell>
          <cell r="DI240" t="str">
            <v/>
          </cell>
          <cell r="DJ240" t="str">
            <v/>
          </cell>
          <cell r="DK240" t="str">
            <v/>
          </cell>
          <cell r="DL240" t="str">
            <v/>
          </cell>
          <cell r="DM240" t="str">
            <v/>
          </cell>
          <cell r="DN240" t="str">
            <v/>
          </cell>
          <cell r="DO240" t="str">
            <v/>
          </cell>
          <cell r="DP240" t="str">
            <v/>
          </cell>
          <cell r="DQ240" t="str">
            <v/>
          </cell>
          <cell r="DR240" t="str">
            <v/>
          </cell>
          <cell r="DS240" t="str">
            <v/>
          </cell>
          <cell r="DT240" t="str">
            <v/>
          </cell>
          <cell r="DU240" t="str">
            <v/>
          </cell>
          <cell r="DV240" t="str">
            <v/>
          </cell>
          <cell r="DW240" t="str">
            <v/>
          </cell>
          <cell r="DX240" t="str">
            <v/>
          </cell>
          <cell r="DY240" t="str">
            <v/>
          </cell>
          <cell r="DZ240" t="str">
            <v/>
          </cell>
          <cell r="EA240" t="str">
            <v/>
          </cell>
          <cell r="EB240" t="str">
            <v/>
          </cell>
          <cell r="EC240" t="str">
            <v/>
          </cell>
          <cell r="ED240" t="str">
            <v/>
          </cell>
          <cell r="EE240" t="str">
            <v/>
          </cell>
          <cell r="EF240" t="str">
            <v/>
          </cell>
          <cell r="EG240" t="str">
            <v/>
          </cell>
          <cell r="EH240" t="str">
            <v/>
          </cell>
          <cell r="EI240" t="str">
            <v/>
          </cell>
          <cell r="EJ240" t="str">
            <v/>
          </cell>
          <cell r="EK240" t="str">
            <v/>
          </cell>
          <cell r="EL240" t="str">
            <v/>
          </cell>
          <cell r="EM240" t="str">
            <v/>
          </cell>
          <cell r="EN240" t="str">
            <v/>
          </cell>
          <cell r="EO240" t="str">
            <v/>
          </cell>
          <cell r="EP240" t="str">
            <v/>
          </cell>
          <cell r="EQ240" t="str">
            <v/>
          </cell>
          <cell r="ER240" t="str">
            <v/>
          </cell>
          <cell r="ES240" t="str">
            <v/>
          </cell>
          <cell r="ET240" t="str">
            <v/>
          </cell>
          <cell r="EU240" t="str">
            <v/>
          </cell>
          <cell r="EV240" t="str">
            <v/>
          </cell>
          <cell r="EW240" t="str">
            <v/>
          </cell>
          <cell r="EX240" t="str">
            <v/>
          </cell>
          <cell r="EY240" t="str">
            <v/>
          </cell>
          <cell r="EZ240" t="str">
            <v/>
          </cell>
          <cell r="FA240" t="str">
            <v/>
          </cell>
          <cell r="FB240" t="str">
            <v/>
          </cell>
          <cell r="FC240" t="str">
            <v/>
          </cell>
          <cell r="FD240" t="str">
            <v/>
          </cell>
          <cell r="FE240" t="str">
            <v/>
          </cell>
          <cell r="FF240" t="str">
            <v/>
          </cell>
          <cell r="FG240" t="str">
            <v/>
          </cell>
          <cell r="FH240" t="str">
            <v/>
          </cell>
          <cell r="FI240" t="str">
            <v/>
          </cell>
        </row>
        <row r="241">
          <cell r="V241" t="str">
            <v>PRODUCTION</v>
          </cell>
          <cell r="W241">
            <v>150</v>
          </cell>
          <cell r="X241">
            <v>1087500</v>
          </cell>
          <cell r="AA241" t="str">
            <v/>
          </cell>
          <cell r="AB241" t="str">
            <v/>
          </cell>
          <cell r="AC241" t="str">
            <v/>
          </cell>
          <cell r="AD241" t="str">
            <v/>
          </cell>
          <cell r="AE241" t="str">
            <v/>
          </cell>
          <cell r="AF241" t="str">
            <v/>
          </cell>
          <cell r="AG241" t="str">
            <v/>
          </cell>
          <cell r="AH241" t="str">
            <v/>
          </cell>
          <cell r="AI241" t="str">
            <v/>
          </cell>
          <cell r="AJ241" t="str">
            <v/>
          </cell>
          <cell r="AK241" t="str">
            <v/>
          </cell>
          <cell r="AL241" t="str">
            <v/>
          </cell>
          <cell r="AM241" t="str">
            <v/>
          </cell>
          <cell r="AN241" t="str">
            <v/>
          </cell>
          <cell r="AO241" t="str">
            <v/>
          </cell>
          <cell r="AP241" t="str">
            <v/>
          </cell>
          <cell r="AQ241" t="str">
            <v/>
          </cell>
          <cell r="AR241" t="str">
            <v/>
          </cell>
          <cell r="AS241" t="str">
            <v/>
          </cell>
          <cell r="AT241" t="str">
            <v/>
          </cell>
          <cell r="AU241" t="str">
            <v/>
          </cell>
          <cell r="AV241" t="str">
            <v/>
          </cell>
          <cell r="AW241" t="str">
            <v/>
          </cell>
          <cell r="AX241" t="str">
            <v/>
          </cell>
          <cell r="AY241" t="str">
            <v/>
          </cell>
          <cell r="AZ241" t="str">
            <v/>
          </cell>
          <cell r="BA241" t="str">
            <v/>
          </cell>
          <cell r="BB241" t="str">
            <v/>
          </cell>
          <cell r="BC241" t="str">
            <v/>
          </cell>
          <cell r="BD241" t="str">
            <v/>
          </cell>
          <cell r="BE241" t="str">
            <v/>
          </cell>
          <cell r="BF241" t="str">
            <v/>
          </cell>
          <cell r="BG241" t="str">
            <v/>
          </cell>
          <cell r="BH241" t="str">
            <v/>
          </cell>
          <cell r="BI241" t="str">
            <v/>
          </cell>
          <cell r="BJ241" t="str">
            <v/>
          </cell>
          <cell r="BK241" t="str">
            <v/>
          </cell>
          <cell r="BL241" t="str">
            <v/>
          </cell>
          <cell r="BM241" t="str">
            <v/>
          </cell>
          <cell r="BN241" t="str">
            <v/>
          </cell>
          <cell r="BO241" t="str">
            <v/>
          </cell>
          <cell r="BP241" t="str">
            <v/>
          </cell>
          <cell r="BQ241" t="str">
            <v/>
          </cell>
          <cell r="BR241" t="str">
            <v/>
          </cell>
          <cell r="BS241" t="str">
            <v/>
          </cell>
          <cell r="BT241" t="str">
            <v/>
          </cell>
          <cell r="BU241" t="str">
            <v/>
          </cell>
          <cell r="BV241" t="str">
            <v/>
          </cell>
          <cell r="BW241" t="str">
            <v/>
          </cell>
          <cell r="BX241" t="str">
            <v/>
          </cell>
          <cell r="BY241" t="str">
            <v/>
          </cell>
          <cell r="BZ241" t="str">
            <v/>
          </cell>
          <cell r="CA241" t="str">
            <v/>
          </cell>
          <cell r="CB241" t="str">
            <v/>
          </cell>
          <cell r="CC241">
            <v>35933</v>
          </cell>
          <cell r="CD241">
            <v>35940</v>
          </cell>
          <cell r="CE241">
            <v>35947</v>
          </cell>
          <cell r="CF241">
            <v>35954</v>
          </cell>
          <cell r="CG241">
            <v>35961</v>
          </cell>
          <cell r="CH241">
            <v>35968</v>
          </cell>
          <cell r="CI241">
            <v>35975</v>
          </cell>
          <cell r="CJ241">
            <v>35982</v>
          </cell>
          <cell r="CK241">
            <v>35989</v>
          </cell>
          <cell r="CL241">
            <v>35996</v>
          </cell>
          <cell r="CM241">
            <v>36003</v>
          </cell>
          <cell r="CN241">
            <v>36010</v>
          </cell>
          <cell r="CO241">
            <v>36017</v>
          </cell>
          <cell r="CP241">
            <v>36024</v>
          </cell>
          <cell r="CQ241">
            <v>36031</v>
          </cell>
          <cell r="CR241">
            <v>36038</v>
          </cell>
          <cell r="CS241">
            <v>36045</v>
          </cell>
          <cell r="CT241">
            <v>36052</v>
          </cell>
          <cell r="CU241">
            <v>36059</v>
          </cell>
          <cell r="CV241" t="str">
            <v/>
          </cell>
          <cell r="CW241" t="str">
            <v/>
          </cell>
          <cell r="CX241" t="str">
            <v/>
          </cell>
          <cell r="CY241" t="str">
            <v/>
          </cell>
          <cell r="CZ241" t="str">
            <v/>
          </cell>
          <cell r="DA241" t="str">
            <v/>
          </cell>
          <cell r="DB241" t="str">
            <v/>
          </cell>
          <cell r="DC241" t="str">
            <v/>
          </cell>
          <cell r="DD241" t="str">
            <v/>
          </cell>
          <cell r="DE241" t="str">
            <v/>
          </cell>
          <cell r="DF241" t="str">
            <v/>
          </cell>
          <cell r="DG241" t="str">
            <v/>
          </cell>
          <cell r="DH241" t="str">
            <v/>
          </cell>
          <cell r="DI241" t="str">
            <v/>
          </cell>
          <cell r="DJ241" t="str">
            <v/>
          </cell>
          <cell r="DK241" t="str">
            <v/>
          </cell>
          <cell r="DL241" t="str">
            <v/>
          </cell>
          <cell r="DM241" t="str">
            <v/>
          </cell>
          <cell r="DN241" t="str">
            <v/>
          </cell>
          <cell r="DO241" t="str">
            <v/>
          </cell>
          <cell r="DP241" t="str">
            <v/>
          </cell>
          <cell r="DQ241" t="str">
            <v/>
          </cell>
          <cell r="DR241" t="str">
            <v/>
          </cell>
          <cell r="DS241" t="str">
            <v/>
          </cell>
          <cell r="DT241" t="str">
            <v/>
          </cell>
          <cell r="DU241" t="str">
            <v/>
          </cell>
          <cell r="DV241" t="str">
            <v/>
          </cell>
          <cell r="DW241" t="str">
            <v/>
          </cell>
          <cell r="DX241" t="str">
            <v/>
          </cell>
          <cell r="DY241" t="str">
            <v/>
          </cell>
          <cell r="DZ241" t="str">
            <v/>
          </cell>
          <cell r="EA241" t="str">
            <v/>
          </cell>
          <cell r="EB241" t="str">
            <v/>
          </cell>
          <cell r="EC241" t="str">
            <v/>
          </cell>
          <cell r="ED241" t="str">
            <v/>
          </cell>
          <cell r="EE241" t="str">
            <v/>
          </cell>
          <cell r="EF241" t="str">
            <v/>
          </cell>
          <cell r="EG241" t="str">
            <v/>
          </cell>
          <cell r="EH241" t="str">
            <v/>
          </cell>
          <cell r="EI241" t="str">
            <v/>
          </cell>
          <cell r="EJ241" t="str">
            <v/>
          </cell>
          <cell r="EK241" t="str">
            <v/>
          </cell>
          <cell r="EL241" t="str">
            <v/>
          </cell>
          <cell r="EM241" t="str">
            <v/>
          </cell>
          <cell r="EN241" t="str">
            <v/>
          </cell>
          <cell r="EO241" t="str">
            <v/>
          </cell>
          <cell r="EP241" t="str">
            <v/>
          </cell>
          <cell r="EQ241" t="str">
            <v/>
          </cell>
          <cell r="ER241" t="str">
            <v/>
          </cell>
          <cell r="ES241" t="str">
            <v/>
          </cell>
          <cell r="ET241" t="str">
            <v/>
          </cell>
          <cell r="EU241" t="str">
            <v/>
          </cell>
          <cell r="EV241" t="str">
            <v/>
          </cell>
          <cell r="EW241" t="str">
            <v/>
          </cell>
          <cell r="EX241" t="str">
            <v/>
          </cell>
          <cell r="EY241" t="str">
            <v/>
          </cell>
          <cell r="EZ241" t="str">
            <v/>
          </cell>
          <cell r="FA241" t="str">
            <v/>
          </cell>
          <cell r="FB241" t="str">
            <v/>
          </cell>
          <cell r="FC241" t="str">
            <v/>
          </cell>
          <cell r="FD241" t="str">
            <v/>
          </cell>
          <cell r="FE241" t="str">
            <v/>
          </cell>
          <cell r="FF241" t="str">
            <v/>
          </cell>
          <cell r="FG241" t="str">
            <v/>
          </cell>
          <cell r="FH241" t="str">
            <v/>
          </cell>
          <cell r="FI241" t="str">
            <v/>
          </cell>
        </row>
        <row r="242">
          <cell r="V242" t="str">
            <v>PRODUCTION</v>
          </cell>
          <cell r="W242">
            <v>150</v>
          </cell>
          <cell r="X242">
            <v>1087500</v>
          </cell>
          <cell r="AA242" t="str">
            <v/>
          </cell>
          <cell r="AB242" t="str">
            <v/>
          </cell>
          <cell r="AC242" t="str">
            <v/>
          </cell>
          <cell r="AD242" t="str">
            <v/>
          </cell>
          <cell r="AE242" t="str">
            <v/>
          </cell>
          <cell r="AF242" t="str">
            <v/>
          </cell>
          <cell r="AG242" t="str">
            <v/>
          </cell>
          <cell r="AH242" t="str">
            <v/>
          </cell>
          <cell r="AI242" t="str">
            <v/>
          </cell>
          <cell r="AJ242" t="str">
            <v/>
          </cell>
          <cell r="AK242" t="str">
            <v/>
          </cell>
          <cell r="AL242" t="str">
            <v/>
          </cell>
          <cell r="AM242" t="str">
            <v/>
          </cell>
          <cell r="AN242" t="str">
            <v/>
          </cell>
          <cell r="AO242" t="str">
            <v/>
          </cell>
          <cell r="AP242" t="str">
            <v/>
          </cell>
          <cell r="AQ242" t="str">
            <v/>
          </cell>
          <cell r="AR242" t="str">
            <v/>
          </cell>
          <cell r="AS242" t="str">
            <v/>
          </cell>
          <cell r="AT242" t="str">
            <v/>
          </cell>
          <cell r="AU242" t="str">
            <v/>
          </cell>
          <cell r="AV242" t="str">
            <v/>
          </cell>
          <cell r="AW242" t="str">
            <v/>
          </cell>
          <cell r="AX242" t="str">
            <v/>
          </cell>
          <cell r="AY242" t="str">
            <v/>
          </cell>
          <cell r="AZ242" t="str">
            <v/>
          </cell>
          <cell r="BA242" t="str">
            <v/>
          </cell>
          <cell r="BB242" t="str">
            <v/>
          </cell>
          <cell r="BC242" t="str">
            <v/>
          </cell>
          <cell r="BD242" t="str">
            <v/>
          </cell>
          <cell r="BE242" t="str">
            <v/>
          </cell>
          <cell r="BF242" t="str">
            <v/>
          </cell>
          <cell r="BG242" t="str">
            <v/>
          </cell>
          <cell r="BH242" t="str">
            <v/>
          </cell>
          <cell r="BI242" t="str">
            <v/>
          </cell>
          <cell r="BJ242" t="str">
            <v/>
          </cell>
          <cell r="BK242" t="str">
            <v/>
          </cell>
          <cell r="BL242" t="str">
            <v/>
          </cell>
          <cell r="BM242" t="str">
            <v/>
          </cell>
          <cell r="BN242" t="str">
            <v/>
          </cell>
          <cell r="BO242" t="str">
            <v/>
          </cell>
          <cell r="BP242" t="str">
            <v/>
          </cell>
          <cell r="BQ242" t="str">
            <v/>
          </cell>
          <cell r="BR242" t="str">
            <v/>
          </cell>
          <cell r="BS242" t="str">
            <v/>
          </cell>
          <cell r="BT242" t="str">
            <v/>
          </cell>
          <cell r="BU242" t="str">
            <v/>
          </cell>
          <cell r="BV242" t="str">
            <v/>
          </cell>
          <cell r="BW242" t="str">
            <v/>
          </cell>
          <cell r="BX242" t="str">
            <v/>
          </cell>
          <cell r="BY242" t="str">
            <v/>
          </cell>
          <cell r="BZ242" t="str">
            <v/>
          </cell>
          <cell r="CA242" t="str">
            <v/>
          </cell>
          <cell r="CB242" t="str">
            <v/>
          </cell>
          <cell r="CC242">
            <v>0</v>
          </cell>
          <cell r="CD242">
            <v>0</v>
          </cell>
          <cell r="CE242">
            <v>0</v>
          </cell>
          <cell r="CF242">
            <v>18750</v>
          </cell>
          <cell r="CG242">
            <v>37500</v>
          </cell>
          <cell r="CH242">
            <v>56250</v>
          </cell>
          <cell r="CI242">
            <v>75000</v>
          </cell>
          <cell r="CJ242">
            <v>75000</v>
          </cell>
          <cell r="CK242">
            <v>75000</v>
          </cell>
          <cell r="CL242">
            <v>75000</v>
          </cell>
          <cell r="CM242">
            <v>75000</v>
          </cell>
          <cell r="CN242">
            <v>75000</v>
          </cell>
          <cell r="CO242">
            <v>75000</v>
          </cell>
          <cell r="CP242">
            <v>75000</v>
          </cell>
          <cell r="CQ242">
            <v>75000</v>
          </cell>
          <cell r="CR242">
            <v>75000</v>
          </cell>
          <cell r="CS242">
            <v>75000</v>
          </cell>
          <cell r="CT242">
            <v>75000</v>
          </cell>
          <cell r="CU242">
            <v>75000</v>
          </cell>
          <cell r="CV242" t="str">
            <v/>
          </cell>
          <cell r="CW242" t="str">
            <v/>
          </cell>
          <cell r="CX242" t="str">
            <v/>
          </cell>
          <cell r="CY242" t="str">
            <v/>
          </cell>
          <cell r="CZ242" t="str">
            <v/>
          </cell>
          <cell r="DA242" t="str">
            <v/>
          </cell>
          <cell r="DB242" t="str">
            <v/>
          </cell>
          <cell r="DC242" t="str">
            <v/>
          </cell>
          <cell r="DD242" t="str">
            <v/>
          </cell>
          <cell r="DE242" t="str">
            <v/>
          </cell>
          <cell r="DF242" t="str">
            <v/>
          </cell>
          <cell r="DG242" t="str">
            <v/>
          </cell>
          <cell r="DH242" t="str">
            <v/>
          </cell>
          <cell r="DI242" t="str">
            <v/>
          </cell>
          <cell r="DJ242" t="str">
            <v/>
          </cell>
          <cell r="DK242" t="str">
            <v/>
          </cell>
          <cell r="DL242" t="str">
            <v/>
          </cell>
          <cell r="DM242" t="str">
            <v/>
          </cell>
          <cell r="DN242" t="str">
            <v/>
          </cell>
          <cell r="DO242" t="str">
            <v/>
          </cell>
          <cell r="DP242" t="str">
            <v/>
          </cell>
          <cell r="DQ242" t="str">
            <v/>
          </cell>
          <cell r="DR242" t="str">
            <v/>
          </cell>
          <cell r="DS242" t="str">
            <v/>
          </cell>
          <cell r="DT242" t="str">
            <v/>
          </cell>
          <cell r="DU242" t="str">
            <v/>
          </cell>
          <cell r="DV242" t="str">
            <v/>
          </cell>
          <cell r="DW242" t="str">
            <v/>
          </cell>
          <cell r="DX242" t="str">
            <v/>
          </cell>
          <cell r="DY242" t="str">
            <v/>
          </cell>
          <cell r="DZ242" t="str">
            <v/>
          </cell>
          <cell r="EA242" t="str">
            <v/>
          </cell>
          <cell r="EB242" t="str">
            <v/>
          </cell>
          <cell r="EC242" t="str">
            <v/>
          </cell>
          <cell r="ED242" t="str">
            <v/>
          </cell>
          <cell r="EE242" t="str">
            <v/>
          </cell>
          <cell r="EF242" t="str">
            <v/>
          </cell>
          <cell r="EG242" t="str">
            <v/>
          </cell>
          <cell r="EH242" t="str">
            <v/>
          </cell>
          <cell r="EI242" t="str">
            <v/>
          </cell>
          <cell r="EJ242" t="str">
            <v/>
          </cell>
          <cell r="EK242" t="str">
            <v/>
          </cell>
          <cell r="EL242" t="str">
            <v/>
          </cell>
          <cell r="EM242" t="str">
            <v/>
          </cell>
          <cell r="EN242" t="str">
            <v/>
          </cell>
          <cell r="EO242" t="str">
            <v/>
          </cell>
          <cell r="EP242" t="str">
            <v/>
          </cell>
          <cell r="EQ242" t="str">
            <v/>
          </cell>
          <cell r="ER242" t="str">
            <v/>
          </cell>
          <cell r="ES242" t="str">
            <v/>
          </cell>
          <cell r="ET242" t="str">
            <v/>
          </cell>
          <cell r="EU242" t="str">
            <v/>
          </cell>
          <cell r="EV242" t="str">
            <v/>
          </cell>
          <cell r="EW242" t="str">
            <v/>
          </cell>
          <cell r="EX242" t="str">
            <v/>
          </cell>
          <cell r="EY242" t="str">
            <v/>
          </cell>
          <cell r="EZ242" t="str">
            <v/>
          </cell>
          <cell r="FA242" t="str">
            <v/>
          </cell>
          <cell r="FB242" t="str">
            <v/>
          </cell>
          <cell r="FC242" t="str">
            <v/>
          </cell>
          <cell r="FD242" t="str">
            <v/>
          </cell>
          <cell r="FE242" t="str">
            <v/>
          </cell>
          <cell r="FF242" t="str">
            <v/>
          </cell>
          <cell r="FG242" t="str">
            <v/>
          </cell>
          <cell r="FH242" t="str">
            <v/>
          </cell>
          <cell r="FI242" t="str">
            <v/>
          </cell>
        </row>
        <row r="243">
          <cell r="V243" t="str">
            <v>INK &amp; PAINT</v>
          </cell>
          <cell r="W243">
            <v>8</v>
          </cell>
          <cell r="X243">
            <v>58000</v>
          </cell>
          <cell r="AA243" t="str">
            <v/>
          </cell>
          <cell r="AB243" t="str">
            <v/>
          </cell>
          <cell r="AC243" t="str">
            <v/>
          </cell>
          <cell r="AD243" t="str">
            <v/>
          </cell>
          <cell r="AE243" t="str">
            <v/>
          </cell>
          <cell r="AF243" t="str">
            <v/>
          </cell>
          <cell r="AG243" t="str">
            <v/>
          </cell>
          <cell r="AH243" t="str">
            <v/>
          </cell>
          <cell r="AI243" t="str">
            <v/>
          </cell>
          <cell r="AJ243" t="str">
            <v/>
          </cell>
          <cell r="AK243" t="str">
            <v/>
          </cell>
          <cell r="AL243" t="str">
            <v/>
          </cell>
          <cell r="AM243" t="str">
            <v/>
          </cell>
          <cell r="AN243" t="str">
            <v/>
          </cell>
          <cell r="AO243" t="str">
            <v/>
          </cell>
          <cell r="AP243" t="str">
            <v/>
          </cell>
          <cell r="AQ243" t="str">
            <v/>
          </cell>
          <cell r="AR243" t="str">
            <v/>
          </cell>
          <cell r="AS243" t="str">
            <v/>
          </cell>
          <cell r="AT243" t="str">
            <v/>
          </cell>
          <cell r="AU243" t="str">
            <v/>
          </cell>
          <cell r="AV243" t="str">
            <v/>
          </cell>
          <cell r="AW243" t="str">
            <v/>
          </cell>
          <cell r="AX243" t="str">
            <v/>
          </cell>
          <cell r="AY243" t="str">
            <v/>
          </cell>
          <cell r="AZ243" t="str">
            <v/>
          </cell>
          <cell r="BA243" t="str">
            <v/>
          </cell>
          <cell r="BB243" t="str">
            <v/>
          </cell>
          <cell r="BC243" t="str">
            <v/>
          </cell>
          <cell r="BD243" t="str">
            <v/>
          </cell>
          <cell r="BE243" t="str">
            <v/>
          </cell>
          <cell r="BF243" t="str">
            <v/>
          </cell>
          <cell r="BG243" t="str">
            <v/>
          </cell>
          <cell r="BH243" t="str">
            <v/>
          </cell>
          <cell r="BI243" t="str">
            <v/>
          </cell>
          <cell r="BJ243" t="str">
            <v/>
          </cell>
          <cell r="BK243" t="str">
            <v/>
          </cell>
          <cell r="BL243" t="str">
            <v/>
          </cell>
          <cell r="BM243" t="str">
            <v/>
          </cell>
          <cell r="BN243" t="str">
            <v/>
          </cell>
          <cell r="BO243" t="str">
            <v/>
          </cell>
          <cell r="BP243" t="str">
            <v/>
          </cell>
          <cell r="BQ243" t="str">
            <v/>
          </cell>
          <cell r="BR243" t="str">
            <v/>
          </cell>
          <cell r="BS243" t="str">
            <v/>
          </cell>
          <cell r="BT243" t="str">
            <v/>
          </cell>
          <cell r="BU243" t="str">
            <v/>
          </cell>
          <cell r="BV243" t="str">
            <v/>
          </cell>
          <cell r="BW243" t="str">
            <v/>
          </cell>
          <cell r="BX243" t="str">
            <v/>
          </cell>
          <cell r="BY243" t="str">
            <v/>
          </cell>
          <cell r="BZ243" t="str">
            <v/>
          </cell>
          <cell r="CA243" t="str">
            <v/>
          </cell>
          <cell r="CB243" t="str">
            <v/>
          </cell>
          <cell r="CC243" t="str">
            <v/>
          </cell>
          <cell r="CD243" t="str">
            <v/>
          </cell>
          <cell r="CE243" t="str">
            <v/>
          </cell>
          <cell r="CF243" t="str">
            <v/>
          </cell>
          <cell r="CG243" t="str">
            <v/>
          </cell>
          <cell r="CH243">
            <v>35968</v>
          </cell>
          <cell r="CI243">
            <v>35975</v>
          </cell>
          <cell r="CJ243">
            <v>35982</v>
          </cell>
          <cell r="CK243">
            <v>35989</v>
          </cell>
          <cell r="CL243">
            <v>35996</v>
          </cell>
          <cell r="CM243">
            <v>36003</v>
          </cell>
          <cell r="CN243">
            <v>36010</v>
          </cell>
          <cell r="CO243">
            <v>36017</v>
          </cell>
          <cell r="CP243">
            <v>36024</v>
          </cell>
          <cell r="CQ243">
            <v>36031</v>
          </cell>
          <cell r="CR243">
            <v>36038</v>
          </cell>
          <cell r="CS243">
            <v>36045</v>
          </cell>
          <cell r="CT243">
            <v>36052</v>
          </cell>
          <cell r="CU243">
            <v>36059</v>
          </cell>
          <cell r="CV243">
            <v>36066</v>
          </cell>
          <cell r="CW243">
            <v>36073</v>
          </cell>
          <cell r="CX243" t="str">
            <v/>
          </cell>
          <cell r="CY243" t="str">
            <v/>
          </cell>
          <cell r="CZ243" t="str">
            <v/>
          </cell>
          <cell r="DA243" t="str">
            <v/>
          </cell>
          <cell r="DB243" t="str">
            <v/>
          </cell>
          <cell r="DC243" t="str">
            <v/>
          </cell>
          <cell r="DD243" t="str">
            <v/>
          </cell>
          <cell r="DE243" t="str">
            <v/>
          </cell>
          <cell r="DF243" t="str">
            <v/>
          </cell>
          <cell r="DG243" t="str">
            <v/>
          </cell>
          <cell r="DH243" t="str">
            <v/>
          </cell>
          <cell r="DI243" t="str">
            <v/>
          </cell>
          <cell r="DJ243" t="str">
            <v/>
          </cell>
          <cell r="DK243" t="str">
            <v/>
          </cell>
          <cell r="DL243" t="str">
            <v/>
          </cell>
          <cell r="DM243" t="str">
            <v/>
          </cell>
          <cell r="DN243" t="str">
            <v/>
          </cell>
          <cell r="DO243" t="str">
            <v/>
          </cell>
          <cell r="DP243" t="str">
            <v/>
          </cell>
          <cell r="DQ243" t="str">
            <v/>
          </cell>
          <cell r="DR243" t="str">
            <v/>
          </cell>
          <cell r="DS243" t="str">
            <v/>
          </cell>
          <cell r="DT243" t="str">
            <v/>
          </cell>
          <cell r="DU243" t="str">
            <v/>
          </cell>
          <cell r="DV243" t="str">
            <v/>
          </cell>
          <cell r="DW243" t="str">
            <v/>
          </cell>
          <cell r="DX243" t="str">
            <v/>
          </cell>
          <cell r="DY243" t="str">
            <v/>
          </cell>
          <cell r="DZ243" t="str">
            <v/>
          </cell>
          <cell r="EA243" t="str">
            <v/>
          </cell>
          <cell r="EB243" t="str">
            <v/>
          </cell>
          <cell r="EC243" t="str">
            <v/>
          </cell>
          <cell r="ED243" t="str">
            <v/>
          </cell>
          <cell r="EE243" t="str">
            <v/>
          </cell>
          <cell r="EF243" t="str">
            <v/>
          </cell>
          <cell r="EG243" t="str">
            <v/>
          </cell>
          <cell r="EH243" t="str">
            <v/>
          </cell>
          <cell r="EI243" t="str">
            <v/>
          </cell>
          <cell r="EJ243" t="str">
            <v/>
          </cell>
          <cell r="EK243" t="str">
            <v/>
          </cell>
          <cell r="EL243" t="str">
            <v/>
          </cell>
          <cell r="EM243" t="str">
            <v/>
          </cell>
          <cell r="EN243" t="str">
            <v/>
          </cell>
          <cell r="EO243" t="str">
            <v/>
          </cell>
          <cell r="EP243" t="str">
            <v/>
          </cell>
          <cell r="EQ243" t="str">
            <v/>
          </cell>
          <cell r="ER243" t="str">
            <v/>
          </cell>
          <cell r="ES243" t="str">
            <v/>
          </cell>
          <cell r="ET243" t="str">
            <v/>
          </cell>
          <cell r="EU243" t="str">
            <v/>
          </cell>
          <cell r="EV243" t="str">
            <v/>
          </cell>
          <cell r="EW243" t="str">
            <v/>
          </cell>
          <cell r="EX243" t="str">
            <v/>
          </cell>
          <cell r="EY243" t="str">
            <v/>
          </cell>
          <cell r="EZ243" t="str">
            <v/>
          </cell>
          <cell r="FA243" t="str">
            <v/>
          </cell>
          <cell r="FB243" t="str">
            <v/>
          </cell>
          <cell r="FC243" t="str">
            <v/>
          </cell>
          <cell r="FD243" t="str">
            <v/>
          </cell>
          <cell r="FE243" t="str">
            <v/>
          </cell>
          <cell r="FF243" t="str">
            <v/>
          </cell>
          <cell r="FG243" t="str">
            <v/>
          </cell>
          <cell r="FH243" t="str">
            <v/>
          </cell>
          <cell r="FI243" t="str">
            <v/>
          </cell>
        </row>
        <row r="244">
          <cell r="V244" t="str">
            <v>INK &amp; PAINT</v>
          </cell>
          <cell r="W244">
            <v>8</v>
          </cell>
          <cell r="X244">
            <v>58000</v>
          </cell>
          <cell r="AA244" t="str">
            <v/>
          </cell>
          <cell r="AB244" t="str">
            <v/>
          </cell>
          <cell r="AC244" t="str">
            <v/>
          </cell>
          <cell r="AD244" t="str">
            <v/>
          </cell>
          <cell r="AE244" t="str">
            <v/>
          </cell>
          <cell r="AF244" t="str">
            <v/>
          </cell>
          <cell r="AG244" t="str">
            <v/>
          </cell>
          <cell r="AH244" t="str">
            <v/>
          </cell>
          <cell r="AI244" t="str">
            <v/>
          </cell>
          <cell r="AJ244" t="str">
            <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t="str">
            <v/>
          </cell>
          <cell r="AY244" t="str">
            <v/>
          </cell>
          <cell r="AZ244" t="str">
            <v/>
          </cell>
          <cell r="BA244" t="str">
            <v/>
          </cell>
          <cell r="BB244" t="str">
            <v/>
          </cell>
          <cell r="BC244" t="str">
            <v/>
          </cell>
          <cell r="BD244" t="str">
            <v/>
          </cell>
          <cell r="BE244" t="str">
            <v/>
          </cell>
          <cell r="BF244" t="str">
            <v/>
          </cell>
          <cell r="BG244" t="str">
            <v/>
          </cell>
          <cell r="BH244" t="str">
            <v/>
          </cell>
          <cell r="BI244" t="str">
            <v/>
          </cell>
          <cell r="BJ244" t="str">
            <v/>
          </cell>
          <cell r="BK244" t="str">
            <v/>
          </cell>
          <cell r="BL244" t="str">
            <v/>
          </cell>
          <cell r="BM244" t="str">
            <v/>
          </cell>
          <cell r="BN244" t="str">
            <v/>
          </cell>
          <cell r="BO244" t="str">
            <v/>
          </cell>
          <cell r="BP244" t="str">
            <v/>
          </cell>
          <cell r="BQ244" t="str">
            <v/>
          </cell>
          <cell r="BR244" t="str">
            <v/>
          </cell>
          <cell r="BS244" t="str">
            <v/>
          </cell>
          <cell r="BT244" t="str">
            <v/>
          </cell>
          <cell r="BU244" t="str">
            <v/>
          </cell>
          <cell r="BV244" t="str">
            <v/>
          </cell>
          <cell r="BW244" t="str">
            <v/>
          </cell>
          <cell r="BX244" t="str">
            <v/>
          </cell>
          <cell r="BY244" t="str">
            <v/>
          </cell>
          <cell r="BZ244" t="str">
            <v/>
          </cell>
          <cell r="CA244" t="str">
            <v/>
          </cell>
          <cell r="CB244" t="str">
            <v/>
          </cell>
          <cell r="CC244" t="str">
            <v/>
          </cell>
          <cell r="CD244" t="str">
            <v/>
          </cell>
          <cell r="CE244" t="str">
            <v/>
          </cell>
          <cell r="CF244" t="str">
            <v/>
          </cell>
          <cell r="CG244" t="str">
            <v/>
          </cell>
          <cell r="CH244">
            <v>1000</v>
          </cell>
          <cell r="CI244">
            <v>2000</v>
          </cell>
          <cell r="CJ244">
            <v>3000</v>
          </cell>
          <cell r="CK244">
            <v>4000</v>
          </cell>
          <cell r="CL244">
            <v>4000</v>
          </cell>
          <cell r="CM244">
            <v>4000</v>
          </cell>
          <cell r="CN244">
            <v>4000</v>
          </cell>
          <cell r="CO244">
            <v>4000</v>
          </cell>
          <cell r="CP244">
            <v>4000</v>
          </cell>
          <cell r="CQ244">
            <v>4000</v>
          </cell>
          <cell r="CR244">
            <v>4000</v>
          </cell>
          <cell r="CS244">
            <v>4000</v>
          </cell>
          <cell r="CT244">
            <v>4000</v>
          </cell>
          <cell r="CU244">
            <v>4000</v>
          </cell>
          <cell r="CV244">
            <v>4000</v>
          </cell>
          <cell r="CW244">
            <v>4000</v>
          </cell>
          <cell r="CX244" t="str">
            <v/>
          </cell>
          <cell r="CY244" t="str">
            <v/>
          </cell>
          <cell r="CZ244" t="str">
            <v/>
          </cell>
          <cell r="DA244" t="str">
            <v/>
          </cell>
          <cell r="DB244" t="str">
            <v/>
          </cell>
          <cell r="DC244" t="str">
            <v/>
          </cell>
          <cell r="DD244" t="str">
            <v/>
          </cell>
          <cell r="DE244" t="str">
            <v/>
          </cell>
          <cell r="DF244" t="str">
            <v/>
          </cell>
          <cell r="DG244" t="str">
            <v/>
          </cell>
          <cell r="DH244" t="str">
            <v/>
          </cell>
          <cell r="DI244" t="str">
            <v/>
          </cell>
          <cell r="DJ244" t="str">
            <v/>
          </cell>
          <cell r="DK244" t="str">
            <v/>
          </cell>
          <cell r="DL244" t="str">
            <v/>
          </cell>
          <cell r="DM244" t="str">
            <v/>
          </cell>
          <cell r="DN244" t="str">
            <v/>
          </cell>
          <cell r="DO244" t="str">
            <v/>
          </cell>
          <cell r="DP244" t="str">
            <v/>
          </cell>
          <cell r="DQ244" t="str">
            <v/>
          </cell>
          <cell r="DR244" t="str">
            <v/>
          </cell>
          <cell r="DS244" t="str">
            <v/>
          </cell>
          <cell r="DT244" t="str">
            <v/>
          </cell>
          <cell r="DU244" t="str">
            <v/>
          </cell>
          <cell r="DV244" t="str">
            <v/>
          </cell>
          <cell r="DW244" t="str">
            <v/>
          </cell>
          <cell r="DX244" t="str">
            <v/>
          </cell>
          <cell r="DY244" t="str">
            <v/>
          </cell>
          <cell r="DZ244" t="str">
            <v/>
          </cell>
          <cell r="EA244" t="str">
            <v/>
          </cell>
          <cell r="EB244" t="str">
            <v/>
          </cell>
          <cell r="EC244" t="str">
            <v/>
          </cell>
          <cell r="ED244" t="str">
            <v/>
          </cell>
          <cell r="EE244" t="str">
            <v/>
          </cell>
          <cell r="EF244" t="str">
            <v/>
          </cell>
          <cell r="EG244" t="str">
            <v/>
          </cell>
          <cell r="EH244" t="str">
            <v/>
          </cell>
          <cell r="EI244" t="str">
            <v/>
          </cell>
          <cell r="EJ244" t="str">
            <v/>
          </cell>
          <cell r="EK244" t="str">
            <v/>
          </cell>
          <cell r="EL244" t="str">
            <v/>
          </cell>
          <cell r="EM244" t="str">
            <v/>
          </cell>
          <cell r="EN244" t="str">
            <v/>
          </cell>
          <cell r="EO244" t="str">
            <v/>
          </cell>
          <cell r="EP244" t="str">
            <v/>
          </cell>
          <cell r="EQ244" t="str">
            <v/>
          </cell>
          <cell r="ER244" t="str">
            <v/>
          </cell>
          <cell r="ES244" t="str">
            <v/>
          </cell>
          <cell r="ET244" t="str">
            <v/>
          </cell>
          <cell r="EU244" t="str">
            <v/>
          </cell>
          <cell r="EV244" t="str">
            <v/>
          </cell>
          <cell r="EW244" t="str">
            <v/>
          </cell>
          <cell r="EX244" t="str">
            <v/>
          </cell>
          <cell r="EY244" t="str">
            <v/>
          </cell>
          <cell r="EZ244" t="str">
            <v/>
          </cell>
          <cell r="FA244" t="str">
            <v/>
          </cell>
          <cell r="FB244" t="str">
            <v/>
          </cell>
          <cell r="FC244" t="str">
            <v/>
          </cell>
          <cell r="FD244" t="str">
            <v/>
          </cell>
          <cell r="FE244" t="str">
            <v/>
          </cell>
          <cell r="FF244" t="str">
            <v/>
          </cell>
          <cell r="FG244" t="str">
            <v/>
          </cell>
          <cell r="FH244" t="str">
            <v/>
          </cell>
          <cell r="FI244" t="str">
            <v/>
          </cell>
        </row>
        <row r="245">
          <cell r="X245" t="str">
            <v>DIRECT</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cell r="AO245">
            <v>0</v>
          </cell>
          <cell r="AP245">
            <v>0</v>
          </cell>
          <cell r="AQ245">
            <v>0</v>
          </cell>
          <cell r="AR245">
            <v>0</v>
          </cell>
          <cell r="AS245">
            <v>0</v>
          </cell>
          <cell r="AT245">
            <v>0</v>
          </cell>
          <cell r="AU245">
            <v>0</v>
          </cell>
          <cell r="AV245">
            <v>0</v>
          </cell>
          <cell r="AW245">
            <v>0</v>
          </cell>
          <cell r="AX245">
            <v>0</v>
          </cell>
          <cell r="AY245">
            <v>0</v>
          </cell>
          <cell r="AZ245">
            <v>0</v>
          </cell>
          <cell r="BA245">
            <v>0</v>
          </cell>
          <cell r="BB245">
            <v>0</v>
          </cell>
          <cell r="BC245">
            <v>0</v>
          </cell>
          <cell r="BD245">
            <v>0</v>
          </cell>
          <cell r="BE245">
            <v>0</v>
          </cell>
          <cell r="BF245">
            <v>0</v>
          </cell>
          <cell r="BG245">
            <v>0</v>
          </cell>
          <cell r="BH245">
            <v>0</v>
          </cell>
          <cell r="BI245">
            <v>0</v>
          </cell>
          <cell r="BJ245">
            <v>0</v>
          </cell>
          <cell r="BK245">
            <v>0</v>
          </cell>
          <cell r="BL245">
            <v>0</v>
          </cell>
          <cell r="BM245">
            <v>0</v>
          </cell>
          <cell r="BN245">
            <v>0</v>
          </cell>
          <cell r="BO245">
            <v>0</v>
          </cell>
          <cell r="BP245">
            <v>0</v>
          </cell>
          <cell r="BQ245">
            <v>0</v>
          </cell>
          <cell r="BR245">
            <v>0</v>
          </cell>
          <cell r="BS245">
            <v>0</v>
          </cell>
          <cell r="BT245">
            <v>0</v>
          </cell>
          <cell r="BU245">
            <v>0</v>
          </cell>
          <cell r="BV245">
            <v>0</v>
          </cell>
          <cell r="BW245">
            <v>0</v>
          </cell>
          <cell r="BX245">
            <v>0</v>
          </cell>
          <cell r="BY245">
            <v>3750</v>
          </cell>
          <cell r="BZ245">
            <v>7500</v>
          </cell>
          <cell r="CA245">
            <v>11250</v>
          </cell>
          <cell r="CB245">
            <v>15000</v>
          </cell>
          <cell r="CC245">
            <v>50933</v>
          </cell>
          <cell r="CD245">
            <v>50940</v>
          </cell>
          <cell r="CE245">
            <v>50947</v>
          </cell>
          <cell r="CF245">
            <v>69704</v>
          </cell>
          <cell r="CG245">
            <v>88461</v>
          </cell>
          <cell r="CH245">
            <v>144186</v>
          </cell>
          <cell r="CI245">
            <v>163950</v>
          </cell>
          <cell r="CJ245">
            <v>164964</v>
          </cell>
          <cell r="CK245">
            <v>165978</v>
          </cell>
          <cell r="CL245">
            <v>165992</v>
          </cell>
          <cell r="CM245">
            <v>166006</v>
          </cell>
          <cell r="CN245">
            <v>166020</v>
          </cell>
          <cell r="CO245">
            <v>151034</v>
          </cell>
          <cell r="CP245">
            <v>151048</v>
          </cell>
          <cell r="CQ245">
            <v>151062</v>
          </cell>
          <cell r="CR245">
            <v>151076</v>
          </cell>
          <cell r="CS245">
            <v>151090</v>
          </cell>
          <cell r="CT245">
            <v>151104</v>
          </cell>
          <cell r="CU245">
            <v>151118</v>
          </cell>
          <cell r="CV245">
            <v>40066</v>
          </cell>
          <cell r="CW245">
            <v>40073</v>
          </cell>
          <cell r="CX245">
            <v>0</v>
          </cell>
          <cell r="CY245">
            <v>0</v>
          </cell>
          <cell r="CZ245">
            <v>0</v>
          </cell>
          <cell r="DA245">
            <v>0</v>
          </cell>
          <cell r="DB245">
            <v>0</v>
          </cell>
          <cell r="DC245">
            <v>0</v>
          </cell>
          <cell r="DD245">
            <v>0</v>
          </cell>
          <cell r="DE245">
            <v>0</v>
          </cell>
          <cell r="DF245">
            <v>0</v>
          </cell>
          <cell r="DG245">
            <v>0</v>
          </cell>
          <cell r="DH245">
            <v>0</v>
          </cell>
          <cell r="DI245">
            <v>0</v>
          </cell>
          <cell r="DJ245">
            <v>0</v>
          </cell>
          <cell r="DK245">
            <v>0</v>
          </cell>
          <cell r="DL245">
            <v>0</v>
          </cell>
          <cell r="DM245">
            <v>0</v>
          </cell>
          <cell r="DN245">
            <v>0</v>
          </cell>
          <cell r="DO245">
            <v>0</v>
          </cell>
          <cell r="DP245">
            <v>0</v>
          </cell>
          <cell r="DQ245">
            <v>0</v>
          </cell>
          <cell r="DR245">
            <v>0</v>
          </cell>
          <cell r="DS245">
            <v>0</v>
          </cell>
          <cell r="DT245">
            <v>0</v>
          </cell>
          <cell r="DU245">
            <v>0</v>
          </cell>
          <cell r="DV245">
            <v>0</v>
          </cell>
          <cell r="DW245">
            <v>0</v>
          </cell>
          <cell r="DX245">
            <v>0</v>
          </cell>
          <cell r="DY245">
            <v>0</v>
          </cell>
          <cell r="DZ245">
            <v>0</v>
          </cell>
          <cell r="EA245">
            <v>0</v>
          </cell>
          <cell r="EB245">
            <v>0</v>
          </cell>
          <cell r="EC245">
            <v>0</v>
          </cell>
          <cell r="ED245">
            <v>0</v>
          </cell>
          <cell r="EE245">
            <v>0</v>
          </cell>
          <cell r="EF245">
            <v>0</v>
          </cell>
          <cell r="EG245">
            <v>0</v>
          </cell>
          <cell r="EH245">
            <v>0</v>
          </cell>
          <cell r="EI245">
            <v>0</v>
          </cell>
          <cell r="EJ245">
            <v>0</v>
          </cell>
          <cell r="EK245">
            <v>0</v>
          </cell>
          <cell r="EL245">
            <v>0</v>
          </cell>
          <cell r="EM245">
            <v>0</v>
          </cell>
          <cell r="EN245">
            <v>0</v>
          </cell>
          <cell r="EO245">
            <v>0</v>
          </cell>
          <cell r="EP245">
            <v>0</v>
          </cell>
          <cell r="EQ245">
            <v>0</v>
          </cell>
          <cell r="ER245">
            <v>0</v>
          </cell>
          <cell r="ES245">
            <v>0</v>
          </cell>
          <cell r="ET245">
            <v>0</v>
          </cell>
          <cell r="EU245">
            <v>0</v>
          </cell>
          <cell r="EV245">
            <v>0</v>
          </cell>
          <cell r="EW245">
            <v>0</v>
          </cell>
          <cell r="EX245">
            <v>0</v>
          </cell>
          <cell r="EY245">
            <v>0</v>
          </cell>
          <cell r="EZ245">
            <v>0</v>
          </cell>
          <cell r="FA245">
            <v>0</v>
          </cell>
          <cell r="FB245">
            <v>0</v>
          </cell>
          <cell r="FC245">
            <v>0</v>
          </cell>
          <cell r="FD245">
            <v>0</v>
          </cell>
          <cell r="FE245">
            <v>0</v>
          </cell>
          <cell r="FF245">
            <v>0</v>
          </cell>
          <cell r="FG245">
            <v>0</v>
          </cell>
          <cell r="FH245">
            <v>0</v>
          </cell>
          <cell r="FI245">
            <v>0</v>
          </cell>
        </row>
        <row r="246">
          <cell r="X246" t="str">
            <v>DIRECT</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cell r="AO246">
            <v>0</v>
          </cell>
          <cell r="AP246">
            <v>0</v>
          </cell>
          <cell r="AQ246">
            <v>0</v>
          </cell>
          <cell r="AR246">
            <v>0</v>
          </cell>
          <cell r="AS246">
            <v>0</v>
          </cell>
          <cell r="AT246">
            <v>0</v>
          </cell>
          <cell r="AU246">
            <v>0</v>
          </cell>
          <cell r="AV246">
            <v>0</v>
          </cell>
          <cell r="AW246">
            <v>0</v>
          </cell>
          <cell r="AX246">
            <v>0</v>
          </cell>
          <cell r="AY246">
            <v>0</v>
          </cell>
          <cell r="AZ246">
            <v>0</v>
          </cell>
          <cell r="BA246">
            <v>0</v>
          </cell>
          <cell r="BB246">
            <v>0</v>
          </cell>
          <cell r="BC246">
            <v>0</v>
          </cell>
          <cell r="BD246">
            <v>0</v>
          </cell>
          <cell r="BE246">
            <v>0</v>
          </cell>
          <cell r="BF246">
            <v>0</v>
          </cell>
          <cell r="BG246">
            <v>0</v>
          </cell>
          <cell r="BH246">
            <v>0</v>
          </cell>
          <cell r="BI246">
            <v>0</v>
          </cell>
          <cell r="BJ246">
            <v>0</v>
          </cell>
          <cell r="BK246">
            <v>0</v>
          </cell>
          <cell r="BL246">
            <v>0</v>
          </cell>
          <cell r="BM246">
            <v>0</v>
          </cell>
          <cell r="BN246">
            <v>0</v>
          </cell>
          <cell r="BO246">
            <v>0</v>
          </cell>
          <cell r="BP246">
            <v>0</v>
          </cell>
          <cell r="BQ246">
            <v>0</v>
          </cell>
          <cell r="BR246">
            <v>0</v>
          </cell>
          <cell r="BS246">
            <v>0</v>
          </cell>
          <cell r="BT246">
            <v>0</v>
          </cell>
          <cell r="BU246">
            <v>0</v>
          </cell>
          <cell r="BV246">
            <v>0</v>
          </cell>
          <cell r="BW246">
            <v>0</v>
          </cell>
          <cell r="BX246">
            <v>0</v>
          </cell>
          <cell r="BY246">
            <v>3750</v>
          </cell>
          <cell r="BZ246">
            <v>7500</v>
          </cell>
          <cell r="CA246">
            <v>11250</v>
          </cell>
          <cell r="CB246">
            <v>15000</v>
          </cell>
          <cell r="CC246">
            <v>50933</v>
          </cell>
          <cell r="CD246">
            <v>50940</v>
          </cell>
          <cell r="CE246">
            <v>50947</v>
          </cell>
          <cell r="CF246">
            <v>69704</v>
          </cell>
          <cell r="CG246">
            <v>88461</v>
          </cell>
          <cell r="CH246">
            <v>144186</v>
          </cell>
          <cell r="CI246">
            <v>163950</v>
          </cell>
          <cell r="CJ246">
            <v>164964</v>
          </cell>
          <cell r="CK246">
            <v>165978</v>
          </cell>
          <cell r="CL246">
            <v>165992</v>
          </cell>
          <cell r="CM246">
            <v>166006</v>
          </cell>
          <cell r="CN246">
            <v>166020</v>
          </cell>
          <cell r="CO246">
            <v>151034</v>
          </cell>
          <cell r="CP246">
            <v>151048</v>
          </cell>
          <cell r="CQ246">
            <v>151062</v>
          </cell>
          <cell r="CR246">
            <v>151076</v>
          </cell>
          <cell r="CS246">
            <v>151090</v>
          </cell>
          <cell r="CT246">
            <v>151104</v>
          </cell>
          <cell r="CU246">
            <v>151118</v>
          </cell>
          <cell r="CV246">
            <v>40066</v>
          </cell>
          <cell r="CW246">
            <v>40073</v>
          </cell>
          <cell r="CX246">
            <v>0</v>
          </cell>
          <cell r="CY246">
            <v>0</v>
          </cell>
          <cell r="CZ246">
            <v>0</v>
          </cell>
          <cell r="DA246">
            <v>0</v>
          </cell>
          <cell r="DB246">
            <v>0</v>
          </cell>
          <cell r="DC246">
            <v>0</v>
          </cell>
          <cell r="DD246">
            <v>0</v>
          </cell>
          <cell r="DE246">
            <v>0</v>
          </cell>
          <cell r="DF246">
            <v>0</v>
          </cell>
          <cell r="DG246">
            <v>0</v>
          </cell>
          <cell r="DH246">
            <v>0</v>
          </cell>
          <cell r="DI246">
            <v>0</v>
          </cell>
          <cell r="DJ246">
            <v>0</v>
          </cell>
          <cell r="DK246">
            <v>0</v>
          </cell>
          <cell r="DL246">
            <v>0</v>
          </cell>
          <cell r="DM246">
            <v>0</v>
          </cell>
          <cell r="DN246">
            <v>0</v>
          </cell>
          <cell r="DO246">
            <v>0</v>
          </cell>
          <cell r="DP246">
            <v>0</v>
          </cell>
          <cell r="DQ246">
            <v>0</v>
          </cell>
          <cell r="DR246">
            <v>0</v>
          </cell>
          <cell r="DS246">
            <v>0</v>
          </cell>
          <cell r="DT246">
            <v>0</v>
          </cell>
          <cell r="DU246">
            <v>0</v>
          </cell>
          <cell r="DV246">
            <v>0</v>
          </cell>
          <cell r="DW246">
            <v>0</v>
          </cell>
          <cell r="DX246">
            <v>0</v>
          </cell>
          <cell r="DY246">
            <v>0</v>
          </cell>
          <cell r="DZ246">
            <v>0</v>
          </cell>
          <cell r="EA246">
            <v>0</v>
          </cell>
          <cell r="EB246">
            <v>0</v>
          </cell>
          <cell r="EC246">
            <v>0</v>
          </cell>
          <cell r="ED246">
            <v>0</v>
          </cell>
          <cell r="EE246">
            <v>0</v>
          </cell>
          <cell r="EF246">
            <v>0</v>
          </cell>
          <cell r="EG246">
            <v>0</v>
          </cell>
          <cell r="EH246">
            <v>0</v>
          </cell>
          <cell r="EI246">
            <v>0</v>
          </cell>
          <cell r="EJ246">
            <v>0</v>
          </cell>
          <cell r="EK246">
            <v>0</v>
          </cell>
          <cell r="EL246">
            <v>0</v>
          </cell>
          <cell r="EM246">
            <v>0</v>
          </cell>
          <cell r="EN246">
            <v>0</v>
          </cell>
          <cell r="EO246">
            <v>0</v>
          </cell>
          <cell r="EP246">
            <v>0</v>
          </cell>
          <cell r="EQ246">
            <v>0</v>
          </cell>
          <cell r="ER246">
            <v>0</v>
          </cell>
          <cell r="ES246">
            <v>0</v>
          </cell>
          <cell r="ET246">
            <v>0</v>
          </cell>
          <cell r="EU246">
            <v>0</v>
          </cell>
          <cell r="EV246">
            <v>0</v>
          </cell>
          <cell r="EW246">
            <v>0</v>
          </cell>
          <cell r="EX246">
            <v>0</v>
          </cell>
          <cell r="EY246">
            <v>0</v>
          </cell>
          <cell r="EZ246">
            <v>0</v>
          </cell>
          <cell r="FA246">
            <v>0</v>
          </cell>
          <cell r="FB246">
            <v>0</v>
          </cell>
          <cell r="FC246">
            <v>0</v>
          </cell>
          <cell r="FD246">
            <v>0</v>
          </cell>
          <cell r="FE246">
            <v>0</v>
          </cell>
          <cell r="FF246">
            <v>0</v>
          </cell>
          <cell r="FG246">
            <v>0</v>
          </cell>
          <cell r="FH246">
            <v>0</v>
          </cell>
          <cell r="FI246">
            <v>0</v>
          </cell>
        </row>
        <row r="247">
          <cell r="X247" t="str">
            <v>LOADED</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cell r="AN247">
            <v>0</v>
          </cell>
          <cell r="AO247">
            <v>0</v>
          </cell>
          <cell r="AP247">
            <v>0</v>
          </cell>
          <cell r="AQ247">
            <v>0</v>
          </cell>
          <cell r="AR247">
            <v>0</v>
          </cell>
          <cell r="AS247">
            <v>0</v>
          </cell>
          <cell r="AT247">
            <v>0</v>
          </cell>
          <cell r="AU247">
            <v>0</v>
          </cell>
          <cell r="AV247">
            <v>0</v>
          </cell>
          <cell r="AW247">
            <v>0</v>
          </cell>
          <cell r="AX247">
            <v>0</v>
          </cell>
          <cell r="AY247">
            <v>0</v>
          </cell>
          <cell r="AZ247">
            <v>0</v>
          </cell>
          <cell r="BA247">
            <v>0</v>
          </cell>
          <cell r="BB247">
            <v>0</v>
          </cell>
          <cell r="BC247">
            <v>0</v>
          </cell>
          <cell r="BD247">
            <v>0</v>
          </cell>
          <cell r="BE247">
            <v>0</v>
          </cell>
          <cell r="BF247">
            <v>0</v>
          </cell>
          <cell r="BG247">
            <v>0</v>
          </cell>
          <cell r="BH247">
            <v>0</v>
          </cell>
          <cell r="BI247">
            <v>0</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5062.5</v>
          </cell>
          <cell r="BZ247">
            <v>10125</v>
          </cell>
          <cell r="CA247">
            <v>15187.5</v>
          </cell>
          <cell r="CB247">
            <v>20250</v>
          </cell>
          <cell r="CC247">
            <v>68759.55</v>
          </cell>
          <cell r="CD247">
            <v>68769</v>
          </cell>
          <cell r="CE247">
            <v>68778.45</v>
          </cell>
          <cell r="CF247">
            <v>94100.4</v>
          </cell>
          <cell r="CG247">
            <v>119422.35</v>
          </cell>
          <cell r="CH247">
            <v>194651.1</v>
          </cell>
          <cell r="CI247">
            <v>221332.5</v>
          </cell>
          <cell r="CJ247">
            <v>222701.4</v>
          </cell>
          <cell r="CK247">
            <v>224070.3</v>
          </cell>
          <cell r="CL247">
            <v>224089.2</v>
          </cell>
          <cell r="CM247">
            <v>224108.1</v>
          </cell>
          <cell r="CN247">
            <v>224127</v>
          </cell>
          <cell r="CO247">
            <v>203895.9</v>
          </cell>
          <cell r="CP247">
            <v>203914.8</v>
          </cell>
          <cell r="CQ247">
            <v>203933.7</v>
          </cell>
          <cell r="CR247">
            <v>203952.6</v>
          </cell>
          <cell r="CS247">
            <v>203971.5</v>
          </cell>
          <cell r="CT247">
            <v>203990.39999999999</v>
          </cell>
          <cell r="CU247">
            <v>204009.3</v>
          </cell>
          <cell r="CV247">
            <v>54089.1</v>
          </cell>
          <cell r="CW247">
            <v>54098.55</v>
          </cell>
          <cell r="CX247">
            <v>0</v>
          </cell>
          <cell r="CY247">
            <v>0</v>
          </cell>
          <cell r="CZ247">
            <v>0</v>
          </cell>
          <cell r="DA247">
            <v>0</v>
          </cell>
          <cell r="DB247">
            <v>0</v>
          </cell>
          <cell r="DC247">
            <v>0</v>
          </cell>
          <cell r="DD247">
            <v>0</v>
          </cell>
          <cell r="DE247">
            <v>0</v>
          </cell>
          <cell r="DF247">
            <v>0</v>
          </cell>
          <cell r="DG247">
            <v>0</v>
          </cell>
          <cell r="DH247">
            <v>0</v>
          </cell>
          <cell r="DI247">
            <v>0</v>
          </cell>
          <cell r="DJ247">
            <v>0</v>
          </cell>
          <cell r="DK247">
            <v>0</v>
          </cell>
          <cell r="DL247">
            <v>0</v>
          </cell>
          <cell r="DM247">
            <v>0</v>
          </cell>
          <cell r="DN247">
            <v>0</v>
          </cell>
          <cell r="DO247">
            <v>0</v>
          </cell>
          <cell r="DP247">
            <v>0</v>
          </cell>
          <cell r="DQ247">
            <v>0</v>
          </cell>
          <cell r="DR247">
            <v>0</v>
          </cell>
          <cell r="DS247">
            <v>0</v>
          </cell>
          <cell r="DT247">
            <v>0</v>
          </cell>
          <cell r="DU247">
            <v>0</v>
          </cell>
          <cell r="DV247">
            <v>0</v>
          </cell>
          <cell r="DW247">
            <v>0</v>
          </cell>
          <cell r="DX247">
            <v>0</v>
          </cell>
          <cell r="DY247">
            <v>0</v>
          </cell>
          <cell r="DZ247">
            <v>0</v>
          </cell>
          <cell r="EA247">
            <v>0</v>
          </cell>
          <cell r="EB247">
            <v>0</v>
          </cell>
          <cell r="EC247">
            <v>0</v>
          </cell>
          <cell r="ED247">
            <v>0</v>
          </cell>
          <cell r="EE247">
            <v>0</v>
          </cell>
          <cell r="EF247">
            <v>0</v>
          </cell>
          <cell r="EG247">
            <v>0</v>
          </cell>
          <cell r="EH247">
            <v>0</v>
          </cell>
          <cell r="EI247">
            <v>0</v>
          </cell>
          <cell r="EJ247">
            <v>0</v>
          </cell>
          <cell r="EK247">
            <v>0</v>
          </cell>
          <cell r="EL247">
            <v>0</v>
          </cell>
          <cell r="EM247">
            <v>0</v>
          </cell>
          <cell r="EN247">
            <v>0</v>
          </cell>
          <cell r="EO247">
            <v>0</v>
          </cell>
          <cell r="EP247">
            <v>0</v>
          </cell>
          <cell r="EQ247">
            <v>0</v>
          </cell>
          <cell r="ER247">
            <v>0</v>
          </cell>
          <cell r="ES247">
            <v>0</v>
          </cell>
          <cell r="ET247">
            <v>0</v>
          </cell>
          <cell r="EU247">
            <v>0</v>
          </cell>
          <cell r="EV247">
            <v>0</v>
          </cell>
          <cell r="EW247">
            <v>0</v>
          </cell>
          <cell r="EX247">
            <v>0</v>
          </cell>
          <cell r="EY247">
            <v>0</v>
          </cell>
          <cell r="EZ247">
            <v>0</v>
          </cell>
          <cell r="FA247">
            <v>0</v>
          </cell>
          <cell r="FB247">
            <v>0</v>
          </cell>
          <cell r="FC247">
            <v>0</v>
          </cell>
          <cell r="FD247">
            <v>0</v>
          </cell>
          <cell r="FE247">
            <v>0</v>
          </cell>
          <cell r="FF247">
            <v>0</v>
          </cell>
          <cell r="FG247">
            <v>0</v>
          </cell>
          <cell r="FH247">
            <v>0</v>
          </cell>
          <cell r="FI247">
            <v>0</v>
          </cell>
        </row>
        <row r="248">
          <cell r="V248" t="str">
            <v>PROJECTED RTM</v>
          </cell>
          <cell r="X248" t="str">
            <v>CUMULATIVE TO DATE</v>
          </cell>
          <cell r="Y248">
            <v>175</v>
          </cell>
          <cell r="Z248">
            <v>98</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v>0</v>
          </cell>
          <cell r="BA248">
            <v>0</v>
          </cell>
          <cell r="BB248">
            <v>0</v>
          </cell>
          <cell r="BC248">
            <v>0</v>
          </cell>
          <cell r="BD248">
            <v>0</v>
          </cell>
          <cell r="BE248">
            <v>0</v>
          </cell>
          <cell r="BF248">
            <v>0</v>
          </cell>
          <cell r="BG248">
            <v>0</v>
          </cell>
          <cell r="BH248">
            <v>0</v>
          </cell>
          <cell r="BI248">
            <v>0</v>
          </cell>
          <cell r="BJ248">
            <v>0</v>
          </cell>
          <cell r="BK248">
            <v>0</v>
          </cell>
          <cell r="BL248">
            <v>0</v>
          </cell>
          <cell r="BM248">
            <v>0</v>
          </cell>
          <cell r="BN248">
            <v>0</v>
          </cell>
          <cell r="BO248">
            <v>0</v>
          </cell>
          <cell r="BP248">
            <v>0</v>
          </cell>
          <cell r="BQ248">
            <v>0</v>
          </cell>
          <cell r="BR248">
            <v>0</v>
          </cell>
          <cell r="BS248">
            <v>0</v>
          </cell>
          <cell r="BT248">
            <v>0</v>
          </cell>
          <cell r="BU248">
            <v>0</v>
          </cell>
          <cell r="BV248">
            <v>0</v>
          </cell>
          <cell r="BW248">
            <v>0</v>
          </cell>
          <cell r="BX248">
            <v>0</v>
          </cell>
          <cell r="BY248">
            <v>5062.5</v>
          </cell>
          <cell r="BZ248">
            <v>10125</v>
          </cell>
          <cell r="CA248">
            <v>15187.5</v>
          </cell>
          <cell r="CB248">
            <v>20250</v>
          </cell>
          <cell r="CC248">
            <v>68759.55</v>
          </cell>
          <cell r="CD248">
            <v>68769</v>
          </cell>
          <cell r="CE248">
            <v>68778.45</v>
          </cell>
          <cell r="CF248">
            <v>94100.4</v>
          </cell>
          <cell r="CG248">
            <v>119422.35</v>
          </cell>
          <cell r="CH248">
            <v>194651.1</v>
          </cell>
          <cell r="CI248">
            <v>221332.5</v>
          </cell>
          <cell r="CJ248">
            <v>222701.4</v>
          </cell>
          <cell r="CK248">
            <v>224070.3</v>
          </cell>
          <cell r="CL248">
            <v>224089.2</v>
          </cell>
          <cell r="CM248">
            <v>224108.1</v>
          </cell>
          <cell r="CN248">
            <v>224127</v>
          </cell>
          <cell r="CO248">
            <v>203895.9</v>
          </cell>
          <cell r="CP248">
            <v>203914.8</v>
          </cell>
          <cell r="CQ248">
            <v>203933.7</v>
          </cell>
          <cell r="CR248">
            <v>203952.6</v>
          </cell>
          <cell r="CS248">
            <v>203971.5</v>
          </cell>
          <cell r="CT248">
            <v>203990.39999999999</v>
          </cell>
          <cell r="CU248">
            <v>204009.3</v>
          </cell>
          <cell r="CV248">
            <v>54089.1</v>
          </cell>
          <cell r="CW248">
            <v>54098.55</v>
          </cell>
          <cell r="CX248">
            <v>0</v>
          </cell>
          <cell r="CY248">
            <v>0</v>
          </cell>
          <cell r="CZ248">
            <v>0</v>
          </cell>
          <cell r="DA248">
            <v>0</v>
          </cell>
          <cell r="DB248">
            <v>0</v>
          </cell>
          <cell r="DC248">
            <v>0</v>
          </cell>
          <cell r="DD248">
            <v>0</v>
          </cell>
          <cell r="DE248">
            <v>0</v>
          </cell>
          <cell r="DF248">
            <v>0</v>
          </cell>
          <cell r="DG248">
            <v>0</v>
          </cell>
          <cell r="DH248">
            <v>0</v>
          </cell>
          <cell r="DI248">
            <v>0</v>
          </cell>
          <cell r="DJ248">
            <v>0</v>
          </cell>
          <cell r="DK248">
            <v>0</v>
          </cell>
          <cell r="DL248">
            <v>0</v>
          </cell>
          <cell r="DM248">
            <v>0</v>
          </cell>
          <cell r="DN248">
            <v>0</v>
          </cell>
          <cell r="DO248">
            <v>0</v>
          </cell>
          <cell r="DP248">
            <v>0</v>
          </cell>
          <cell r="DQ248">
            <v>0</v>
          </cell>
          <cell r="DR248">
            <v>0</v>
          </cell>
          <cell r="DS248">
            <v>0</v>
          </cell>
          <cell r="DT248">
            <v>0</v>
          </cell>
          <cell r="DU248">
            <v>0</v>
          </cell>
          <cell r="DV248">
            <v>0</v>
          </cell>
          <cell r="DW248">
            <v>0</v>
          </cell>
          <cell r="DX248">
            <v>0</v>
          </cell>
          <cell r="DY248">
            <v>0</v>
          </cell>
          <cell r="DZ248">
            <v>0</v>
          </cell>
          <cell r="EA248">
            <v>0</v>
          </cell>
          <cell r="EB248">
            <v>0</v>
          </cell>
          <cell r="EC248">
            <v>0</v>
          </cell>
          <cell r="ED248">
            <v>0</v>
          </cell>
          <cell r="EE248">
            <v>0</v>
          </cell>
          <cell r="EF248">
            <v>0</v>
          </cell>
          <cell r="EG248">
            <v>0</v>
          </cell>
          <cell r="EH248">
            <v>0</v>
          </cell>
          <cell r="EI248">
            <v>0</v>
          </cell>
          <cell r="EJ248">
            <v>0</v>
          </cell>
          <cell r="EK248">
            <v>0</v>
          </cell>
          <cell r="EL248">
            <v>0</v>
          </cell>
          <cell r="EM248">
            <v>0</v>
          </cell>
          <cell r="EN248">
            <v>0</v>
          </cell>
          <cell r="EO248">
            <v>0</v>
          </cell>
          <cell r="EP248">
            <v>0</v>
          </cell>
          <cell r="EQ248">
            <v>0</v>
          </cell>
          <cell r="ER248">
            <v>0</v>
          </cell>
          <cell r="ES248">
            <v>0</v>
          </cell>
          <cell r="ET248">
            <v>0</v>
          </cell>
          <cell r="EU248">
            <v>0</v>
          </cell>
          <cell r="EV248">
            <v>0</v>
          </cell>
          <cell r="EW248">
            <v>0</v>
          </cell>
          <cell r="EX248">
            <v>0</v>
          </cell>
          <cell r="EY248">
            <v>0</v>
          </cell>
          <cell r="EZ248">
            <v>0</v>
          </cell>
          <cell r="FA248">
            <v>0</v>
          </cell>
          <cell r="FB248">
            <v>0</v>
          </cell>
          <cell r="FC248">
            <v>0</v>
          </cell>
          <cell r="FD248">
            <v>0</v>
          </cell>
          <cell r="FE248">
            <v>0</v>
          </cell>
          <cell r="FF248">
            <v>0</v>
          </cell>
          <cell r="FG248">
            <v>0</v>
          </cell>
          <cell r="FH248">
            <v>0</v>
          </cell>
          <cell r="FI248">
            <v>0</v>
          </cell>
        </row>
        <row r="249">
          <cell r="V249" t="str">
            <v>PROJECTED RTM</v>
          </cell>
          <cell r="X249">
            <v>36154</v>
          </cell>
          <cell r="Y249">
            <v>175</v>
          </cell>
          <cell r="Z249">
            <v>98</v>
          </cell>
          <cell r="AA249" t="str">
            <v/>
          </cell>
          <cell r="AB249" t="str">
            <v/>
          </cell>
          <cell r="AC249" t="str">
            <v/>
          </cell>
          <cell r="AD249" t="str">
            <v/>
          </cell>
          <cell r="AE249" t="str">
            <v/>
          </cell>
          <cell r="AF249" t="str">
            <v/>
          </cell>
          <cell r="AG249" t="str">
            <v/>
          </cell>
          <cell r="AH249" t="str">
            <v/>
          </cell>
          <cell r="AI249" t="str">
            <v/>
          </cell>
          <cell r="AJ249" t="str">
            <v/>
          </cell>
          <cell r="AK249" t="str">
            <v/>
          </cell>
          <cell r="AL249" t="str">
            <v/>
          </cell>
          <cell r="AM249" t="str">
            <v/>
          </cell>
          <cell r="AN249" t="str">
            <v/>
          </cell>
          <cell r="AO249" t="str">
            <v/>
          </cell>
          <cell r="AP249" t="str">
            <v/>
          </cell>
          <cell r="AQ249" t="str">
            <v/>
          </cell>
          <cell r="AR249" t="str">
            <v/>
          </cell>
          <cell r="AS249" t="str">
            <v/>
          </cell>
          <cell r="AT249" t="str">
            <v/>
          </cell>
          <cell r="AU249" t="str">
            <v/>
          </cell>
          <cell r="AV249" t="str">
            <v/>
          </cell>
          <cell r="AW249" t="str">
            <v/>
          </cell>
          <cell r="AX249" t="str">
            <v/>
          </cell>
          <cell r="AY249" t="str">
            <v/>
          </cell>
          <cell r="AZ249" t="str">
            <v/>
          </cell>
          <cell r="BA249" t="str">
            <v/>
          </cell>
          <cell r="BB249" t="str">
            <v/>
          </cell>
          <cell r="BC249" t="str">
            <v/>
          </cell>
          <cell r="BD249" t="str">
            <v/>
          </cell>
          <cell r="BE249" t="str">
            <v/>
          </cell>
          <cell r="BF249" t="str">
            <v/>
          </cell>
          <cell r="BG249" t="str">
            <v/>
          </cell>
          <cell r="BH249" t="str">
            <v/>
          </cell>
          <cell r="BI249" t="str">
            <v/>
          </cell>
          <cell r="BJ249" t="str">
            <v/>
          </cell>
          <cell r="BK249" t="str">
            <v/>
          </cell>
          <cell r="BL249" t="str">
            <v/>
          </cell>
          <cell r="BM249" t="str">
            <v/>
          </cell>
          <cell r="BN249" t="str">
            <v/>
          </cell>
          <cell r="BO249" t="str">
            <v/>
          </cell>
          <cell r="BP249" t="str">
            <v/>
          </cell>
          <cell r="BQ249" t="str">
            <v/>
          </cell>
          <cell r="BR249" t="str">
            <v/>
          </cell>
          <cell r="BS249" t="str">
            <v/>
          </cell>
          <cell r="BT249" t="str">
            <v/>
          </cell>
          <cell r="BU249" t="str">
            <v/>
          </cell>
          <cell r="BV249" t="str">
            <v/>
          </cell>
          <cell r="BW249" t="str">
            <v/>
          </cell>
          <cell r="BX249" t="str">
            <v/>
          </cell>
          <cell r="BY249" t="str">
            <v/>
          </cell>
          <cell r="BZ249" t="str">
            <v/>
          </cell>
          <cell r="CA249" t="str">
            <v/>
          </cell>
          <cell r="CB249" t="str">
            <v/>
          </cell>
          <cell r="CC249" t="str">
            <v/>
          </cell>
          <cell r="CD249" t="str">
            <v/>
          </cell>
          <cell r="CE249" t="str">
            <v/>
          </cell>
          <cell r="CF249" t="str">
            <v/>
          </cell>
          <cell r="CG249" t="str">
            <v/>
          </cell>
          <cell r="CH249" t="str">
            <v/>
          </cell>
          <cell r="CI249" t="str">
            <v/>
          </cell>
          <cell r="CJ249" t="str">
            <v/>
          </cell>
          <cell r="CK249" t="str">
            <v/>
          </cell>
          <cell r="CL249" t="str">
            <v/>
          </cell>
          <cell r="CM249" t="str">
            <v/>
          </cell>
          <cell r="CN249" t="str">
            <v/>
          </cell>
          <cell r="CO249" t="str">
            <v/>
          </cell>
          <cell r="CP249" t="str">
            <v/>
          </cell>
          <cell r="CQ249" t="str">
            <v/>
          </cell>
          <cell r="CR249" t="str">
            <v/>
          </cell>
          <cell r="CS249" t="str">
            <v/>
          </cell>
          <cell r="CT249" t="str">
            <v/>
          </cell>
          <cell r="CU249" t="str">
            <v/>
          </cell>
          <cell r="CV249" t="str">
            <v/>
          </cell>
          <cell r="CW249" t="str">
            <v/>
          </cell>
          <cell r="CX249" t="str">
            <v/>
          </cell>
          <cell r="CY249" t="str">
            <v/>
          </cell>
          <cell r="CZ249" t="str">
            <v/>
          </cell>
          <cell r="DA249" t="str">
            <v/>
          </cell>
          <cell r="DB249" t="str">
            <v/>
          </cell>
          <cell r="DC249" t="str">
            <v/>
          </cell>
          <cell r="DD249" t="str">
            <v/>
          </cell>
          <cell r="DE249" t="str">
            <v/>
          </cell>
          <cell r="DF249" t="str">
            <v/>
          </cell>
          <cell r="DG249" t="str">
            <v/>
          </cell>
          <cell r="DH249" t="str">
            <v/>
          </cell>
          <cell r="DI249" t="str">
            <v/>
          </cell>
          <cell r="DJ249" t="str">
            <v/>
          </cell>
          <cell r="DK249" t="str">
            <v/>
          </cell>
          <cell r="DL249" t="str">
            <v/>
          </cell>
          <cell r="DM249" t="str">
            <v/>
          </cell>
          <cell r="DN249" t="str">
            <v/>
          </cell>
          <cell r="DO249" t="str">
            <v/>
          </cell>
          <cell r="DP249" t="str">
            <v/>
          </cell>
          <cell r="DQ249" t="str">
            <v/>
          </cell>
          <cell r="DR249" t="str">
            <v/>
          </cell>
          <cell r="DS249" t="str">
            <v/>
          </cell>
          <cell r="DT249" t="str">
            <v/>
          </cell>
          <cell r="DU249" t="str">
            <v/>
          </cell>
          <cell r="DV249" t="str">
            <v/>
          </cell>
          <cell r="DW249" t="str">
            <v/>
          </cell>
          <cell r="DX249" t="str">
            <v/>
          </cell>
          <cell r="DY249" t="str">
            <v/>
          </cell>
          <cell r="DZ249" t="str">
            <v/>
          </cell>
          <cell r="EA249" t="str">
            <v/>
          </cell>
          <cell r="EB249" t="str">
            <v/>
          </cell>
          <cell r="EC249" t="str">
            <v/>
          </cell>
          <cell r="ED249" t="str">
            <v/>
          </cell>
          <cell r="EE249" t="str">
            <v/>
          </cell>
          <cell r="EF249" t="str">
            <v/>
          </cell>
          <cell r="EG249" t="str">
            <v/>
          </cell>
          <cell r="EH249" t="str">
            <v/>
          </cell>
          <cell r="EI249" t="str">
            <v/>
          </cell>
          <cell r="EJ249" t="str">
            <v/>
          </cell>
          <cell r="EK249" t="str">
            <v/>
          </cell>
          <cell r="EL249" t="str">
            <v/>
          </cell>
          <cell r="EM249" t="str">
            <v/>
          </cell>
          <cell r="EN249" t="str">
            <v/>
          </cell>
          <cell r="EO249" t="str">
            <v/>
          </cell>
          <cell r="EP249" t="str">
            <v/>
          </cell>
          <cell r="EQ249" t="str">
            <v/>
          </cell>
          <cell r="ER249" t="str">
            <v/>
          </cell>
          <cell r="ES249" t="str">
            <v/>
          </cell>
          <cell r="ET249" t="str">
            <v/>
          </cell>
          <cell r="EU249" t="str">
            <v/>
          </cell>
          <cell r="EV249" t="str">
            <v/>
          </cell>
        </row>
        <row r="250">
          <cell r="V250" t="str">
            <v>PROJECTED STREET</v>
          </cell>
          <cell r="X250">
            <v>36184</v>
          </cell>
          <cell r="AA250" t="str">
            <v/>
          </cell>
          <cell r="AB250" t="str">
            <v/>
          </cell>
          <cell r="AC250" t="str">
            <v/>
          </cell>
          <cell r="AD250" t="str">
            <v/>
          </cell>
          <cell r="AE250" t="str">
            <v/>
          </cell>
          <cell r="AF250" t="str">
            <v/>
          </cell>
          <cell r="AG250" t="str">
            <v/>
          </cell>
          <cell r="AH250" t="str">
            <v/>
          </cell>
          <cell r="AI250" t="str">
            <v/>
          </cell>
          <cell r="AJ250" t="str">
            <v/>
          </cell>
          <cell r="AK250" t="str">
            <v/>
          </cell>
          <cell r="AL250" t="str">
            <v/>
          </cell>
          <cell r="AM250" t="str">
            <v/>
          </cell>
          <cell r="AN250" t="str">
            <v/>
          </cell>
          <cell r="AO250" t="str">
            <v/>
          </cell>
          <cell r="AP250" t="str">
            <v/>
          </cell>
          <cell r="AQ250" t="str">
            <v/>
          </cell>
          <cell r="AR250" t="str">
            <v/>
          </cell>
          <cell r="AS250" t="str">
            <v/>
          </cell>
          <cell r="AT250" t="str">
            <v/>
          </cell>
          <cell r="AU250" t="str">
            <v/>
          </cell>
          <cell r="AV250" t="str">
            <v/>
          </cell>
          <cell r="AW250" t="str">
            <v/>
          </cell>
          <cell r="AX250" t="str">
            <v/>
          </cell>
          <cell r="AY250" t="str">
            <v/>
          </cell>
          <cell r="AZ250" t="str">
            <v/>
          </cell>
          <cell r="BA250" t="str">
            <v/>
          </cell>
          <cell r="BB250" t="str">
            <v/>
          </cell>
          <cell r="BC250" t="str">
            <v/>
          </cell>
          <cell r="BD250" t="str">
            <v/>
          </cell>
          <cell r="BE250" t="str">
            <v/>
          </cell>
          <cell r="BF250" t="str">
            <v/>
          </cell>
          <cell r="BG250" t="str">
            <v/>
          </cell>
          <cell r="BH250" t="str">
            <v/>
          </cell>
          <cell r="BI250" t="str">
            <v/>
          </cell>
          <cell r="BJ250" t="str">
            <v/>
          </cell>
          <cell r="BK250" t="str">
            <v/>
          </cell>
          <cell r="BL250" t="str">
            <v/>
          </cell>
          <cell r="BM250" t="str">
            <v/>
          </cell>
          <cell r="BN250" t="str">
            <v/>
          </cell>
          <cell r="BO250" t="str">
            <v/>
          </cell>
          <cell r="BP250" t="str">
            <v/>
          </cell>
          <cell r="BQ250" t="str">
            <v/>
          </cell>
          <cell r="BR250" t="str">
            <v/>
          </cell>
          <cell r="BS250" t="str">
            <v/>
          </cell>
          <cell r="BT250" t="str">
            <v/>
          </cell>
          <cell r="BU250" t="str">
            <v/>
          </cell>
          <cell r="BV250" t="str">
            <v/>
          </cell>
          <cell r="BW250" t="str">
            <v/>
          </cell>
          <cell r="BX250" t="str">
            <v/>
          </cell>
          <cell r="BY250" t="str">
            <v/>
          </cell>
          <cell r="BZ250" t="str">
            <v/>
          </cell>
          <cell r="CA250" t="str">
            <v/>
          </cell>
          <cell r="CB250" t="str">
            <v/>
          </cell>
          <cell r="CC250" t="str">
            <v/>
          </cell>
          <cell r="CD250" t="str">
            <v/>
          </cell>
          <cell r="CE250" t="str">
            <v/>
          </cell>
          <cell r="CF250" t="str">
            <v/>
          </cell>
          <cell r="CG250" t="str">
            <v/>
          </cell>
          <cell r="CH250" t="str">
            <v/>
          </cell>
          <cell r="CI250" t="str">
            <v/>
          </cell>
          <cell r="CJ250" t="str">
            <v/>
          </cell>
          <cell r="CK250" t="str">
            <v/>
          </cell>
          <cell r="CL250" t="str">
            <v/>
          </cell>
          <cell r="CM250" t="str">
            <v/>
          </cell>
          <cell r="CN250" t="str">
            <v/>
          </cell>
          <cell r="CO250" t="str">
            <v/>
          </cell>
          <cell r="CP250" t="str">
            <v/>
          </cell>
          <cell r="CQ250" t="str">
            <v/>
          </cell>
          <cell r="CR250" t="str">
            <v/>
          </cell>
          <cell r="CS250" t="str">
            <v/>
          </cell>
          <cell r="CT250" t="str">
            <v/>
          </cell>
          <cell r="CU250" t="str">
            <v/>
          </cell>
          <cell r="CV250" t="str">
            <v/>
          </cell>
          <cell r="CW250" t="str">
            <v/>
          </cell>
          <cell r="CX250" t="str">
            <v/>
          </cell>
          <cell r="CY250" t="str">
            <v/>
          </cell>
          <cell r="CZ250" t="str">
            <v/>
          </cell>
          <cell r="DA250" t="str">
            <v/>
          </cell>
          <cell r="DB250" t="str">
            <v/>
          </cell>
          <cell r="DC250" t="str">
            <v/>
          </cell>
          <cell r="DD250" t="str">
            <v/>
          </cell>
          <cell r="DE250" t="str">
            <v/>
          </cell>
          <cell r="DF250" t="str">
            <v/>
          </cell>
          <cell r="DG250" t="str">
            <v/>
          </cell>
          <cell r="DH250" t="str">
            <v/>
          </cell>
          <cell r="DI250" t="str">
            <v/>
          </cell>
          <cell r="DJ250" t="str">
            <v/>
          </cell>
          <cell r="DK250" t="str">
            <v/>
          </cell>
          <cell r="DL250" t="str">
            <v/>
          </cell>
          <cell r="DM250" t="str">
            <v/>
          </cell>
          <cell r="DN250" t="str">
            <v/>
          </cell>
          <cell r="DO250" t="str">
            <v/>
          </cell>
          <cell r="DP250" t="str">
            <v/>
          </cell>
          <cell r="DQ250" t="str">
            <v/>
          </cell>
          <cell r="DR250" t="str">
            <v/>
          </cell>
          <cell r="DS250" t="str">
            <v/>
          </cell>
          <cell r="DT250" t="str">
            <v/>
          </cell>
          <cell r="DU250" t="str">
            <v/>
          </cell>
          <cell r="DV250" t="str">
            <v/>
          </cell>
          <cell r="DW250" t="str">
            <v/>
          </cell>
          <cell r="DX250" t="str">
            <v/>
          </cell>
          <cell r="DY250" t="str">
            <v/>
          </cell>
          <cell r="DZ250" t="str">
            <v/>
          </cell>
          <cell r="EA250" t="str">
            <v/>
          </cell>
          <cell r="EB250" t="str">
            <v/>
          </cell>
          <cell r="EC250" t="str">
            <v/>
          </cell>
          <cell r="ED250" t="str">
            <v/>
          </cell>
          <cell r="EE250" t="str">
            <v/>
          </cell>
          <cell r="EF250" t="str">
            <v/>
          </cell>
          <cell r="EG250" t="str">
            <v/>
          </cell>
          <cell r="EH250" t="str">
            <v/>
          </cell>
          <cell r="EI250" t="str">
            <v/>
          </cell>
          <cell r="EJ250" t="str">
            <v/>
          </cell>
          <cell r="EK250" t="str">
            <v/>
          </cell>
          <cell r="EL250" t="str">
            <v/>
          </cell>
          <cell r="EM250" t="str">
            <v/>
          </cell>
          <cell r="EN250" t="str">
            <v/>
          </cell>
          <cell r="EO250" t="str">
            <v/>
          </cell>
          <cell r="EP250" t="str">
            <v/>
          </cell>
          <cell r="EQ250" t="str">
            <v/>
          </cell>
          <cell r="ER250" t="str">
            <v/>
          </cell>
          <cell r="ES250" t="str">
            <v/>
          </cell>
          <cell r="ET250" t="str">
            <v/>
          </cell>
          <cell r="EU250" t="str">
            <v/>
          </cell>
          <cell r="EV250" t="str">
            <v/>
          </cell>
        </row>
        <row r="251">
          <cell r="V251" t="str">
            <v>+ or - Scheduled Date</v>
          </cell>
          <cell r="X251">
            <v>128</v>
          </cell>
        </row>
        <row r="252">
          <cell r="N252" t="str">
            <v>ENGINEERING</v>
          </cell>
          <cell r="R252" t="str">
            <v>TARZAN STORY STUDIO</v>
          </cell>
          <cell r="V252" t="str">
            <v>START DATE</v>
          </cell>
          <cell r="W252" t="str">
            <v>END     DATE</v>
          </cell>
          <cell r="X252">
            <v>4504.91</v>
          </cell>
          <cell r="Y252" t="str">
            <v>WK Count</v>
          </cell>
          <cell r="Z252" t="str">
            <v>Total Days</v>
          </cell>
        </row>
        <row r="253">
          <cell r="N253" t="str">
            <v>ENGINEERING</v>
          </cell>
          <cell r="R253" t="str">
            <v>TARZAN STORY STUDIO</v>
          </cell>
          <cell r="T253" t="str">
            <v>ANIMATION PRODUCTION</v>
          </cell>
          <cell r="V253" t="str">
            <v>START DATE</v>
          </cell>
          <cell r="W253" t="str">
            <v>END     DATE</v>
          </cell>
          <cell r="X253">
            <v>4504.91</v>
          </cell>
          <cell r="Y253" t="str">
            <v>WK Count</v>
          </cell>
          <cell r="Z253" t="str">
            <v>Total Days</v>
          </cell>
          <cell r="AA253" t="str">
            <v/>
          </cell>
          <cell r="AB253" t="str">
            <v/>
          </cell>
          <cell r="AC253" t="str">
            <v/>
          </cell>
          <cell r="AD253" t="str">
            <v/>
          </cell>
          <cell r="AE253" t="str">
            <v/>
          </cell>
          <cell r="AF253" t="str">
            <v/>
          </cell>
          <cell r="AG253" t="str">
            <v/>
          </cell>
          <cell r="AH253" t="str">
            <v/>
          </cell>
          <cell r="AI253" t="str">
            <v/>
          </cell>
          <cell r="AJ253" t="str">
            <v/>
          </cell>
          <cell r="AK253" t="str">
            <v/>
          </cell>
          <cell r="AL253" t="str">
            <v/>
          </cell>
          <cell r="AM253" t="str">
            <v/>
          </cell>
          <cell r="AN253" t="str">
            <v/>
          </cell>
          <cell r="AO253" t="str">
            <v/>
          </cell>
          <cell r="AP253" t="str">
            <v/>
          </cell>
          <cell r="AQ253" t="str">
            <v/>
          </cell>
          <cell r="AR253" t="str">
            <v/>
          </cell>
          <cell r="AS253" t="str">
            <v/>
          </cell>
          <cell r="AT253" t="str">
            <v/>
          </cell>
          <cell r="AU253" t="str">
            <v/>
          </cell>
          <cell r="AV253" t="str">
            <v/>
          </cell>
          <cell r="AW253" t="str">
            <v/>
          </cell>
          <cell r="AX253" t="str">
            <v/>
          </cell>
          <cell r="AY253" t="str">
            <v/>
          </cell>
          <cell r="AZ253" t="str">
            <v/>
          </cell>
          <cell r="BA253" t="str">
            <v/>
          </cell>
          <cell r="BB253" t="str">
            <v/>
          </cell>
          <cell r="BC253" t="str">
            <v/>
          </cell>
          <cell r="BD253" t="str">
            <v/>
          </cell>
          <cell r="BE253" t="str">
            <v/>
          </cell>
          <cell r="BF253" t="str">
            <v/>
          </cell>
          <cell r="BG253" t="str">
            <v/>
          </cell>
          <cell r="BH253" t="str">
            <v/>
          </cell>
          <cell r="BI253" t="str">
            <v/>
          </cell>
          <cell r="BJ253" t="str">
            <v/>
          </cell>
          <cell r="BK253" t="str">
            <v/>
          </cell>
          <cell r="BL253" t="str">
            <v/>
          </cell>
          <cell r="BM253" t="str">
            <v/>
          </cell>
          <cell r="BN253" t="str">
            <v/>
          </cell>
          <cell r="BO253" t="str">
            <v/>
          </cell>
          <cell r="BP253" t="str">
            <v/>
          </cell>
          <cell r="BQ253" t="str">
            <v/>
          </cell>
          <cell r="BR253" t="str">
            <v/>
          </cell>
          <cell r="BS253" t="str">
            <v/>
          </cell>
          <cell r="BT253" t="str">
            <v/>
          </cell>
          <cell r="BU253" t="str">
            <v/>
          </cell>
          <cell r="BV253" t="str">
            <v/>
          </cell>
          <cell r="BW253" t="str">
            <v/>
          </cell>
          <cell r="BX253" t="str">
            <v/>
          </cell>
          <cell r="BY253" t="str">
            <v/>
          </cell>
          <cell r="BZ253" t="str">
            <v/>
          </cell>
          <cell r="CA253" t="str">
            <v/>
          </cell>
          <cell r="CB253" t="str">
            <v/>
          </cell>
          <cell r="CC253" t="str">
            <v/>
          </cell>
          <cell r="CD253" t="str">
            <v/>
          </cell>
          <cell r="CE253" t="str">
            <v/>
          </cell>
          <cell r="CF253" t="str">
            <v/>
          </cell>
          <cell r="CG253" t="str">
            <v/>
          </cell>
          <cell r="CH253" t="str">
            <v/>
          </cell>
          <cell r="CI253">
            <v>35975</v>
          </cell>
          <cell r="CJ253">
            <v>35982</v>
          </cell>
          <cell r="CK253">
            <v>35989</v>
          </cell>
          <cell r="CL253">
            <v>35996</v>
          </cell>
          <cell r="CM253">
            <v>36003</v>
          </cell>
          <cell r="CN253">
            <v>36010</v>
          </cell>
          <cell r="CO253">
            <v>36017</v>
          </cell>
          <cell r="CP253">
            <v>36024</v>
          </cell>
          <cell r="CQ253">
            <v>36031</v>
          </cell>
          <cell r="CR253">
            <v>36038</v>
          </cell>
          <cell r="CS253">
            <v>36045</v>
          </cell>
          <cell r="CT253">
            <v>36052</v>
          </cell>
          <cell r="CU253" t="str">
            <v/>
          </cell>
          <cell r="CV253" t="str">
            <v/>
          </cell>
          <cell r="CW253" t="str">
            <v/>
          </cell>
          <cell r="CX253" t="str">
            <v/>
          </cell>
          <cell r="CY253" t="str">
            <v/>
          </cell>
          <cell r="CZ253" t="str">
            <v/>
          </cell>
          <cell r="DA253" t="str">
            <v/>
          </cell>
          <cell r="DB253" t="str">
            <v/>
          </cell>
          <cell r="DC253" t="str">
            <v/>
          </cell>
          <cell r="DD253" t="str">
            <v/>
          </cell>
          <cell r="DE253" t="str">
            <v/>
          </cell>
          <cell r="DF253" t="str">
            <v/>
          </cell>
          <cell r="DG253" t="str">
            <v/>
          </cell>
          <cell r="DH253" t="str">
            <v/>
          </cell>
          <cell r="DI253" t="str">
            <v/>
          </cell>
          <cell r="DJ253" t="str">
            <v/>
          </cell>
          <cell r="DK253" t="str">
            <v/>
          </cell>
          <cell r="DL253" t="str">
            <v/>
          </cell>
          <cell r="DM253" t="str">
            <v/>
          </cell>
          <cell r="DN253" t="str">
            <v/>
          </cell>
          <cell r="DO253" t="str">
            <v/>
          </cell>
          <cell r="DP253" t="str">
            <v/>
          </cell>
          <cell r="DQ253" t="str">
            <v/>
          </cell>
          <cell r="DR253" t="str">
            <v/>
          </cell>
          <cell r="DS253" t="str">
            <v/>
          </cell>
          <cell r="DT253" t="str">
            <v/>
          </cell>
          <cell r="DU253" t="str">
            <v/>
          </cell>
          <cell r="DV253" t="str">
            <v/>
          </cell>
          <cell r="DW253" t="str">
            <v/>
          </cell>
          <cell r="DX253" t="str">
            <v/>
          </cell>
          <cell r="DY253" t="str">
            <v/>
          </cell>
          <cell r="DZ253" t="str">
            <v/>
          </cell>
          <cell r="EA253" t="str">
            <v/>
          </cell>
          <cell r="EB253" t="str">
            <v/>
          </cell>
          <cell r="EC253" t="str">
            <v/>
          </cell>
          <cell r="ED253" t="str">
            <v/>
          </cell>
          <cell r="EE253" t="str">
            <v/>
          </cell>
          <cell r="EF253" t="str">
            <v/>
          </cell>
          <cell r="EG253" t="str">
            <v/>
          </cell>
          <cell r="EH253" t="str">
            <v/>
          </cell>
          <cell r="EI253" t="str">
            <v/>
          </cell>
          <cell r="EJ253" t="str">
            <v/>
          </cell>
          <cell r="EK253" t="str">
            <v/>
          </cell>
          <cell r="EL253" t="str">
            <v/>
          </cell>
          <cell r="EM253" t="str">
            <v/>
          </cell>
          <cell r="EN253" t="str">
            <v/>
          </cell>
          <cell r="EO253" t="str">
            <v/>
          </cell>
          <cell r="EP253" t="str">
            <v/>
          </cell>
          <cell r="EQ253" t="str">
            <v/>
          </cell>
          <cell r="ER253" t="str">
            <v/>
          </cell>
          <cell r="ES253" t="str">
            <v/>
          </cell>
          <cell r="ET253" t="str">
            <v/>
          </cell>
          <cell r="EU253" t="str">
            <v/>
          </cell>
          <cell r="EV253" t="str">
            <v/>
          </cell>
        </row>
        <row r="254">
          <cell r="A254" t="str">
            <v>PREP</v>
          </cell>
          <cell r="F254" t="str">
            <v>ANIMATION</v>
          </cell>
          <cell r="I254" t="str">
            <v>INK &amp; PAINT</v>
          </cell>
          <cell r="L254" t="str">
            <v>ALPHA</v>
          </cell>
          <cell r="N254" t="str">
            <v>BETA</v>
          </cell>
          <cell r="P254" t="str">
            <v>RTM</v>
          </cell>
          <cell r="R254" t="str">
            <v>STREET</v>
          </cell>
          <cell r="T254" t="str">
            <v>ANIMATION PRODUCTION</v>
          </cell>
          <cell r="V254">
            <v>35975</v>
          </cell>
          <cell r="W254">
            <v>36052.068740000002</v>
          </cell>
          <cell r="X254">
            <v>500</v>
          </cell>
          <cell r="Y254">
            <v>12</v>
          </cell>
          <cell r="Z254">
            <v>77.068739999999991</v>
          </cell>
          <cell r="AA254" t="str">
            <v/>
          </cell>
          <cell r="AB254" t="str">
            <v/>
          </cell>
          <cell r="AC254" t="str">
            <v/>
          </cell>
          <cell r="AD254" t="str">
            <v/>
          </cell>
          <cell r="AE254" t="str">
            <v/>
          </cell>
          <cell r="AF254" t="str">
            <v/>
          </cell>
          <cell r="AG254" t="str">
            <v/>
          </cell>
          <cell r="AH254" t="str">
            <v/>
          </cell>
          <cell r="AI254" t="str">
            <v/>
          </cell>
          <cell r="AJ254" t="str">
            <v/>
          </cell>
          <cell r="AK254" t="str">
            <v/>
          </cell>
          <cell r="AL254" t="str">
            <v/>
          </cell>
          <cell r="AM254" t="str">
            <v/>
          </cell>
          <cell r="AN254" t="str">
            <v/>
          </cell>
          <cell r="AO254" t="str">
            <v/>
          </cell>
          <cell r="AP254" t="str">
            <v/>
          </cell>
          <cell r="AQ254" t="str">
            <v/>
          </cell>
          <cell r="AR254" t="str">
            <v/>
          </cell>
          <cell r="AS254" t="str">
            <v/>
          </cell>
          <cell r="AT254" t="str">
            <v/>
          </cell>
          <cell r="AU254" t="str">
            <v/>
          </cell>
          <cell r="AV254" t="str">
            <v/>
          </cell>
          <cell r="AW254" t="str">
            <v/>
          </cell>
          <cell r="AX254" t="str">
            <v/>
          </cell>
          <cell r="AY254" t="str">
            <v/>
          </cell>
          <cell r="AZ254" t="str">
            <v/>
          </cell>
          <cell r="BA254" t="str">
            <v/>
          </cell>
          <cell r="BB254" t="str">
            <v/>
          </cell>
          <cell r="BC254" t="str">
            <v/>
          </cell>
          <cell r="BD254" t="str">
            <v/>
          </cell>
          <cell r="BE254" t="str">
            <v/>
          </cell>
          <cell r="BF254" t="str">
            <v/>
          </cell>
          <cell r="BG254" t="str">
            <v/>
          </cell>
          <cell r="BH254" t="str">
            <v/>
          </cell>
          <cell r="BI254" t="str">
            <v/>
          </cell>
          <cell r="BJ254" t="str">
            <v/>
          </cell>
          <cell r="BK254" t="str">
            <v/>
          </cell>
          <cell r="BL254" t="str">
            <v/>
          </cell>
          <cell r="BM254" t="str">
            <v/>
          </cell>
          <cell r="BN254" t="str">
            <v/>
          </cell>
          <cell r="BO254" t="str">
            <v/>
          </cell>
          <cell r="BP254" t="str">
            <v/>
          </cell>
          <cell r="BQ254" t="str">
            <v/>
          </cell>
          <cell r="BR254" t="str">
            <v/>
          </cell>
          <cell r="BS254" t="str">
            <v/>
          </cell>
          <cell r="BT254" t="str">
            <v/>
          </cell>
          <cell r="BU254" t="str">
            <v/>
          </cell>
          <cell r="BV254" t="str">
            <v/>
          </cell>
          <cell r="BW254" t="str">
            <v/>
          </cell>
          <cell r="BX254" t="str">
            <v/>
          </cell>
          <cell r="BY254" t="str">
            <v/>
          </cell>
          <cell r="BZ254" t="str">
            <v/>
          </cell>
          <cell r="CA254" t="str">
            <v/>
          </cell>
          <cell r="CB254" t="str">
            <v/>
          </cell>
          <cell r="CC254" t="str">
            <v/>
          </cell>
          <cell r="CD254" t="str">
            <v/>
          </cell>
          <cell r="CE254" t="str">
            <v/>
          </cell>
          <cell r="CF254" t="str">
            <v/>
          </cell>
          <cell r="CG254" t="str">
            <v/>
          </cell>
          <cell r="CH254" t="str">
            <v/>
          </cell>
          <cell r="CI254">
            <v>35975</v>
          </cell>
          <cell r="CJ254">
            <v>35982</v>
          </cell>
          <cell r="CK254">
            <v>35989</v>
          </cell>
          <cell r="CL254">
            <v>35996</v>
          </cell>
          <cell r="CM254">
            <v>36003</v>
          </cell>
          <cell r="CN254">
            <v>36010</v>
          </cell>
          <cell r="CO254">
            <v>36017</v>
          </cell>
          <cell r="CP254">
            <v>36024</v>
          </cell>
          <cell r="CQ254">
            <v>36031</v>
          </cell>
          <cell r="CR254">
            <v>36038</v>
          </cell>
          <cell r="CS254">
            <v>36045</v>
          </cell>
          <cell r="CT254">
            <v>36052</v>
          </cell>
          <cell r="CU254" t="str">
            <v/>
          </cell>
          <cell r="CV254" t="str">
            <v/>
          </cell>
          <cell r="CW254" t="str">
            <v/>
          </cell>
          <cell r="CX254" t="str">
            <v/>
          </cell>
          <cell r="CY254" t="str">
            <v/>
          </cell>
          <cell r="CZ254" t="str">
            <v/>
          </cell>
          <cell r="DA254" t="str">
            <v/>
          </cell>
          <cell r="DB254" t="str">
            <v/>
          </cell>
          <cell r="DC254" t="str">
            <v/>
          </cell>
          <cell r="DD254" t="str">
            <v/>
          </cell>
          <cell r="DE254" t="str">
            <v/>
          </cell>
          <cell r="DF254" t="str">
            <v/>
          </cell>
          <cell r="DG254" t="str">
            <v/>
          </cell>
          <cell r="DH254" t="str">
            <v/>
          </cell>
          <cell r="DI254" t="str">
            <v/>
          </cell>
          <cell r="DJ254" t="str">
            <v/>
          </cell>
          <cell r="DK254" t="str">
            <v/>
          </cell>
          <cell r="DL254" t="str">
            <v/>
          </cell>
          <cell r="DM254" t="str">
            <v/>
          </cell>
          <cell r="DN254" t="str">
            <v/>
          </cell>
          <cell r="DO254" t="str">
            <v/>
          </cell>
          <cell r="DP254" t="str">
            <v/>
          </cell>
          <cell r="DQ254" t="str">
            <v/>
          </cell>
          <cell r="DR254" t="str">
            <v/>
          </cell>
          <cell r="DS254" t="str">
            <v/>
          </cell>
          <cell r="DT254" t="str">
            <v/>
          </cell>
          <cell r="DU254" t="str">
            <v/>
          </cell>
          <cell r="DV254" t="str">
            <v/>
          </cell>
          <cell r="DW254" t="str">
            <v/>
          </cell>
          <cell r="DX254" t="str">
            <v/>
          </cell>
          <cell r="DY254" t="str">
            <v/>
          </cell>
          <cell r="DZ254" t="str">
            <v/>
          </cell>
          <cell r="EA254" t="str">
            <v/>
          </cell>
          <cell r="EB254" t="str">
            <v/>
          </cell>
          <cell r="EC254" t="str">
            <v/>
          </cell>
          <cell r="ED254" t="str">
            <v/>
          </cell>
          <cell r="EE254" t="str">
            <v/>
          </cell>
          <cell r="EF254" t="str">
            <v/>
          </cell>
          <cell r="EG254" t="str">
            <v/>
          </cell>
          <cell r="EH254" t="str">
            <v/>
          </cell>
          <cell r="EI254" t="str">
            <v/>
          </cell>
          <cell r="EJ254" t="str">
            <v/>
          </cell>
          <cell r="EK254" t="str">
            <v/>
          </cell>
          <cell r="EL254" t="str">
            <v/>
          </cell>
          <cell r="EM254" t="str">
            <v/>
          </cell>
          <cell r="EN254" t="str">
            <v/>
          </cell>
          <cell r="EO254" t="str">
            <v/>
          </cell>
          <cell r="EP254" t="str">
            <v/>
          </cell>
          <cell r="EQ254" t="str">
            <v/>
          </cell>
          <cell r="ER254" t="str">
            <v/>
          </cell>
          <cell r="ES254" t="str">
            <v/>
          </cell>
          <cell r="ET254" t="str">
            <v/>
          </cell>
          <cell r="EU254" t="str">
            <v/>
          </cell>
          <cell r="EV254" t="str">
            <v/>
          </cell>
        </row>
        <row r="255">
          <cell r="A255" t="str">
            <v>PREP</v>
          </cell>
          <cell r="B255" t="str">
            <v>Days</v>
          </cell>
          <cell r="F255" t="str">
            <v>ANIMATION</v>
          </cell>
          <cell r="G255" t="str">
            <v>Days</v>
          </cell>
          <cell r="H255" t="str">
            <v>Frames</v>
          </cell>
          <cell r="I255" t="str">
            <v>INK &amp; PAINT</v>
          </cell>
          <cell r="J255" t="str">
            <v>Days</v>
          </cell>
          <cell r="L255" t="str">
            <v>ALPHA</v>
          </cell>
          <cell r="N255" t="str">
            <v>BETA</v>
          </cell>
          <cell r="P255" t="str">
            <v>RTM</v>
          </cell>
          <cell r="R255" t="str">
            <v>STREET</v>
          </cell>
          <cell r="T255" t="str">
            <v>Prep Projection</v>
          </cell>
          <cell r="V255">
            <v>35975</v>
          </cell>
          <cell r="W255">
            <v>36052.068740000002</v>
          </cell>
          <cell r="X255">
            <v>500</v>
          </cell>
          <cell r="Y255">
            <v>12</v>
          </cell>
          <cell r="Z255">
            <v>77.068739999999991</v>
          </cell>
          <cell r="AA255" t="str">
            <v/>
          </cell>
          <cell r="AB255" t="str">
            <v/>
          </cell>
          <cell r="AC255" t="str">
            <v/>
          </cell>
          <cell r="AD255" t="str">
            <v/>
          </cell>
          <cell r="AE255" t="str">
            <v/>
          </cell>
          <cell r="AF255" t="str">
            <v/>
          </cell>
          <cell r="AG255" t="str">
            <v/>
          </cell>
          <cell r="AH255" t="str">
            <v/>
          </cell>
          <cell r="AI255" t="str">
            <v/>
          </cell>
          <cell r="AJ255" t="str">
            <v/>
          </cell>
          <cell r="AK255" t="str">
            <v/>
          </cell>
          <cell r="AL255" t="str">
            <v/>
          </cell>
          <cell r="AM255" t="str">
            <v/>
          </cell>
          <cell r="AN255" t="str">
            <v/>
          </cell>
          <cell r="AO255" t="str">
            <v/>
          </cell>
          <cell r="AP255" t="str">
            <v/>
          </cell>
          <cell r="AQ255" t="str">
            <v/>
          </cell>
          <cell r="AR255" t="str">
            <v/>
          </cell>
          <cell r="AS255" t="str">
            <v/>
          </cell>
          <cell r="AT255" t="str">
            <v/>
          </cell>
          <cell r="AU255" t="str">
            <v/>
          </cell>
          <cell r="AV255" t="str">
            <v/>
          </cell>
          <cell r="AW255" t="str">
            <v/>
          </cell>
          <cell r="AX255" t="str">
            <v/>
          </cell>
          <cell r="AY255" t="str">
            <v/>
          </cell>
          <cell r="AZ255" t="str">
            <v/>
          </cell>
          <cell r="BA255" t="str">
            <v/>
          </cell>
          <cell r="BB255" t="str">
            <v/>
          </cell>
          <cell r="BC255" t="str">
            <v/>
          </cell>
          <cell r="BD255" t="str">
            <v/>
          </cell>
          <cell r="BE255" t="str">
            <v/>
          </cell>
          <cell r="BF255" t="str">
            <v/>
          </cell>
          <cell r="BG255" t="str">
            <v/>
          </cell>
          <cell r="BH255" t="str">
            <v/>
          </cell>
          <cell r="BI255" t="str">
            <v/>
          </cell>
          <cell r="BJ255" t="str">
            <v/>
          </cell>
          <cell r="BK255" t="str">
            <v/>
          </cell>
          <cell r="BL255" t="str">
            <v/>
          </cell>
          <cell r="BM255" t="str">
            <v/>
          </cell>
          <cell r="BN255" t="str">
            <v/>
          </cell>
          <cell r="BO255" t="str">
            <v/>
          </cell>
          <cell r="BP255" t="str">
            <v/>
          </cell>
          <cell r="BQ255" t="str">
            <v/>
          </cell>
          <cell r="BR255" t="str">
            <v/>
          </cell>
          <cell r="BS255" t="str">
            <v/>
          </cell>
          <cell r="BT255" t="str">
            <v/>
          </cell>
          <cell r="BU255" t="str">
            <v/>
          </cell>
          <cell r="BV255" t="str">
            <v/>
          </cell>
          <cell r="BW255" t="str">
            <v/>
          </cell>
          <cell r="BX255" t="str">
            <v/>
          </cell>
          <cell r="BY255" t="str">
            <v/>
          </cell>
          <cell r="BZ255" t="str">
            <v/>
          </cell>
          <cell r="CA255" t="str">
            <v/>
          </cell>
          <cell r="CB255" t="str">
            <v/>
          </cell>
          <cell r="CC255" t="str">
            <v/>
          </cell>
          <cell r="CD255" t="str">
            <v/>
          </cell>
          <cell r="CE255" t="str">
            <v/>
          </cell>
          <cell r="CF255" t="str">
            <v/>
          </cell>
          <cell r="CG255" t="str">
            <v/>
          </cell>
          <cell r="CH255" t="str">
            <v/>
          </cell>
          <cell r="CI255">
            <v>125</v>
          </cell>
          <cell r="CJ255">
            <v>250</v>
          </cell>
          <cell r="CK255">
            <v>375</v>
          </cell>
          <cell r="CL255">
            <v>500</v>
          </cell>
          <cell r="CM255">
            <v>500</v>
          </cell>
          <cell r="CN255">
            <v>500</v>
          </cell>
          <cell r="CO255">
            <v>500</v>
          </cell>
          <cell r="CP255">
            <v>500</v>
          </cell>
          <cell r="CQ255">
            <v>500</v>
          </cell>
          <cell r="CR255">
            <v>500</v>
          </cell>
          <cell r="CS255">
            <v>500</v>
          </cell>
          <cell r="CT255">
            <v>500</v>
          </cell>
          <cell r="CU255" t="str">
            <v/>
          </cell>
          <cell r="CV255" t="str">
            <v/>
          </cell>
          <cell r="CW255" t="str">
            <v/>
          </cell>
          <cell r="CX255" t="str">
            <v/>
          </cell>
          <cell r="CY255" t="str">
            <v/>
          </cell>
          <cell r="CZ255" t="str">
            <v/>
          </cell>
          <cell r="DA255" t="str">
            <v/>
          </cell>
          <cell r="DB255" t="str">
            <v/>
          </cell>
          <cell r="DC255" t="str">
            <v/>
          </cell>
          <cell r="DD255" t="str">
            <v/>
          </cell>
          <cell r="DE255" t="str">
            <v/>
          </cell>
          <cell r="DF255" t="str">
            <v/>
          </cell>
          <cell r="DG255" t="str">
            <v/>
          </cell>
          <cell r="DH255" t="str">
            <v/>
          </cell>
          <cell r="DI255" t="str">
            <v/>
          </cell>
          <cell r="DJ255" t="str">
            <v/>
          </cell>
          <cell r="DK255" t="str">
            <v/>
          </cell>
          <cell r="DL255" t="str">
            <v/>
          </cell>
          <cell r="DM255" t="str">
            <v/>
          </cell>
          <cell r="DN255" t="str">
            <v/>
          </cell>
          <cell r="DO255" t="str">
            <v/>
          </cell>
          <cell r="DP255" t="str">
            <v/>
          </cell>
          <cell r="DQ255" t="str">
            <v/>
          </cell>
          <cell r="DR255" t="str">
            <v/>
          </cell>
          <cell r="DS255" t="str">
            <v/>
          </cell>
          <cell r="DT255" t="str">
            <v/>
          </cell>
          <cell r="DU255" t="str">
            <v/>
          </cell>
          <cell r="DV255" t="str">
            <v/>
          </cell>
          <cell r="DW255" t="str">
            <v/>
          </cell>
          <cell r="DX255" t="str">
            <v/>
          </cell>
          <cell r="DY255" t="str">
            <v/>
          </cell>
          <cell r="DZ255" t="str">
            <v/>
          </cell>
          <cell r="EA255" t="str">
            <v/>
          </cell>
          <cell r="EB255" t="str">
            <v/>
          </cell>
          <cell r="EC255" t="str">
            <v/>
          </cell>
          <cell r="ED255" t="str">
            <v/>
          </cell>
          <cell r="EE255" t="str">
            <v/>
          </cell>
          <cell r="EF255" t="str">
            <v/>
          </cell>
          <cell r="EG255" t="str">
            <v/>
          </cell>
          <cell r="EH255" t="str">
            <v/>
          </cell>
          <cell r="EI255" t="str">
            <v/>
          </cell>
          <cell r="EJ255" t="str">
            <v/>
          </cell>
          <cell r="EK255" t="str">
            <v/>
          </cell>
          <cell r="EL255" t="str">
            <v/>
          </cell>
          <cell r="EM255" t="str">
            <v/>
          </cell>
          <cell r="EN255" t="str">
            <v/>
          </cell>
          <cell r="EO255" t="str">
            <v/>
          </cell>
          <cell r="EP255" t="str">
            <v/>
          </cell>
          <cell r="EQ255" t="str">
            <v/>
          </cell>
          <cell r="ER255" t="str">
            <v/>
          </cell>
          <cell r="ES255" t="str">
            <v/>
          </cell>
          <cell r="ET255" t="str">
            <v/>
          </cell>
          <cell r="EU255" t="str">
            <v/>
          </cell>
          <cell r="EV255" t="str">
            <v/>
          </cell>
        </row>
        <row r="256">
          <cell r="A256" t="str">
            <v>Wks</v>
          </cell>
          <cell r="B256" t="str">
            <v>Days</v>
          </cell>
          <cell r="F256" t="str">
            <v>Wks</v>
          </cell>
          <cell r="G256" t="str">
            <v>Days</v>
          </cell>
          <cell r="H256" t="str">
            <v>Frames</v>
          </cell>
          <cell r="I256" t="str">
            <v>Wks</v>
          </cell>
          <cell r="J256" t="str">
            <v>Days</v>
          </cell>
          <cell r="K256">
            <v>21</v>
          </cell>
          <cell r="M256">
            <v>29</v>
          </cell>
          <cell r="O256">
            <v>29</v>
          </cell>
          <cell r="Q256">
            <v>29</v>
          </cell>
          <cell r="R256">
            <v>36342</v>
          </cell>
          <cell r="T256" t="str">
            <v>Animation Projection</v>
          </cell>
          <cell r="V256">
            <v>36003</v>
          </cell>
          <cell r="W256">
            <v>36096.068740000002</v>
          </cell>
          <cell r="X256">
            <v>500</v>
          </cell>
          <cell r="Y256">
            <v>14</v>
          </cell>
          <cell r="Z256">
            <v>93.068739999999991</v>
          </cell>
          <cell r="AA256" t="str">
            <v/>
          </cell>
          <cell r="AB256" t="str">
            <v/>
          </cell>
          <cell r="AC256" t="str">
            <v/>
          </cell>
          <cell r="AD256" t="str">
            <v/>
          </cell>
          <cell r="AE256" t="str">
            <v/>
          </cell>
          <cell r="AF256" t="str">
            <v/>
          </cell>
          <cell r="AG256" t="str">
            <v/>
          </cell>
          <cell r="AH256" t="str">
            <v/>
          </cell>
          <cell r="AI256" t="str">
            <v/>
          </cell>
          <cell r="AJ256" t="str">
            <v/>
          </cell>
          <cell r="AK256" t="str">
            <v/>
          </cell>
          <cell r="AL256" t="str">
            <v/>
          </cell>
          <cell r="AM256" t="str">
            <v/>
          </cell>
          <cell r="AN256" t="str">
            <v/>
          </cell>
          <cell r="AO256" t="str">
            <v/>
          </cell>
          <cell r="AP256" t="str">
            <v/>
          </cell>
          <cell r="AQ256" t="str">
            <v/>
          </cell>
          <cell r="AR256" t="str">
            <v/>
          </cell>
          <cell r="AS256" t="str">
            <v/>
          </cell>
          <cell r="AT256" t="str">
            <v/>
          </cell>
          <cell r="AU256" t="str">
            <v/>
          </cell>
          <cell r="AV256" t="str">
            <v/>
          </cell>
          <cell r="AW256" t="str">
            <v/>
          </cell>
          <cell r="AX256" t="str">
            <v/>
          </cell>
          <cell r="AY256" t="str">
            <v/>
          </cell>
          <cell r="AZ256" t="str">
            <v/>
          </cell>
          <cell r="BA256" t="str">
            <v/>
          </cell>
          <cell r="BB256" t="str">
            <v/>
          </cell>
          <cell r="BC256" t="str">
            <v/>
          </cell>
          <cell r="BD256" t="str">
            <v/>
          </cell>
          <cell r="BE256" t="str">
            <v/>
          </cell>
          <cell r="BF256" t="str">
            <v/>
          </cell>
          <cell r="BG256" t="str">
            <v/>
          </cell>
          <cell r="BH256" t="str">
            <v/>
          </cell>
          <cell r="BI256" t="str">
            <v/>
          </cell>
          <cell r="BJ256" t="str">
            <v/>
          </cell>
          <cell r="BK256" t="str">
            <v/>
          </cell>
          <cell r="BL256" t="str">
            <v/>
          </cell>
          <cell r="BM256" t="str">
            <v/>
          </cell>
          <cell r="BN256" t="str">
            <v/>
          </cell>
          <cell r="BO256" t="str">
            <v/>
          </cell>
          <cell r="BP256" t="str">
            <v/>
          </cell>
          <cell r="BQ256" t="str">
            <v/>
          </cell>
          <cell r="BR256" t="str">
            <v/>
          </cell>
          <cell r="BS256" t="str">
            <v/>
          </cell>
          <cell r="BT256" t="str">
            <v/>
          </cell>
          <cell r="BU256" t="str">
            <v/>
          </cell>
          <cell r="BV256" t="str">
            <v/>
          </cell>
          <cell r="BW256" t="str">
            <v/>
          </cell>
          <cell r="BX256" t="str">
            <v/>
          </cell>
          <cell r="BY256" t="str">
            <v/>
          </cell>
          <cell r="BZ256" t="str">
            <v/>
          </cell>
          <cell r="CA256" t="str">
            <v/>
          </cell>
          <cell r="CB256" t="str">
            <v/>
          </cell>
          <cell r="CC256" t="str">
            <v/>
          </cell>
          <cell r="CD256" t="str">
            <v/>
          </cell>
          <cell r="CE256" t="str">
            <v/>
          </cell>
          <cell r="CF256" t="str">
            <v/>
          </cell>
          <cell r="CG256" t="str">
            <v/>
          </cell>
          <cell r="CH256" t="str">
            <v/>
          </cell>
          <cell r="CI256" t="str">
            <v/>
          </cell>
          <cell r="CJ256" t="str">
            <v/>
          </cell>
          <cell r="CK256" t="str">
            <v/>
          </cell>
          <cell r="CL256" t="str">
            <v/>
          </cell>
          <cell r="CM256">
            <v>0</v>
          </cell>
          <cell r="CN256">
            <v>0</v>
          </cell>
          <cell r="CO256">
            <v>0</v>
          </cell>
          <cell r="CP256">
            <v>125</v>
          </cell>
          <cell r="CQ256">
            <v>250</v>
          </cell>
          <cell r="CR256">
            <v>375</v>
          </cell>
          <cell r="CS256">
            <v>500</v>
          </cell>
          <cell r="CT256">
            <v>500</v>
          </cell>
          <cell r="CU256">
            <v>500</v>
          </cell>
          <cell r="CV256">
            <v>500</v>
          </cell>
          <cell r="CW256">
            <v>500</v>
          </cell>
          <cell r="CX256">
            <v>500</v>
          </cell>
          <cell r="CY256">
            <v>500</v>
          </cell>
          <cell r="CZ256">
            <v>500</v>
          </cell>
          <cell r="DA256" t="str">
            <v/>
          </cell>
          <cell r="DB256" t="str">
            <v/>
          </cell>
          <cell r="DC256" t="str">
            <v/>
          </cell>
          <cell r="DD256" t="str">
            <v/>
          </cell>
          <cell r="DE256" t="str">
            <v/>
          </cell>
          <cell r="DF256" t="str">
            <v/>
          </cell>
          <cell r="DG256" t="str">
            <v/>
          </cell>
          <cell r="DH256" t="str">
            <v/>
          </cell>
          <cell r="DI256" t="str">
            <v/>
          </cell>
          <cell r="DJ256" t="str">
            <v/>
          </cell>
          <cell r="DK256" t="str">
            <v/>
          </cell>
          <cell r="DL256" t="str">
            <v/>
          </cell>
          <cell r="DM256" t="str">
            <v/>
          </cell>
          <cell r="DN256" t="str">
            <v/>
          </cell>
          <cell r="DO256" t="str">
            <v/>
          </cell>
          <cell r="DP256" t="str">
            <v/>
          </cell>
          <cell r="DQ256" t="str">
            <v/>
          </cell>
          <cell r="DR256" t="str">
            <v/>
          </cell>
          <cell r="DS256" t="str">
            <v/>
          </cell>
          <cell r="DT256" t="str">
            <v/>
          </cell>
          <cell r="DU256" t="str">
            <v/>
          </cell>
          <cell r="DV256" t="str">
            <v/>
          </cell>
          <cell r="DW256" t="str">
            <v/>
          </cell>
          <cell r="DX256" t="str">
            <v/>
          </cell>
          <cell r="DY256" t="str">
            <v/>
          </cell>
          <cell r="DZ256" t="str">
            <v/>
          </cell>
          <cell r="EA256" t="str">
            <v/>
          </cell>
          <cell r="EB256" t="str">
            <v/>
          </cell>
          <cell r="EC256" t="str">
            <v/>
          </cell>
          <cell r="ED256" t="str">
            <v/>
          </cell>
          <cell r="EE256" t="str">
            <v/>
          </cell>
          <cell r="EF256" t="str">
            <v/>
          </cell>
          <cell r="EG256" t="str">
            <v/>
          </cell>
          <cell r="EH256" t="str">
            <v/>
          </cell>
          <cell r="EI256" t="str">
            <v/>
          </cell>
          <cell r="EJ256" t="str">
            <v/>
          </cell>
          <cell r="EK256" t="str">
            <v/>
          </cell>
          <cell r="EL256" t="str">
            <v/>
          </cell>
          <cell r="EM256" t="str">
            <v/>
          </cell>
          <cell r="EN256" t="str">
            <v/>
          </cell>
          <cell r="EO256" t="str">
            <v/>
          </cell>
          <cell r="EP256" t="str">
            <v/>
          </cell>
          <cell r="EQ256" t="str">
            <v/>
          </cell>
          <cell r="ER256" t="str">
            <v/>
          </cell>
          <cell r="ES256" t="str">
            <v/>
          </cell>
          <cell r="ET256" t="str">
            <v/>
          </cell>
          <cell r="EU256" t="str">
            <v/>
          </cell>
          <cell r="EV256" t="str">
            <v/>
          </cell>
        </row>
        <row r="257">
          <cell r="A257">
            <v>9.0098199999999995</v>
          </cell>
          <cell r="B257">
            <v>77.068739999999991</v>
          </cell>
          <cell r="F257">
            <v>9.0098199999999995</v>
          </cell>
          <cell r="G257">
            <v>93.068739999999991</v>
          </cell>
          <cell r="H257">
            <v>4504.91</v>
          </cell>
          <cell r="I257">
            <v>9.0098199999999995</v>
          </cell>
          <cell r="J257">
            <v>77.068739999999991</v>
          </cell>
          <cell r="K257">
            <v>21</v>
          </cell>
          <cell r="M257">
            <v>29</v>
          </cell>
          <cell r="O257">
            <v>29</v>
          </cell>
          <cell r="Q257">
            <v>29</v>
          </cell>
          <cell r="R257">
            <v>36342</v>
          </cell>
          <cell r="T257" t="str">
            <v>Ink &amp; Paint Projection</v>
          </cell>
          <cell r="V257">
            <v>36033</v>
          </cell>
          <cell r="W257">
            <v>36110.068740000002</v>
          </cell>
          <cell r="X257">
            <v>500</v>
          </cell>
          <cell r="Y257">
            <v>11</v>
          </cell>
          <cell r="Z257">
            <v>77.068739999999991</v>
          </cell>
          <cell r="AA257" t="str">
            <v/>
          </cell>
          <cell r="AB257" t="str">
            <v/>
          </cell>
          <cell r="AC257" t="str">
            <v/>
          </cell>
          <cell r="AD257" t="str">
            <v/>
          </cell>
          <cell r="AE257" t="str">
            <v/>
          </cell>
          <cell r="AF257" t="str">
            <v/>
          </cell>
          <cell r="AG257" t="str">
            <v/>
          </cell>
          <cell r="AH257" t="str">
            <v/>
          </cell>
          <cell r="AI257" t="str">
            <v/>
          </cell>
          <cell r="AJ257" t="str">
            <v/>
          </cell>
          <cell r="AK257" t="str">
            <v/>
          </cell>
          <cell r="AL257" t="str">
            <v/>
          </cell>
          <cell r="AM257" t="str">
            <v/>
          </cell>
          <cell r="AN257" t="str">
            <v/>
          </cell>
          <cell r="AO257" t="str">
            <v/>
          </cell>
          <cell r="AP257" t="str">
            <v/>
          </cell>
          <cell r="AQ257" t="str">
            <v/>
          </cell>
          <cell r="AR257" t="str">
            <v/>
          </cell>
          <cell r="AS257" t="str">
            <v/>
          </cell>
          <cell r="AT257" t="str">
            <v/>
          </cell>
          <cell r="AU257" t="str">
            <v/>
          </cell>
          <cell r="AV257" t="str">
            <v/>
          </cell>
          <cell r="AW257" t="str">
            <v/>
          </cell>
          <cell r="AX257" t="str">
            <v/>
          </cell>
          <cell r="AY257" t="str">
            <v/>
          </cell>
          <cell r="AZ257" t="str">
            <v/>
          </cell>
          <cell r="BA257" t="str">
            <v/>
          </cell>
          <cell r="BB257" t="str">
            <v/>
          </cell>
          <cell r="BC257" t="str">
            <v/>
          </cell>
          <cell r="BD257" t="str">
            <v/>
          </cell>
          <cell r="BE257" t="str">
            <v/>
          </cell>
          <cell r="BF257" t="str">
            <v/>
          </cell>
          <cell r="BG257" t="str">
            <v/>
          </cell>
          <cell r="BH257" t="str">
            <v/>
          </cell>
          <cell r="BI257" t="str">
            <v/>
          </cell>
          <cell r="BJ257" t="str">
            <v/>
          </cell>
          <cell r="BK257" t="str">
            <v/>
          </cell>
          <cell r="BL257" t="str">
            <v/>
          </cell>
          <cell r="BM257" t="str">
            <v/>
          </cell>
          <cell r="BN257" t="str">
            <v/>
          </cell>
          <cell r="BO257" t="str">
            <v/>
          </cell>
          <cell r="BP257" t="str">
            <v/>
          </cell>
          <cell r="BQ257" t="str">
            <v/>
          </cell>
          <cell r="BR257" t="str">
            <v/>
          </cell>
          <cell r="BS257" t="str">
            <v/>
          </cell>
          <cell r="BT257" t="str">
            <v/>
          </cell>
          <cell r="BU257" t="str">
            <v/>
          </cell>
          <cell r="BV257" t="str">
            <v/>
          </cell>
          <cell r="BW257" t="str">
            <v/>
          </cell>
          <cell r="BX257" t="str">
            <v/>
          </cell>
          <cell r="BY257" t="str">
            <v/>
          </cell>
          <cell r="BZ257" t="str">
            <v/>
          </cell>
          <cell r="CA257" t="str">
            <v/>
          </cell>
          <cell r="CB257" t="str">
            <v/>
          </cell>
          <cell r="CC257" t="str">
            <v/>
          </cell>
          <cell r="CD257" t="str">
            <v/>
          </cell>
          <cell r="CE257" t="str">
            <v/>
          </cell>
          <cell r="CF257" t="str">
            <v/>
          </cell>
          <cell r="CG257" t="str">
            <v/>
          </cell>
          <cell r="CH257" t="str">
            <v/>
          </cell>
          <cell r="CI257" t="str">
            <v/>
          </cell>
          <cell r="CJ257" t="str">
            <v/>
          </cell>
          <cell r="CK257" t="str">
            <v/>
          </cell>
          <cell r="CL257" t="str">
            <v/>
          </cell>
          <cell r="CM257" t="str">
            <v/>
          </cell>
          <cell r="CN257" t="str">
            <v/>
          </cell>
          <cell r="CO257" t="str">
            <v/>
          </cell>
          <cell r="CP257" t="str">
            <v/>
          </cell>
          <cell r="CQ257" t="str">
            <v/>
          </cell>
          <cell r="CR257">
            <v>125</v>
          </cell>
          <cell r="CS257">
            <v>250</v>
          </cell>
          <cell r="CT257">
            <v>375</v>
          </cell>
          <cell r="CU257">
            <v>500</v>
          </cell>
          <cell r="CV257">
            <v>500</v>
          </cell>
          <cell r="CW257">
            <v>500</v>
          </cell>
          <cell r="CX257">
            <v>500</v>
          </cell>
          <cell r="CY257">
            <v>500</v>
          </cell>
          <cell r="CZ257">
            <v>500</v>
          </cell>
          <cell r="DA257">
            <v>500</v>
          </cell>
          <cell r="DB257">
            <v>500</v>
          </cell>
          <cell r="DC257" t="str">
            <v/>
          </cell>
          <cell r="DD257" t="str">
            <v/>
          </cell>
          <cell r="DE257" t="str">
            <v/>
          </cell>
          <cell r="DF257" t="str">
            <v/>
          </cell>
          <cell r="DG257" t="str">
            <v/>
          </cell>
          <cell r="DH257" t="str">
            <v/>
          </cell>
          <cell r="DI257" t="str">
            <v/>
          </cell>
          <cell r="DJ257" t="str">
            <v/>
          </cell>
          <cell r="DK257" t="str">
            <v/>
          </cell>
          <cell r="DL257" t="str">
            <v/>
          </cell>
          <cell r="DM257" t="str">
            <v/>
          </cell>
          <cell r="DN257" t="str">
            <v/>
          </cell>
          <cell r="DO257" t="str">
            <v/>
          </cell>
          <cell r="DP257" t="str">
            <v/>
          </cell>
          <cell r="DQ257" t="str">
            <v/>
          </cell>
          <cell r="DR257" t="str">
            <v/>
          </cell>
          <cell r="DS257" t="str">
            <v/>
          </cell>
          <cell r="DT257" t="str">
            <v/>
          </cell>
          <cell r="DU257" t="str">
            <v/>
          </cell>
          <cell r="DV257" t="str">
            <v/>
          </cell>
          <cell r="DW257" t="str">
            <v/>
          </cell>
          <cell r="DX257" t="str">
            <v/>
          </cell>
          <cell r="DY257" t="str">
            <v/>
          </cell>
          <cell r="DZ257" t="str">
            <v/>
          </cell>
          <cell r="EA257" t="str">
            <v/>
          </cell>
          <cell r="EB257" t="str">
            <v/>
          </cell>
          <cell r="EC257" t="str">
            <v/>
          </cell>
          <cell r="ED257" t="str">
            <v/>
          </cell>
          <cell r="EE257" t="str">
            <v/>
          </cell>
          <cell r="EF257" t="str">
            <v/>
          </cell>
          <cell r="EG257" t="str">
            <v/>
          </cell>
          <cell r="EH257" t="str">
            <v/>
          </cell>
          <cell r="EI257" t="str">
            <v/>
          </cell>
          <cell r="EJ257" t="str">
            <v/>
          </cell>
          <cell r="EK257" t="str">
            <v/>
          </cell>
          <cell r="EL257" t="str">
            <v/>
          </cell>
          <cell r="EM257" t="str">
            <v/>
          </cell>
          <cell r="EN257" t="str">
            <v/>
          </cell>
          <cell r="EO257" t="str">
            <v/>
          </cell>
          <cell r="EP257" t="str">
            <v/>
          </cell>
          <cell r="EQ257" t="str">
            <v/>
          </cell>
          <cell r="ER257" t="str">
            <v/>
          </cell>
          <cell r="ES257" t="str">
            <v/>
          </cell>
          <cell r="ET257" t="str">
            <v/>
          </cell>
          <cell r="EU257" t="str">
            <v/>
          </cell>
          <cell r="EV257" t="str">
            <v/>
          </cell>
        </row>
        <row r="259">
          <cell r="T259" t="str">
            <v>BUDGET FORECAST</v>
          </cell>
          <cell r="AA259" t="str">
            <v/>
          </cell>
          <cell r="AB259" t="str">
            <v/>
          </cell>
          <cell r="AC259" t="str">
            <v/>
          </cell>
          <cell r="AD259" t="str">
            <v/>
          </cell>
          <cell r="AE259" t="str">
            <v/>
          </cell>
          <cell r="AF259" t="str">
            <v/>
          </cell>
          <cell r="AG259" t="str">
            <v/>
          </cell>
          <cell r="AH259" t="str">
            <v/>
          </cell>
          <cell r="AI259" t="str">
            <v/>
          </cell>
          <cell r="AJ259" t="str">
            <v/>
          </cell>
          <cell r="AK259" t="str">
            <v/>
          </cell>
          <cell r="AL259" t="str">
            <v/>
          </cell>
          <cell r="AM259" t="str">
            <v/>
          </cell>
          <cell r="AN259" t="str">
            <v/>
          </cell>
          <cell r="AO259" t="str">
            <v/>
          </cell>
          <cell r="AP259" t="str">
            <v/>
          </cell>
          <cell r="AQ259" t="str">
            <v/>
          </cell>
          <cell r="AR259" t="str">
            <v/>
          </cell>
          <cell r="AS259" t="str">
            <v/>
          </cell>
          <cell r="AT259" t="str">
            <v/>
          </cell>
          <cell r="AU259" t="str">
            <v/>
          </cell>
          <cell r="AV259" t="str">
            <v/>
          </cell>
          <cell r="AW259" t="str">
            <v/>
          </cell>
          <cell r="AX259" t="str">
            <v/>
          </cell>
          <cell r="AY259" t="str">
            <v/>
          </cell>
          <cell r="AZ259" t="str">
            <v/>
          </cell>
          <cell r="BA259" t="str">
            <v/>
          </cell>
          <cell r="BB259" t="str">
            <v/>
          </cell>
          <cell r="BC259" t="str">
            <v/>
          </cell>
          <cell r="BD259" t="str">
            <v/>
          </cell>
          <cell r="BE259" t="str">
            <v/>
          </cell>
          <cell r="BF259" t="str">
            <v/>
          </cell>
          <cell r="BG259" t="str">
            <v/>
          </cell>
          <cell r="BH259" t="str">
            <v/>
          </cell>
          <cell r="BI259" t="str">
            <v/>
          </cell>
          <cell r="BJ259" t="str">
            <v/>
          </cell>
          <cell r="BK259" t="str">
            <v/>
          </cell>
          <cell r="BL259" t="str">
            <v/>
          </cell>
          <cell r="BM259" t="str">
            <v/>
          </cell>
          <cell r="BN259" t="str">
            <v/>
          </cell>
          <cell r="BO259" t="str">
            <v/>
          </cell>
          <cell r="BP259" t="str">
            <v/>
          </cell>
          <cell r="BQ259" t="str">
            <v/>
          </cell>
          <cell r="BR259" t="str">
            <v/>
          </cell>
          <cell r="BS259" t="str">
            <v/>
          </cell>
          <cell r="BT259" t="str">
            <v/>
          </cell>
          <cell r="BU259" t="str">
            <v/>
          </cell>
          <cell r="BV259" t="str">
            <v/>
          </cell>
          <cell r="BW259" t="str">
            <v/>
          </cell>
          <cell r="BX259" t="str">
            <v/>
          </cell>
          <cell r="BY259" t="str">
            <v/>
          </cell>
          <cell r="BZ259" t="str">
            <v/>
          </cell>
          <cell r="CA259" t="str">
            <v/>
          </cell>
          <cell r="CB259" t="str">
            <v/>
          </cell>
          <cell r="CC259" t="str">
            <v/>
          </cell>
          <cell r="CD259" t="str">
            <v/>
          </cell>
          <cell r="CE259" t="str">
            <v/>
          </cell>
          <cell r="CF259" t="str">
            <v/>
          </cell>
          <cell r="CG259" t="str">
            <v/>
          </cell>
          <cell r="CH259" t="str">
            <v/>
          </cell>
          <cell r="CI259">
            <v>35975</v>
          </cell>
          <cell r="CJ259">
            <v>35982</v>
          </cell>
          <cell r="CK259">
            <v>35989</v>
          </cell>
          <cell r="CL259">
            <v>35996</v>
          </cell>
          <cell r="CM259">
            <v>36003</v>
          </cell>
          <cell r="CN259">
            <v>36010</v>
          </cell>
          <cell r="CO259">
            <v>36017</v>
          </cell>
          <cell r="CP259">
            <v>36024</v>
          </cell>
          <cell r="CQ259">
            <v>36031</v>
          </cell>
          <cell r="CR259">
            <v>36038</v>
          </cell>
          <cell r="CS259">
            <v>36045</v>
          </cell>
          <cell r="CT259">
            <v>36052</v>
          </cell>
          <cell r="CU259" t="str">
            <v/>
          </cell>
          <cell r="CV259" t="str">
            <v/>
          </cell>
          <cell r="CW259" t="str">
            <v/>
          </cell>
          <cell r="CX259" t="str">
            <v/>
          </cell>
          <cell r="CY259" t="str">
            <v/>
          </cell>
          <cell r="CZ259" t="str">
            <v/>
          </cell>
          <cell r="DA259" t="str">
            <v/>
          </cell>
          <cell r="DB259" t="str">
            <v/>
          </cell>
          <cell r="DC259" t="str">
            <v/>
          </cell>
          <cell r="DD259" t="str">
            <v/>
          </cell>
          <cell r="DE259" t="str">
            <v/>
          </cell>
          <cell r="DF259" t="str">
            <v/>
          </cell>
          <cell r="DG259" t="str">
            <v/>
          </cell>
          <cell r="DH259" t="str">
            <v/>
          </cell>
          <cell r="DI259" t="str">
            <v/>
          </cell>
          <cell r="DJ259" t="str">
            <v/>
          </cell>
          <cell r="DK259" t="str">
            <v/>
          </cell>
          <cell r="DL259" t="str">
            <v/>
          </cell>
          <cell r="DM259" t="str">
            <v/>
          </cell>
          <cell r="DN259" t="str">
            <v/>
          </cell>
          <cell r="DO259" t="str">
            <v/>
          </cell>
          <cell r="DP259" t="str">
            <v/>
          </cell>
          <cell r="DQ259" t="str">
            <v/>
          </cell>
          <cell r="DR259" t="str">
            <v/>
          </cell>
          <cell r="DS259" t="str">
            <v/>
          </cell>
          <cell r="DT259" t="str">
            <v/>
          </cell>
          <cell r="DU259" t="str">
            <v/>
          </cell>
          <cell r="DV259" t="str">
            <v/>
          </cell>
          <cell r="DW259" t="str">
            <v/>
          </cell>
          <cell r="DX259" t="str">
            <v/>
          </cell>
          <cell r="DY259" t="str">
            <v/>
          </cell>
          <cell r="DZ259" t="str">
            <v/>
          </cell>
          <cell r="EA259" t="str">
            <v/>
          </cell>
          <cell r="EB259" t="str">
            <v/>
          </cell>
          <cell r="EC259" t="str">
            <v/>
          </cell>
          <cell r="ED259" t="str">
            <v/>
          </cell>
          <cell r="EE259" t="str">
            <v/>
          </cell>
          <cell r="EF259" t="str">
            <v/>
          </cell>
          <cell r="EG259" t="str">
            <v/>
          </cell>
          <cell r="EH259" t="str">
            <v/>
          </cell>
          <cell r="EI259" t="str">
            <v/>
          </cell>
          <cell r="EJ259" t="str">
            <v/>
          </cell>
          <cell r="EK259" t="str">
            <v/>
          </cell>
          <cell r="EL259" t="str">
            <v/>
          </cell>
          <cell r="EM259" t="str">
            <v/>
          </cell>
          <cell r="EN259" t="str">
            <v/>
          </cell>
          <cell r="EO259" t="str">
            <v/>
          </cell>
          <cell r="EP259" t="str">
            <v/>
          </cell>
          <cell r="EQ259" t="str">
            <v/>
          </cell>
          <cell r="ER259" t="str">
            <v/>
          </cell>
          <cell r="ES259" t="str">
            <v/>
          </cell>
          <cell r="ET259" t="str">
            <v/>
          </cell>
          <cell r="EU259" t="str">
            <v/>
          </cell>
          <cell r="EV259" t="str">
            <v/>
          </cell>
          <cell r="EW259" t="str">
            <v/>
          </cell>
          <cell r="EX259" t="str">
            <v/>
          </cell>
          <cell r="EY259" t="str">
            <v/>
          </cell>
          <cell r="EZ259" t="str">
            <v/>
          </cell>
          <cell r="FA259" t="str">
            <v/>
          </cell>
          <cell r="FB259" t="str">
            <v/>
          </cell>
          <cell r="FC259" t="str">
            <v/>
          </cell>
          <cell r="FD259" t="str">
            <v/>
          </cell>
          <cell r="FE259" t="str">
            <v/>
          </cell>
          <cell r="FF259" t="str">
            <v/>
          </cell>
          <cell r="FG259" t="str">
            <v/>
          </cell>
          <cell r="FH259" t="str">
            <v/>
          </cell>
          <cell r="FI259" t="str">
            <v/>
          </cell>
        </row>
        <row r="260">
          <cell r="T260" t="str">
            <v>BUDGET FORECAST</v>
          </cell>
          <cell r="V260" t="str">
            <v>PRE PROD</v>
          </cell>
          <cell r="W260">
            <v>30</v>
          </cell>
          <cell r="X260">
            <v>157500</v>
          </cell>
          <cell r="AA260" t="str">
            <v/>
          </cell>
          <cell r="AB260" t="str">
            <v/>
          </cell>
          <cell r="AC260" t="str">
            <v/>
          </cell>
          <cell r="AD260" t="str">
            <v/>
          </cell>
          <cell r="AE260" t="str">
            <v/>
          </cell>
          <cell r="AF260" t="str">
            <v/>
          </cell>
          <cell r="AG260" t="str">
            <v/>
          </cell>
          <cell r="AH260" t="str">
            <v/>
          </cell>
          <cell r="AI260" t="str">
            <v/>
          </cell>
          <cell r="AJ260" t="str">
            <v/>
          </cell>
          <cell r="AK260" t="str">
            <v/>
          </cell>
          <cell r="AL260" t="str">
            <v/>
          </cell>
          <cell r="AM260" t="str">
            <v/>
          </cell>
          <cell r="AN260" t="str">
            <v/>
          </cell>
          <cell r="AO260" t="str">
            <v/>
          </cell>
          <cell r="AP260" t="str">
            <v/>
          </cell>
          <cell r="AQ260" t="str">
            <v/>
          </cell>
          <cell r="AR260" t="str">
            <v/>
          </cell>
          <cell r="AS260" t="str">
            <v/>
          </cell>
          <cell r="AT260" t="str">
            <v/>
          </cell>
          <cell r="AU260" t="str">
            <v/>
          </cell>
          <cell r="AV260" t="str">
            <v/>
          </cell>
          <cell r="AW260" t="str">
            <v/>
          </cell>
          <cell r="AX260" t="str">
            <v/>
          </cell>
          <cell r="AY260" t="str">
            <v/>
          </cell>
          <cell r="AZ260" t="str">
            <v/>
          </cell>
          <cell r="BA260" t="str">
            <v/>
          </cell>
          <cell r="BB260" t="str">
            <v/>
          </cell>
          <cell r="BC260" t="str">
            <v/>
          </cell>
          <cell r="BD260" t="str">
            <v/>
          </cell>
          <cell r="BE260" t="str">
            <v/>
          </cell>
          <cell r="BF260" t="str">
            <v/>
          </cell>
          <cell r="BG260" t="str">
            <v/>
          </cell>
          <cell r="BH260" t="str">
            <v/>
          </cell>
          <cell r="BI260" t="str">
            <v/>
          </cell>
          <cell r="BJ260" t="str">
            <v/>
          </cell>
          <cell r="BK260" t="str">
            <v/>
          </cell>
          <cell r="BL260" t="str">
            <v/>
          </cell>
          <cell r="BM260" t="str">
            <v/>
          </cell>
          <cell r="BN260" t="str">
            <v/>
          </cell>
          <cell r="BO260" t="str">
            <v/>
          </cell>
          <cell r="BP260" t="str">
            <v/>
          </cell>
          <cell r="BQ260" t="str">
            <v/>
          </cell>
          <cell r="BR260" t="str">
            <v/>
          </cell>
          <cell r="BS260" t="str">
            <v/>
          </cell>
          <cell r="BT260" t="str">
            <v/>
          </cell>
          <cell r="BU260" t="str">
            <v/>
          </cell>
          <cell r="BV260" t="str">
            <v/>
          </cell>
          <cell r="BW260" t="str">
            <v/>
          </cell>
          <cell r="BX260" t="str">
            <v/>
          </cell>
          <cell r="BY260" t="str">
            <v/>
          </cell>
          <cell r="BZ260" t="str">
            <v/>
          </cell>
          <cell r="CA260" t="str">
            <v/>
          </cell>
          <cell r="CB260" t="str">
            <v/>
          </cell>
          <cell r="CC260" t="str">
            <v/>
          </cell>
          <cell r="CD260" t="str">
            <v/>
          </cell>
          <cell r="CE260" t="str">
            <v/>
          </cell>
          <cell r="CF260" t="str">
            <v/>
          </cell>
          <cell r="CG260" t="str">
            <v/>
          </cell>
          <cell r="CH260" t="str">
            <v/>
          </cell>
          <cell r="CI260">
            <v>35975</v>
          </cell>
          <cell r="CJ260">
            <v>35982</v>
          </cell>
          <cell r="CK260">
            <v>35989</v>
          </cell>
          <cell r="CL260">
            <v>35996</v>
          </cell>
          <cell r="CM260">
            <v>36003</v>
          </cell>
          <cell r="CN260">
            <v>36010</v>
          </cell>
          <cell r="CO260">
            <v>36017</v>
          </cell>
          <cell r="CP260">
            <v>36024</v>
          </cell>
          <cell r="CQ260">
            <v>36031</v>
          </cell>
          <cell r="CR260">
            <v>36038</v>
          </cell>
          <cell r="CS260">
            <v>36045</v>
          </cell>
          <cell r="CT260">
            <v>36052</v>
          </cell>
          <cell r="CU260" t="str">
            <v/>
          </cell>
          <cell r="CV260" t="str">
            <v/>
          </cell>
          <cell r="CW260" t="str">
            <v/>
          </cell>
          <cell r="CX260" t="str">
            <v/>
          </cell>
          <cell r="CY260" t="str">
            <v/>
          </cell>
          <cell r="CZ260" t="str">
            <v/>
          </cell>
          <cell r="DA260" t="str">
            <v/>
          </cell>
          <cell r="DB260" t="str">
            <v/>
          </cell>
          <cell r="DC260" t="str">
            <v/>
          </cell>
          <cell r="DD260" t="str">
            <v/>
          </cell>
          <cell r="DE260" t="str">
            <v/>
          </cell>
          <cell r="DF260" t="str">
            <v/>
          </cell>
          <cell r="DG260" t="str">
            <v/>
          </cell>
          <cell r="DH260" t="str">
            <v/>
          </cell>
          <cell r="DI260" t="str">
            <v/>
          </cell>
          <cell r="DJ260" t="str">
            <v/>
          </cell>
          <cell r="DK260" t="str">
            <v/>
          </cell>
          <cell r="DL260" t="str">
            <v/>
          </cell>
          <cell r="DM260" t="str">
            <v/>
          </cell>
          <cell r="DN260" t="str">
            <v/>
          </cell>
          <cell r="DO260" t="str">
            <v/>
          </cell>
          <cell r="DP260" t="str">
            <v/>
          </cell>
          <cell r="DQ260" t="str">
            <v/>
          </cell>
          <cell r="DR260" t="str">
            <v/>
          </cell>
          <cell r="DS260" t="str">
            <v/>
          </cell>
          <cell r="DT260" t="str">
            <v/>
          </cell>
          <cell r="DU260" t="str">
            <v/>
          </cell>
          <cell r="DV260" t="str">
            <v/>
          </cell>
          <cell r="DW260" t="str">
            <v/>
          </cell>
          <cell r="DX260" t="str">
            <v/>
          </cell>
          <cell r="DY260" t="str">
            <v/>
          </cell>
          <cell r="DZ260" t="str">
            <v/>
          </cell>
          <cell r="EA260" t="str">
            <v/>
          </cell>
          <cell r="EB260" t="str">
            <v/>
          </cell>
          <cell r="EC260" t="str">
            <v/>
          </cell>
          <cell r="ED260" t="str">
            <v/>
          </cell>
          <cell r="EE260" t="str">
            <v/>
          </cell>
          <cell r="EF260" t="str">
            <v/>
          </cell>
          <cell r="EG260" t="str">
            <v/>
          </cell>
          <cell r="EH260" t="str">
            <v/>
          </cell>
          <cell r="EI260" t="str">
            <v/>
          </cell>
          <cell r="EJ260" t="str">
            <v/>
          </cell>
          <cell r="EK260" t="str">
            <v/>
          </cell>
          <cell r="EL260" t="str">
            <v/>
          </cell>
          <cell r="EM260" t="str">
            <v/>
          </cell>
          <cell r="EN260" t="str">
            <v/>
          </cell>
          <cell r="EO260" t="str">
            <v/>
          </cell>
          <cell r="EP260" t="str">
            <v/>
          </cell>
          <cell r="EQ260" t="str">
            <v/>
          </cell>
          <cell r="ER260" t="str">
            <v/>
          </cell>
          <cell r="ES260" t="str">
            <v/>
          </cell>
          <cell r="ET260" t="str">
            <v/>
          </cell>
          <cell r="EU260" t="str">
            <v/>
          </cell>
          <cell r="EV260" t="str">
            <v/>
          </cell>
          <cell r="EW260" t="str">
            <v/>
          </cell>
          <cell r="EX260" t="str">
            <v/>
          </cell>
          <cell r="EY260" t="str">
            <v/>
          </cell>
          <cell r="EZ260" t="str">
            <v/>
          </cell>
          <cell r="FA260" t="str">
            <v/>
          </cell>
          <cell r="FB260" t="str">
            <v/>
          </cell>
          <cell r="FC260" t="str">
            <v/>
          </cell>
          <cell r="FD260" t="str">
            <v/>
          </cell>
          <cell r="FE260" t="str">
            <v/>
          </cell>
          <cell r="FF260" t="str">
            <v/>
          </cell>
          <cell r="FG260" t="str">
            <v/>
          </cell>
          <cell r="FH260" t="str">
            <v/>
          </cell>
          <cell r="FI260" t="str">
            <v/>
          </cell>
        </row>
        <row r="261">
          <cell r="V261" t="str">
            <v>PRE PROD</v>
          </cell>
          <cell r="W261">
            <v>30</v>
          </cell>
          <cell r="X261">
            <v>157500</v>
          </cell>
          <cell r="AA261" t="str">
            <v/>
          </cell>
          <cell r="AB261" t="str">
            <v/>
          </cell>
          <cell r="AC261" t="str">
            <v/>
          </cell>
          <cell r="AD261" t="str">
            <v/>
          </cell>
          <cell r="AE261" t="str">
            <v/>
          </cell>
          <cell r="AF261" t="str">
            <v/>
          </cell>
          <cell r="AG261" t="str">
            <v/>
          </cell>
          <cell r="AH261" t="str">
            <v/>
          </cell>
          <cell r="AI261" t="str">
            <v/>
          </cell>
          <cell r="AJ261" t="str">
            <v/>
          </cell>
          <cell r="AK261" t="str">
            <v/>
          </cell>
          <cell r="AL261" t="str">
            <v/>
          </cell>
          <cell r="AM261" t="str">
            <v/>
          </cell>
          <cell r="AN261" t="str">
            <v/>
          </cell>
          <cell r="AO261" t="str">
            <v/>
          </cell>
          <cell r="AP261" t="str">
            <v/>
          </cell>
          <cell r="AQ261" t="str">
            <v/>
          </cell>
          <cell r="AR261" t="str">
            <v/>
          </cell>
          <cell r="AS261" t="str">
            <v/>
          </cell>
          <cell r="AT261" t="str">
            <v/>
          </cell>
          <cell r="AU261" t="str">
            <v/>
          </cell>
          <cell r="AV261" t="str">
            <v/>
          </cell>
          <cell r="AW261" t="str">
            <v/>
          </cell>
          <cell r="AX261" t="str">
            <v/>
          </cell>
          <cell r="AY261" t="str">
            <v/>
          </cell>
          <cell r="AZ261" t="str">
            <v/>
          </cell>
          <cell r="BA261" t="str">
            <v/>
          </cell>
          <cell r="BB261" t="str">
            <v/>
          </cell>
          <cell r="BC261" t="str">
            <v/>
          </cell>
          <cell r="BD261" t="str">
            <v/>
          </cell>
          <cell r="BE261" t="str">
            <v/>
          </cell>
          <cell r="BF261" t="str">
            <v/>
          </cell>
          <cell r="BG261" t="str">
            <v/>
          </cell>
          <cell r="BH261" t="str">
            <v/>
          </cell>
          <cell r="BI261" t="str">
            <v/>
          </cell>
          <cell r="BJ261" t="str">
            <v/>
          </cell>
          <cell r="BK261" t="str">
            <v/>
          </cell>
          <cell r="BL261" t="str">
            <v/>
          </cell>
          <cell r="BM261" t="str">
            <v/>
          </cell>
          <cell r="BN261" t="str">
            <v/>
          </cell>
          <cell r="BO261" t="str">
            <v/>
          </cell>
          <cell r="BP261" t="str">
            <v/>
          </cell>
          <cell r="BQ261" t="str">
            <v/>
          </cell>
          <cell r="BR261" t="str">
            <v/>
          </cell>
          <cell r="BS261" t="str">
            <v/>
          </cell>
          <cell r="BT261" t="str">
            <v/>
          </cell>
          <cell r="BU261" t="str">
            <v/>
          </cell>
          <cell r="BV261" t="str">
            <v/>
          </cell>
          <cell r="BW261" t="str">
            <v/>
          </cell>
          <cell r="BX261" t="str">
            <v/>
          </cell>
          <cell r="BY261" t="str">
            <v/>
          </cell>
          <cell r="BZ261" t="str">
            <v/>
          </cell>
          <cell r="CA261" t="str">
            <v/>
          </cell>
          <cell r="CB261" t="str">
            <v/>
          </cell>
          <cell r="CC261" t="str">
            <v/>
          </cell>
          <cell r="CD261" t="str">
            <v/>
          </cell>
          <cell r="CE261" t="str">
            <v/>
          </cell>
          <cell r="CF261" t="str">
            <v/>
          </cell>
          <cell r="CG261" t="str">
            <v/>
          </cell>
          <cell r="CH261" t="str">
            <v/>
          </cell>
          <cell r="CI261">
            <v>3750</v>
          </cell>
          <cell r="CJ261">
            <v>7500</v>
          </cell>
          <cell r="CK261">
            <v>11250</v>
          </cell>
          <cell r="CL261">
            <v>15000</v>
          </cell>
          <cell r="CM261">
            <v>15000</v>
          </cell>
          <cell r="CN261">
            <v>15000</v>
          </cell>
          <cell r="CO261">
            <v>15000</v>
          </cell>
          <cell r="CP261">
            <v>15000</v>
          </cell>
          <cell r="CQ261">
            <v>15000</v>
          </cell>
          <cell r="CR261">
            <v>15000</v>
          </cell>
          <cell r="CS261">
            <v>15000</v>
          </cell>
          <cell r="CT261">
            <v>15000</v>
          </cell>
          <cell r="CU261" t="str">
            <v/>
          </cell>
          <cell r="CV261" t="str">
            <v/>
          </cell>
          <cell r="CW261" t="str">
            <v/>
          </cell>
          <cell r="CX261" t="str">
            <v/>
          </cell>
          <cell r="CY261" t="str">
            <v/>
          </cell>
          <cell r="CZ261" t="str">
            <v/>
          </cell>
          <cell r="DA261" t="str">
            <v/>
          </cell>
          <cell r="DB261" t="str">
            <v/>
          </cell>
          <cell r="DC261" t="str">
            <v/>
          </cell>
          <cell r="DD261" t="str">
            <v/>
          </cell>
          <cell r="DE261" t="str">
            <v/>
          </cell>
          <cell r="DF261" t="str">
            <v/>
          </cell>
          <cell r="DG261" t="str">
            <v/>
          </cell>
          <cell r="DH261" t="str">
            <v/>
          </cell>
          <cell r="DI261" t="str">
            <v/>
          </cell>
          <cell r="DJ261" t="str">
            <v/>
          </cell>
          <cell r="DK261" t="str">
            <v/>
          </cell>
          <cell r="DL261" t="str">
            <v/>
          </cell>
          <cell r="DM261" t="str">
            <v/>
          </cell>
          <cell r="DN261" t="str">
            <v/>
          </cell>
          <cell r="DO261" t="str">
            <v/>
          </cell>
          <cell r="DP261" t="str">
            <v/>
          </cell>
          <cell r="DQ261" t="str">
            <v/>
          </cell>
          <cell r="DR261" t="str">
            <v/>
          </cell>
          <cell r="DS261" t="str">
            <v/>
          </cell>
          <cell r="DT261" t="str">
            <v/>
          </cell>
          <cell r="DU261" t="str">
            <v/>
          </cell>
          <cell r="DV261" t="str">
            <v/>
          </cell>
          <cell r="DW261" t="str">
            <v/>
          </cell>
          <cell r="DX261" t="str">
            <v/>
          </cell>
          <cell r="DY261" t="str">
            <v/>
          </cell>
          <cell r="DZ261" t="str">
            <v/>
          </cell>
          <cell r="EA261" t="str">
            <v/>
          </cell>
          <cell r="EB261" t="str">
            <v/>
          </cell>
          <cell r="EC261" t="str">
            <v/>
          </cell>
          <cell r="ED261" t="str">
            <v/>
          </cell>
          <cell r="EE261" t="str">
            <v/>
          </cell>
          <cell r="EF261" t="str">
            <v/>
          </cell>
          <cell r="EG261" t="str">
            <v/>
          </cell>
          <cell r="EH261" t="str">
            <v/>
          </cell>
          <cell r="EI261" t="str">
            <v/>
          </cell>
          <cell r="EJ261" t="str">
            <v/>
          </cell>
          <cell r="EK261" t="str">
            <v/>
          </cell>
          <cell r="EL261" t="str">
            <v/>
          </cell>
          <cell r="EM261" t="str">
            <v/>
          </cell>
          <cell r="EN261" t="str">
            <v/>
          </cell>
          <cell r="EO261" t="str">
            <v/>
          </cell>
          <cell r="EP261" t="str">
            <v/>
          </cell>
          <cell r="EQ261" t="str">
            <v/>
          </cell>
          <cell r="ER261" t="str">
            <v/>
          </cell>
          <cell r="ES261" t="str">
            <v/>
          </cell>
          <cell r="ET261" t="str">
            <v/>
          </cell>
          <cell r="EU261" t="str">
            <v/>
          </cell>
          <cell r="EV261" t="str">
            <v/>
          </cell>
          <cell r="EW261" t="str">
            <v/>
          </cell>
          <cell r="EX261" t="str">
            <v/>
          </cell>
          <cell r="EY261" t="str">
            <v/>
          </cell>
          <cell r="EZ261" t="str">
            <v/>
          </cell>
          <cell r="FA261" t="str">
            <v/>
          </cell>
          <cell r="FB261" t="str">
            <v/>
          </cell>
          <cell r="FC261" t="str">
            <v/>
          </cell>
          <cell r="FD261" t="str">
            <v/>
          </cell>
          <cell r="FE261" t="str">
            <v/>
          </cell>
          <cell r="FF261" t="str">
            <v/>
          </cell>
          <cell r="FG261" t="str">
            <v/>
          </cell>
          <cell r="FH261" t="str">
            <v/>
          </cell>
          <cell r="FI261" t="str">
            <v/>
          </cell>
        </row>
        <row r="262">
          <cell r="V262" t="str">
            <v>PRODUCTION</v>
          </cell>
          <cell r="W262">
            <v>150</v>
          </cell>
          <cell r="X262">
            <v>712500</v>
          </cell>
          <cell r="AA262" t="str">
            <v/>
          </cell>
          <cell r="AB262" t="str">
            <v/>
          </cell>
          <cell r="AC262" t="str">
            <v/>
          </cell>
          <cell r="AD262" t="str">
            <v/>
          </cell>
          <cell r="AE262" t="str">
            <v/>
          </cell>
          <cell r="AF262" t="str">
            <v/>
          </cell>
          <cell r="AG262" t="str">
            <v/>
          </cell>
          <cell r="AH262" t="str">
            <v/>
          </cell>
          <cell r="AI262" t="str">
            <v/>
          </cell>
          <cell r="AJ262" t="str">
            <v/>
          </cell>
          <cell r="AK262" t="str">
            <v/>
          </cell>
          <cell r="AL262" t="str">
            <v/>
          </cell>
          <cell r="AM262" t="str">
            <v/>
          </cell>
          <cell r="AN262" t="str">
            <v/>
          </cell>
          <cell r="AO262" t="str">
            <v/>
          </cell>
          <cell r="AP262" t="str">
            <v/>
          </cell>
          <cell r="AQ262" t="str">
            <v/>
          </cell>
          <cell r="AR262" t="str">
            <v/>
          </cell>
          <cell r="AS262" t="str">
            <v/>
          </cell>
          <cell r="AT262" t="str">
            <v/>
          </cell>
          <cell r="AU262" t="str">
            <v/>
          </cell>
          <cell r="AV262" t="str">
            <v/>
          </cell>
          <cell r="AW262" t="str">
            <v/>
          </cell>
          <cell r="AX262" t="str">
            <v/>
          </cell>
          <cell r="AY262" t="str">
            <v/>
          </cell>
          <cell r="AZ262" t="str">
            <v/>
          </cell>
          <cell r="BA262" t="str">
            <v/>
          </cell>
          <cell r="BB262" t="str">
            <v/>
          </cell>
          <cell r="BC262" t="str">
            <v/>
          </cell>
          <cell r="BD262" t="str">
            <v/>
          </cell>
          <cell r="BE262" t="str">
            <v/>
          </cell>
          <cell r="BF262" t="str">
            <v/>
          </cell>
          <cell r="BG262" t="str">
            <v/>
          </cell>
          <cell r="BH262" t="str">
            <v/>
          </cell>
          <cell r="BI262" t="str">
            <v/>
          </cell>
          <cell r="BJ262" t="str">
            <v/>
          </cell>
          <cell r="BK262" t="str">
            <v/>
          </cell>
          <cell r="BL262" t="str">
            <v/>
          </cell>
          <cell r="BM262" t="str">
            <v/>
          </cell>
          <cell r="BN262" t="str">
            <v/>
          </cell>
          <cell r="BO262" t="str">
            <v/>
          </cell>
          <cell r="BP262" t="str">
            <v/>
          </cell>
          <cell r="BQ262" t="str">
            <v/>
          </cell>
          <cell r="BR262" t="str">
            <v/>
          </cell>
          <cell r="BS262" t="str">
            <v/>
          </cell>
          <cell r="BT262" t="str">
            <v/>
          </cell>
          <cell r="BU262" t="str">
            <v/>
          </cell>
          <cell r="BV262" t="str">
            <v/>
          </cell>
          <cell r="BW262" t="str">
            <v/>
          </cell>
          <cell r="BX262" t="str">
            <v/>
          </cell>
          <cell r="BY262" t="str">
            <v/>
          </cell>
          <cell r="BZ262" t="str">
            <v/>
          </cell>
          <cell r="CA262" t="str">
            <v/>
          </cell>
          <cell r="CB262" t="str">
            <v/>
          </cell>
          <cell r="CC262" t="str">
            <v/>
          </cell>
          <cell r="CD262" t="str">
            <v/>
          </cell>
          <cell r="CE262" t="str">
            <v/>
          </cell>
          <cell r="CF262" t="str">
            <v/>
          </cell>
          <cell r="CG262" t="str">
            <v/>
          </cell>
          <cell r="CH262" t="str">
            <v/>
          </cell>
          <cell r="CI262" t="str">
            <v/>
          </cell>
          <cell r="CJ262" t="str">
            <v/>
          </cell>
          <cell r="CK262" t="str">
            <v/>
          </cell>
          <cell r="CL262" t="str">
            <v/>
          </cell>
          <cell r="CM262">
            <v>36003</v>
          </cell>
          <cell r="CN262">
            <v>36010</v>
          </cell>
          <cell r="CO262">
            <v>36017</v>
          </cell>
          <cell r="CP262">
            <v>36024</v>
          </cell>
          <cell r="CQ262">
            <v>36031</v>
          </cell>
          <cell r="CR262">
            <v>36038</v>
          </cell>
          <cell r="CS262">
            <v>36045</v>
          </cell>
          <cell r="CT262">
            <v>36052</v>
          </cell>
          <cell r="CU262">
            <v>36059</v>
          </cell>
          <cell r="CV262">
            <v>36066</v>
          </cell>
          <cell r="CW262">
            <v>36073</v>
          </cell>
          <cell r="CX262">
            <v>36080</v>
          </cell>
          <cell r="CY262">
            <v>36087</v>
          </cell>
          <cell r="CZ262">
            <v>36094</v>
          </cell>
          <cell r="DA262" t="str">
            <v/>
          </cell>
          <cell r="DB262" t="str">
            <v/>
          </cell>
          <cell r="DC262" t="str">
            <v/>
          </cell>
          <cell r="DD262" t="str">
            <v/>
          </cell>
          <cell r="DE262" t="str">
            <v/>
          </cell>
          <cell r="DF262" t="str">
            <v/>
          </cell>
          <cell r="DG262" t="str">
            <v/>
          </cell>
          <cell r="DH262" t="str">
            <v/>
          </cell>
          <cell r="DI262" t="str">
            <v/>
          </cell>
          <cell r="DJ262" t="str">
            <v/>
          </cell>
          <cell r="DK262" t="str">
            <v/>
          </cell>
          <cell r="DL262" t="str">
            <v/>
          </cell>
          <cell r="DM262" t="str">
            <v/>
          </cell>
          <cell r="DN262" t="str">
            <v/>
          </cell>
          <cell r="DO262" t="str">
            <v/>
          </cell>
          <cell r="DP262" t="str">
            <v/>
          </cell>
          <cell r="DQ262" t="str">
            <v/>
          </cell>
          <cell r="DR262" t="str">
            <v/>
          </cell>
          <cell r="DS262" t="str">
            <v/>
          </cell>
          <cell r="DT262" t="str">
            <v/>
          </cell>
          <cell r="DU262" t="str">
            <v/>
          </cell>
          <cell r="DV262" t="str">
            <v/>
          </cell>
          <cell r="DW262" t="str">
            <v/>
          </cell>
          <cell r="DX262" t="str">
            <v/>
          </cell>
          <cell r="DY262" t="str">
            <v/>
          </cell>
          <cell r="DZ262" t="str">
            <v/>
          </cell>
          <cell r="EA262" t="str">
            <v/>
          </cell>
          <cell r="EB262" t="str">
            <v/>
          </cell>
          <cell r="EC262" t="str">
            <v/>
          </cell>
          <cell r="ED262" t="str">
            <v/>
          </cell>
          <cell r="EE262" t="str">
            <v/>
          </cell>
          <cell r="EF262" t="str">
            <v/>
          </cell>
          <cell r="EG262" t="str">
            <v/>
          </cell>
          <cell r="EH262" t="str">
            <v/>
          </cell>
          <cell r="EI262" t="str">
            <v/>
          </cell>
          <cell r="EJ262" t="str">
            <v/>
          </cell>
          <cell r="EK262" t="str">
            <v/>
          </cell>
          <cell r="EL262" t="str">
            <v/>
          </cell>
          <cell r="EM262" t="str">
            <v/>
          </cell>
          <cell r="EN262" t="str">
            <v/>
          </cell>
          <cell r="EO262" t="str">
            <v/>
          </cell>
          <cell r="EP262" t="str">
            <v/>
          </cell>
          <cell r="EQ262" t="str">
            <v/>
          </cell>
          <cell r="ER262" t="str">
            <v/>
          </cell>
          <cell r="ES262" t="str">
            <v/>
          </cell>
          <cell r="ET262" t="str">
            <v/>
          </cell>
          <cell r="EU262" t="str">
            <v/>
          </cell>
          <cell r="EV262" t="str">
            <v/>
          </cell>
          <cell r="EW262" t="str">
            <v/>
          </cell>
          <cell r="EX262" t="str">
            <v/>
          </cell>
          <cell r="EY262" t="str">
            <v/>
          </cell>
          <cell r="EZ262" t="str">
            <v/>
          </cell>
          <cell r="FA262" t="str">
            <v/>
          </cell>
          <cell r="FB262" t="str">
            <v/>
          </cell>
          <cell r="FC262" t="str">
            <v/>
          </cell>
          <cell r="FD262" t="str">
            <v/>
          </cell>
          <cell r="FE262" t="str">
            <v/>
          </cell>
          <cell r="FF262" t="str">
            <v/>
          </cell>
          <cell r="FG262" t="str">
            <v/>
          </cell>
          <cell r="FH262" t="str">
            <v/>
          </cell>
          <cell r="FI262" t="str">
            <v/>
          </cell>
        </row>
        <row r="263">
          <cell r="V263" t="str">
            <v>PRODUCTION</v>
          </cell>
          <cell r="W263">
            <v>150</v>
          </cell>
          <cell r="X263">
            <v>712500</v>
          </cell>
          <cell r="AA263" t="str">
            <v/>
          </cell>
          <cell r="AB263" t="str">
            <v/>
          </cell>
          <cell r="AC263" t="str">
            <v/>
          </cell>
          <cell r="AD263" t="str">
            <v/>
          </cell>
          <cell r="AE263" t="str">
            <v/>
          </cell>
          <cell r="AF263" t="str">
            <v/>
          </cell>
          <cell r="AG263" t="str">
            <v/>
          </cell>
          <cell r="AH263" t="str">
            <v/>
          </cell>
          <cell r="AI263" t="str">
            <v/>
          </cell>
          <cell r="AJ263" t="str">
            <v/>
          </cell>
          <cell r="AK263" t="str">
            <v/>
          </cell>
          <cell r="AL263" t="str">
            <v/>
          </cell>
          <cell r="AM263" t="str">
            <v/>
          </cell>
          <cell r="AN263" t="str">
            <v/>
          </cell>
          <cell r="AO263" t="str">
            <v/>
          </cell>
          <cell r="AP263" t="str">
            <v/>
          </cell>
          <cell r="AQ263" t="str">
            <v/>
          </cell>
          <cell r="AR263" t="str">
            <v/>
          </cell>
          <cell r="AS263" t="str">
            <v/>
          </cell>
          <cell r="AT263" t="str">
            <v/>
          </cell>
          <cell r="AU263" t="str">
            <v/>
          </cell>
          <cell r="AV263" t="str">
            <v/>
          </cell>
          <cell r="AW263" t="str">
            <v/>
          </cell>
          <cell r="AX263" t="str">
            <v/>
          </cell>
          <cell r="AY263" t="str">
            <v/>
          </cell>
          <cell r="AZ263" t="str">
            <v/>
          </cell>
          <cell r="BA263" t="str">
            <v/>
          </cell>
          <cell r="BB263" t="str">
            <v/>
          </cell>
          <cell r="BC263" t="str">
            <v/>
          </cell>
          <cell r="BD263" t="str">
            <v/>
          </cell>
          <cell r="BE263" t="str">
            <v/>
          </cell>
          <cell r="BF263" t="str">
            <v/>
          </cell>
          <cell r="BG263" t="str">
            <v/>
          </cell>
          <cell r="BH263" t="str">
            <v/>
          </cell>
          <cell r="BI263" t="str">
            <v/>
          </cell>
          <cell r="BJ263" t="str">
            <v/>
          </cell>
          <cell r="BK263" t="str">
            <v/>
          </cell>
          <cell r="BL263" t="str">
            <v/>
          </cell>
          <cell r="BM263" t="str">
            <v/>
          </cell>
          <cell r="BN263" t="str">
            <v/>
          </cell>
          <cell r="BO263" t="str">
            <v/>
          </cell>
          <cell r="BP263" t="str">
            <v/>
          </cell>
          <cell r="BQ263" t="str">
            <v/>
          </cell>
          <cell r="BR263" t="str">
            <v/>
          </cell>
          <cell r="BS263" t="str">
            <v/>
          </cell>
          <cell r="BT263" t="str">
            <v/>
          </cell>
          <cell r="BU263" t="str">
            <v/>
          </cell>
          <cell r="BV263" t="str">
            <v/>
          </cell>
          <cell r="BW263" t="str">
            <v/>
          </cell>
          <cell r="BX263" t="str">
            <v/>
          </cell>
          <cell r="BY263" t="str">
            <v/>
          </cell>
          <cell r="BZ263" t="str">
            <v/>
          </cell>
          <cell r="CA263" t="str">
            <v/>
          </cell>
          <cell r="CB263" t="str">
            <v/>
          </cell>
          <cell r="CC263" t="str">
            <v/>
          </cell>
          <cell r="CD263" t="str">
            <v/>
          </cell>
          <cell r="CE263" t="str">
            <v/>
          </cell>
          <cell r="CF263" t="str">
            <v/>
          </cell>
          <cell r="CG263" t="str">
            <v/>
          </cell>
          <cell r="CH263" t="str">
            <v/>
          </cell>
          <cell r="CI263" t="str">
            <v/>
          </cell>
          <cell r="CJ263" t="str">
            <v/>
          </cell>
          <cell r="CK263" t="str">
            <v/>
          </cell>
          <cell r="CL263" t="str">
            <v/>
          </cell>
          <cell r="CM263">
            <v>0</v>
          </cell>
          <cell r="CN263">
            <v>0</v>
          </cell>
          <cell r="CO263">
            <v>0</v>
          </cell>
          <cell r="CP263">
            <v>18750</v>
          </cell>
          <cell r="CQ263">
            <v>37500</v>
          </cell>
          <cell r="CR263">
            <v>56250</v>
          </cell>
          <cell r="CS263">
            <v>75000</v>
          </cell>
          <cell r="CT263">
            <v>75000</v>
          </cell>
          <cell r="CU263">
            <v>75000</v>
          </cell>
          <cell r="CV263">
            <v>75000</v>
          </cell>
          <cell r="CW263">
            <v>75000</v>
          </cell>
          <cell r="CX263">
            <v>75000</v>
          </cell>
          <cell r="CY263">
            <v>75000</v>
          </cell>
          <cell r="CZ263">
            <v>75000</v>
          </cell>
          <cell r="DA263" t="str">
            <v/>
          </cell>
          <cell r="DB263" t="str">
            <v/>
          </cell>
          <cell r="DC263" t="str">
            <v/>
          </cell>
          <cell r="DD263" t="str">
            <v/>
          </cell>
          <cell r="DE263" t="str">
            <v/>
          </cell>
          <cell r="DF263" t="str">
            <v/>
          </cell>
          <cell r="DG263" t="str">
            <v/>
          </cell>
          <cell r="DH263" t="str">
            <v/>
          </cell>
          <cell r="DI263" t="str">
            <v/>
          </cell>
          <cell r="DJ263" t="str">
            <v/>
          </cell>
          <cell r="DK263" t="str">
            <v/>
          </cell>
          <cell r="DL263" t="str">
            <v/>
          </cell>
          <cell r="DM263" t="str">
            <v/>
          </cell>
          <cell r="DN263" t="str">
            <v/>
          </cell>
          <cell r="DO263" t="str">
            <v/>
          </cell>
          <cell r="DP263" t="str">
            <v/>
          </cell>
          <cell r="DQ263" t="str">
            <v/>
          </cell>
          <cell r="DR263" t="str">
            <v/>
          </cell>
          <cell r="DS263" t="str">
            <v/>
          </cell>
          <cell r="DT263" t="str">
            <v/>
          </cell>
          <cell r="DU263" t="str">
            <v/>
          </cell>
          <cell r="DV263" t="str">
            <v/>
          </cell>
          <cell r="DW263" t="str">
            <v/>
          </cell>
          <cell r="DX263" t="str">
            <v/>
          </cell>
          <cell r="DY263" t="str">
            <v/>
          </cell>
          <cell r="DZ263" t="str">
            <v/>
          </cell>
          <cell r="EA263" t="str">
            <v/>
          </cell>
          <cell r="EB263" t="str">
            <v/>
          </cell>
          <cell r="EC263" t="str">
            <v/>
          </cell>
          <cell r="ED263" t="str">
            <v/>
          </cell>
          <cell r="EE263" t="str">
            <v/>
          </cell>
          <cell r="EF263" t="str">
            <v/>
          </cell>
          <cell r="EG263" t="str">
            <v/>
          </cell>
          <cell r="EH263" t="str">
            <v/>
          </cell>
          <cell r="EI263" t="str">
            <v/>
          </cell>
          <cell r="EJ263" t="str">
            <v/>
          </cell>
          <cell r="EK263" t="str">
            <v/>
          </cell>
          <cell r="EL263" t="str">
            <v/>
          </cell>
          <cell r="EM263" t="str">
            <v/>
          </cell>
          <cell r="EN263" t="str">
            <v/>
          </cell>
          <cell r="EO263" t="str">
            <v/>
          </cell>
          <cell r="EP263" t="str">
            <v/>
          </cell>
          <cell r="EQ263" t="str">
            <v/>
          </cell>
          <cell r="ER263" t="str">
            <v/>
          </cell>
          <cell r="ES263" t="str">
            <v/>
          </cell>
          <cell r="ET263" t="str">
            <v/>
          </cell>
          <cell r="EU263" t="str">
            <v/>
          </cell>
          <cell r="EV263" t="str">
            <v/>
          </cell>
          <cell r="EW263" t="str">
            <v/>
          </cell>
          <cell r="EX263" t="str">
            <v/>
          </cell>
          <cell r="EY263" t="str">
            <v/>
          </cell>
          <cell r="EZ263" t="str">
            <v/>
          </cell>
          <cell r="FA263" t="str">
            <v/>
          </cell>
          <cell r="FB263" t="str">
            <v/>
          </cell>
          <cell r="FC263" t="str">
            <v/>
          </cell>
          <cell r="FD263" t="str">
            <v/>
          </cell>
          <cell r="FE263" t="str">
            <v/>
          </cell>
          <cell r="FF263" t="str">
            <v/>
          </cell>
          <cell r="FG263" t="str">
            <v/>
          </cell>
          <cell r="FH263" t="str">
            <v/>
          </cell>
          <cell r="FI263" t="str">
            <v/>
          </cell>
        </row>
        <row r="264">
          <cell r="V264" t="str">
            <v>INK &amp; PAINT</v>
          </cell>
          <cell r="W264">
            <v>8</v>
          </cell>
          <cell r="X264">
            <v>38000</v>
          </cell>
          <cell r="AA264" t="str">
            <v/>
          </cell>
          <cell r="AB264" t="str">
            <v/>
          </cell>
          <cell r="AC264" t="str">
            <v/>
          </cell>
          <cell r="AD264" t="str">
            <v/>
          </cell>
          <cell r="AE264" t="str">
            <v/>
          </cell>
          <cell r="AF264" t="str">
            <v/>
          </cell>
          <cell r="AG264" t="str">
            <v/>
          </cell>
          <cell r="AH264" t="str">
            <v/>
          </cell>
          <cell r="AI264" t="str">
            <v/>
          </cell>
          <cell r="AJ264" t="str">
            <v/>
          </cell>
          <cell r="AK264" t="str">
            <v/>
          </cell>
          <cell r="AL264" t="str">
            <v/>
          </cell>
          <cell r="AM264" t="str">
            <v/>
          </cell>
          <cell r="AN264" t="str">
            <v/>
          </cell>
          <cell r="AO264" t="str">
            <v/>
          </cell>
          <cell r="AP264" t="str">
            <v/>
          </cell>
          <cell r="AQ264" t="str">
            <v/>
          </cell>
          <cell r="AR264" t="str">
            <v/>
          </cell>
          <cell r="AS264" t="str">
            <v/>
          </cell>
          <cell r="AT264" t="str">
            <v/>
          </cell>
          <cell r="AU264" t="str">
            <v/>
          </cell>
          <cell r="AV264" t="str">
            <v/>
          </cell>
          <cell r="AW264" t="str">
            <v/>
          </cell>
          <cell r="AX264" t="str">
            <v/>
          </cell>
          <cell r="AY264" t="str">
            <v/>
          </cell>
          <cell r="AZ264" t="str">
            <v/>
          </cell>
          <cell r="BA264" t="str">
            <v/>
          </cell>
          <cell r="BB264" t="str">
            <v/>
          </cell>
          <cell r="BC264" t="str">
            <v/>
          </cell>
          <cell r="BD264" t="str">
            <v/>
          </cell>
          <cell r="BE264" t="str">
            <v/>
          </cell>
          <cell r="BF264" t="str">
            <v/>
          </cell>
          <cell r="BG264" t="str">
            <v/>
          </cell>
          <cell r="BH264" t="str">
            <v/>
          </cell>
          <cell r="BI264" t="str">
            <v/>
          </cell>
          <cell r="BJ264" t="str">
            <v/>
          </cell>
          <cell r="BK264" t="str">
            <v/>
          </cell>
          <cell r="BL264" t="str">
            <v/>
          </cell>
          <cell r="BM264" t="str">
            <v/>
          </cell>
          <cell r="BN264" t="str">
            <v/>
          </cell>
          <cell r="BO264" t="str">
            <v/>
          </cell>
          <cell r="BP264" t="str">
            <v/>
          </cell>
          <cell r="BQ264" t="str">
            <v/>
          </cell>
          <cell r="BR264" t="str">
            <v/>
          </cell>
          <cell r="BS264" t="str">
            <v/>
          </cell>
          <cell r="BT264" t="str">
            <v/>
          </cell>
          <cell r="BU264" t="str">
            <v/>
          </cell>
          <cell r="BV264" t="str">
            <v/>
          </cell>
          <cell r="BW264" t="str">
            <v/>
          </cell>
          <cell r="BX264" t="str">
            <v/>
          </cell>
          <cell r="BY264" t="str">
            <v/>
          </cell>
          <cell r="BZ264" t="str">
            <v/>
          </cell>
          <cell r="CA264" t="str">
            <v/>
          </cell>
          <cell r="CB264" t="str">
            <v/>
          </cell>
          <cell r="CC264" t="str">
            <v/>
          </cell>
          <cell r="CD264" t="str">
            <v/>
          </cell>
          <cell r="CE264" t="str">
            <v/>
          </cell>
          <cell r="CF264" t="str">
            <v/>
          </cell>
          <cell r="CG264" t="str">
            <v/>
          </cell>
          <cell r="CH264" t="str">
            <v/>
          </cell>
          <cell r="CI264" t="str">
            <v/>
          </cell>
          <cell r="CJ264" t="str">
            <v/>
          </cell>
          <cell r="CK264" t="str">
            <v/>
          </cell>
          <cell r="CL264" t="str">
            <v/>
          </cell>
          <cell r="CM264" t="str">
            <v/>
          </cell>
          <cell r="CN264" t="str">
            <v/>
          </cell>
          <cell r="CO264" t="str">
            <v/>
          </cell>
          <cell r="CP264" t="str">
            <v/>
          </cell>
          <cell r="CQ264" t="str">
            <v/>
          </cell>
          <cell r="CR264">
            <v>36038</v>
          </cell>
          <cell r="CS264">
            <v>36045</v>
          </cell>
          <cell r="CT264">
            <v>36052</v>
          </cell>
          <cell r="CU264">
            <v>36059</v>
          </cell>
          <cell r="CV264">
            <v>36066</v>
          </cell>
          <cell r="CW264">
            <v>36073</v>
          </cell>
          <cell r="CX264">
            <v>36080</v>
          </cell>
          <cell r="CY264">
            <v>36087</v>
          </cell>
          <cell r="CZ264">
            <v>36094</v>
          </cell>
          <cell r="DA264">
            <v>36101</v>
          </cell>
          <cell r="DB264">
            <v>36108</v>
          </cell>
          <cell r="DC264" t="str">
            <v/>
          </cell>
          <cell r="DD264" t="str">
            <v/>
          </cell>
          <cell r="DE264" t="str">
            <v/>
          </cell>
          <cell r="DF264" t="str">
            <v/>
          </cell>
          <cell r="DG264" t="str">
            <v/>
          </cell>
          <cell r="DH264" t="str">
            <v/>
          </cell>
          <cell r="DI264" t="str">
            <v/>
          </cell>
          <cell r="DJ264" t="str">
            <v/>
          </cell>
          <cell r="DK264" t="str">
            <v/>
          </cell>
          <cell r="DL264" t="str">
            <v/>
          </cell>
          <cell r="DM264" t="str">
            <v/>
          </cell>
          <cell r="DN264" t="str">
            <v/>
          </cell>
          <cell r="DO264" t="str">
            <v/>
          </cell>
          <cell r="DP264" t="str">
            <v/>
          </cell>
          <cell r="DQ264" t="str">
            <v/>
          </cell>
          <cell r="DR264" t="str">
            <v/>
          </cell>
          <cell r="DS264" t="str">
            <v/>
          </cell>
          <cell r="DT264" t="str">
            <v/>
          </cell>
          <cell r="DU264" t="str">
            <v/>
          </cell>
          <cell r="DV264" t="str">
            <v/>
          </cell>
          <cell r="DW264" t="str">
            <v/>
          </cell>
          <cell r="DX264" t="str">
            <v/>
          </cell>
          <cell r="DY264" t="str">
            <v/>
          </cell>
          <cell r="DZ264" t="str">
            <v/>
          </cell>
          <cell r="EA264" t="str">
            <v/>
          </cell>
          <cell r="EB264" t="str">
            <v/>
          </cell>
          <cell r="EC264" t="str">
            <v/>
          </cell>
          <cell r="ED264" t="str">
            <v/>
          </cell>
          <cell r="EE264" t="str">
            <v/>
          </cell>
          <cell r="EF264" t="str">
            <v/>
          </cell>
          <cell r="EG264" t="str">
            <v/>
          </cell>
          <cell r="EH264" t="str">
            <v/>
          </cell>
          <cell r="EI264" t="str">
            <v/>
          </cell>
          <cell r="EJ264" t="str">
            <v/>
          </cell>
          <cell r="EK264" t="str">
            <v/>
          </cell>
          <cell r="EL264" t="str">
            <v/>
          </cell>
          <cell r="EM264" t="str">
            <v/>
          </cell>
          <cell r="EN264" t="str">
            <v/>
          </cell>
          <cell r="EO264" t="str">
            <v/>
          </cell>
          <cell r="EP264" t="str">
            <v/>
          </cell>
          <cell r="EQ264" t="str">
            <v/>
          </cell>
          <cell r="ER264" t="str">
            <v/>
          </cell>
          <cell r="ES264" t="str">
            <v/>
          </cell>
          <cell r="ET264" t="str">
            <v/>
          </cell>
          <cell r="EU264" t="str">
            <v/>
          </cell>
          <cell r="EV264" t="str">
            <v/>
          </cell>
          <cell r="EW264" t="str">
            <v/>
          </cell>
          <cell r="EX264" t="str">
            <v/>
          </cell>
          <cell r="EY264" t="str">
            <v/>
          </cell>
          <cell r="EZ264" t="str">
            <v/>
          </cell>
          <cell r="FA264" t="str">
            <v/>
          </cell>
          <cell r="FB264" t="str">
            <v/>
          </cell>
          <cell r="FC264" t="str">
            <v/>
          </cell>
          <cell r="FD264" t="str">
            <v/>
          </cell>
          <cell r="FE264" t="str">
            <v/>
          </cell>
          <cell r="FF264" t="str">
            <v/>
          </cell>
          <cell r="FG264" t="str">
            <v/>
          </cell>
          <cell r="FH264" t="str">
            <v/>
          </cell>
          <cell r="FI264" t="str">
            <v/>
          </cell>
        </row>
        <row r="265">
          <cell r="V265" t="str">
            <v>INK &amp; PAINT</v>
          </cell>
          <cell r="W265">
            <v>8</v>
          </cell>
          <cell r="X265">
            <v>38000</v>
          </cell>
          <cell r="AA265" t="str">
            <v/>
          </cell>
          <cell r="AB265" t="str">
            <v/>
          </cell>
          <cell r="AC265" t="str">
            <v/>
          </cell>
          <cell r="AD265" t="str">
            <v/>
          </cell>
          <cell r="AE265" t="str">
            <v/>
          </cell>
          <cell r="AF265" t="str">
            <v/>
          </cell>
          <cell r="AG265" t="str">
            <v/>
          </cell>
          <cell r="AH265" t="str">
            <v/>
          </cell>
          <cell r="AI265" t="str">
            <v/>
          </cell>
          <cell r="AJ265" t="str">
            <v/>
          </cell>
          <cell r="AK265" t="str">
            <v/>
          </cell>
          <cell r="AL265" t="str">
            <v/>
          </cell>
          <cell r="AM265" t="str">
            <v/>
          </cell>
          <cell r="AN265" t="str">
            <v/>
          </cell>
          <cell r="AO265" t="str">
            <v/>
          </cell>
          <cell r="AP265" t="str">
            <v/>
          </cell>
          <cell r="AQ265" t="str">
            <v/>
          </cell>
          <cell r="AR265" t="str">
            <v/>
          </cell>
          <cell r="AS265" t="str">
            <v/>
          </cell>
          <cell r="AT265" t="str">
            <v/>
          </cell>
          <cell r="AU265" t="str">
            <v/>
          </cell>
          <cell r="AV265" t="str">
            <v/>
          </cell>
          <cell r="AW265" t="str">
            <v/>
          </cell>
          <cell r="AX265" t="str">
            <v/>
          </cell>
          <cell r="AY265" t="str">
            <v/>
          </cell>
          <cell r="AZ265" t="str">
            <v/>
          </cell>
          <cell r="BA265" t="str">
            <v/>
          </cell>
          <cell r="BB265" t="str">
            <v/>
          </cell>
          <cell r="BC265" t="str">
            <v/>
          </cell>
          <cell r="BD265" t="str">
            <v/>
          </cell>
          <cell r="BE265" t="str">
            <v/>
          </cell>
          <cell r="BF265" t="str">
            <v/>
          </cell>
          <cell r="BG265" t="str">
            <v/>
          </cell>
          <cell r="BH265" t="str">
            <v/>
          </cell>
          <cell r="BI265" t="str">
            <v/>
          </cell>
          <cell r="BJ265" t="str">
            <v/>
          </cell>
          <cell r="BK265" t="str">
            <v/>
          </cell>
          <cell r="BL265" t="str">
            <v/>
          </cell>
          <cell r="BM265" t="str">
            <v/>
          </cell>
          <cell r="BN265" t="str">
            <v/>
          </cell>
          <cell r="BO265" t="str">
            <v/>
          </cell>
          <cell r="BP265" t="str">
            <v/>
          </cell>
          <cell r="BQ265" t="str">
            <v/>
          </cell>
          <cell r="BR265" t="str">
            <v/>
          </cell>
          <cell r="BS265" t="str">
            <v/>
          </cell>
          <cell r="BT265" t="str">
            <v/>
          </cell>
          <cell r="BU265" t="str">
            <v/>
          </cell>
          <cell r="BV265" t="str">
            <v/>
          </cell>
          <cell r="BW265" t="str">
            <v/>
          </cell>
          <cell r="BX265" t="str">
            <v/>
          </cell>
          <cell r="BY265" t="str">
            <v/>
          </cell>
          <cell r="BZ265" t="str">
            <v/>
          </cell>
          <cell r="CA265" t="str">
            <v/>
          </cell>
          <cell r="CB265" t="str">
            <v/>
          </cell>
          <cell r="CC265" t="str">
            <v/>
          </cell>
          <cell r="CD265" t="str">
            <v/>
          </cell>
          <cell r="CE265" t="str">
            <v/>
          </cell>
          <cell r="CF265" t="str">
            <v/>
          </cell>
          <cell r="CG265" t="str">
            <v/>
          </cell>
          <cell r="CH265" t="str">
            <v/>
          </cell>
          <cell r="CI265" t="str">
            <v/>
          </cell>
          <cell r="CJ265" t="str">
            <v/>
          </cell>
          <cell r="CK265" t="str">
            <v/>
          </cell>
          <cell r="CL265" t="str">
            <v/>
          </cell>
          <cell r="CM265" t="str">
            <v/>
          </cell>
          <cell r="CN265" t="str">
            <v/>
          </cell>
          <cell r="CO265" t="str">
            <v/>
          </cell>
          <cell r="CP265" t="str">
            <v/>
          </cell>
          <cell r="CQ265" t="str">
            <v/>
          </cell>
          <cell r="CR265">
            <v>1000</v>
          </cell>
          <cell r="CS265">
            <v>2000</v>
          </cell>
          <cell r="CT265">
            <v>3000</v>
          </cell>
          <cell r="CU265">
            <v>4000</v>
          </cell>
          <cell r="CV265">
            <v>4000</v>
          </cell>
          <cell r="CW265">
            <v>4000</v>
          </cell>
          <cell r="CX265">
            <v>4000</v>
          </cell>
          <cell r="CY265">
            <v>4000</v>
          </cell>
          <cell r="CZ265">
            <v>4000</v>
          </cell>
          <cell r="DA265">
            <v>4000</v>
          </cell>
          <cell r="DB265">
            <v>4000</v>
          </cell>
          <cell r="DC265" t="str">
            <v/>
          </cell>
          <cell r="DD265" t="str">
            <v/>
          </cell>
          <cell r="DE265" t="str">
            <v/>
          </cell>
          <cell r="DF265" t="str">
            <v/>
          </cell>
          <cell r="DG265" t="str">
            <v/>
          </cell>
          <cell r="DH265" t="str">
            <v/>
          </cell>
          <cell r="DI265" t="str">
            <v/>
          </cell>
          <cell r="DJ265" t="str">
            <v/>
          </cell>
          <cell r="DK265" t="str">
            <v/>
          </cell>
          <cell r="DL265" t="str">
            <v/>
          </cell>
          <cell r="DM265" t="str">
            <v/>
          </cell>
          <cell r="DN265" t="str">
            <v/>
          </cell>
          <cell r="DO265" t="str">
            <v/>
          </cell>
          <cell r="DP265" t="str">
            <v/>
          </cell>
          <cell r="DQ265" t="str">
            <v/>
          </cell>
          <cell r="DR265" t="str">
            <v/>
          </cell>
          <cell r="DS265" t="str">
            <v/>
          </cell>
          <cell r="DT265" t="str">
            <v/>
          </cell>
          <cell r="DU265" t="str">
            <v/>
          </cell>
          <cell r="DV265" t="str">
            <v/>
          </cell>
          <cell r="DW265" t="str">
            <v/>
          </cell>
          <cell r="DX265" t="str">
            <v/>
          </cell>
          <cell r="DY265" t="str">
            <v/>
          </cell>
          <cell r="DZ265" t="str">
            <v/>
          </cell>
          <cell r="EA265" t="str">
            <v/>
          </cell>
          <cell r="EB265" t="str">
            <v/>
          </cell>
          <cell r="EC265" t="str">
            <v/>
          </cell>
          <cell r="ED265" t="str">
            <v/>
          </cell>
          <cell r="EE265" t="str">
            <v/>
          </cell>
          <cell r="EF265" t="str">
            <v/>
          </cell>
          <cell r="EG265" t="str">
            <v/>
          </cell>
          <cell r="EH265" t="str">
            <v/>
          </cell>
          <cell r="EI265" t="str">
            <v/>
          </cell>
          <cell r="EJ265" t="str">
            <v/>
          </cell>
          <cell r="EK265" t="str">
            <v/>
          </cell>
          <cell r="EL265" t="str">
            <v/>
          </cell>
          <cell r="EM265" t="str">
            <v/>
          </cell>
          <cell r="EN265" t="str">
            <v/>
          </cell>
          <cell r="EO265" t="str">
            <v/>
          </cell>
          <cell r="EP265" t="str">
            <v/>
          </cell>
          <cell r="EQ265" t="str">
            <v/>
          </cell>
          <cell r="ER265" t="str">
            <v/>
          </cell>
          <cell r="ES265" t="str">
            <v/>
          </cell>
          <cell r="ET265" t="str">
            <v/>
          </cell>
          <cell r="EU265" t="str">
            <v/>
          </cell>
          <cell r="EV265" t="str">
            <v/>
          </cell>
          <cell r="EW265" t="str">
            <v/>
          </cell>
          <cell r="EX265" t="str">
            <v/>
          </cell>
          <cell r="EY265" t="str">
            <v/>
          </cell>
          <cell r="EZ265" t="str">
            <v/>
          </cell>
          <cell r="FA265" t="str">
            <v/>
          </cell>
          <cell r="FB265" t="str">
            <v/>
          </cell>
          <cell r="FC265" t="str">
            <v/>
          </cell>
          <cell r="FD265" t="str">
            <v/>
          </cell>
          <cell r="FE265" t="str">
            <v/>
          </cell>
          <cell r="FF265" t="str">
            <v/>
          </cell>
          <cell r="FG265" t="str">
            <v/>
          </cell>
          <cell r="FH265" t="str">
            <v/>
          </cell>
          <cell r="FI265" t="str">
            <v/>
          </cell>
        </row>
        <row r="266">
          <cell r="X266" t="str">
            <v>DIRECT</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cell r="CC266">
            <v>0</v>
          </cell>
          <cell r="CD266">
            <v>0</v>
          </cell>
          <cell r="CE266">
            <v>0</v>
          </cell>
          <cell r="CF266">
            <v>0</v>
          </cell>
          <cell r="CG266">
            <v>0</v>
          </cell>
          <cell r="CH266">
            <v>0</v>
          </cell>
          <cell r="CI266">
            <v>3750</v>
          </cell>
          <cell r="CJ266">
            <v>7500</v>
          </cell>
          <cell r="CK266">
            <v>11250</v>
          </cell>
          <cell r="CL266">
            <v>15000</v>
          </cell>
          <cell r="CM266">
            <v>51003</v>
          </cell>
          <cell r="CN266">
            <v>51010</v>
          </cell>
          <cell r="CO266">
            <v>51017</v>
          </cell>
          <cell r="CP266">
            <v>69774</v>
          </cell>
          <cell r="CQ266">
            <v>88531</v>
          </cell>
          <cell r="CR266">
            <v>144326</v>
          </cell>
          <cell r="CS266">
            <v>164090</v>
          </cell>
          <cell r="CT266">
            <v>165104</v>
          </cell>
          <cell r="CU266">
            <v>151118</v>
          </cell>
          <cell r="CV266">
            <v>151132</v>
          </cell>
          <cell r="CW266">
            <v>151146</v>
          </cell>
          <cell r="CX266">
            <v>151160</v>
          </cell>
          <cell r="CY266">
            <v>151174</v>
          </cell>
          <cell r="CZ266">
            <v>151188</v>
          </cell>
          <cell r="DA266">
            <v>40101</v>
          </cell>
          <cell r="DB266">
            <v>40108</v>
          </cell>
          <cell r="DC266">
            <v>0</v>
          </cell>
          <cell r="DD266">
            <v>0</v>
          </cell>
          <cell r="DE266">
            <v>0</v>
          </cell>
          <cell r="DF266">
            <v>0</v>
          </cell>
          <cell r="DG266">
            <v>0</v>
          </cell>
          <cell r="DH266">
            <v>0</v>
          </cell>
          <cell r="DI266">
            <v>0</v>
          </cell>
          <cell r="DJ266">
            <v>0</v>
          </cell>
          <cell r="DK266">
            <v>0</v>
          </cell>
          <cell r="DL266">
            <v>0</v>
          </cell>
          <cell r="DM266">
            <v>0</v>
          </cell>
          <cell r="DN266">
            <v>0</v>
          </cell>
          <cell r="DO266">
            <v>0</v>
          </cell>
          <cell r="DP266">
            <v>0</v>
          </cell>
          <cell r="DQ266">
            <v>0</v>
          </cell>
          <cell r="DR266">
            <v>0</v>
          </cell>
          <cell r="DS266">
            <v>0</v>
          </cell>
          <cell r="DT266">
            <v>0</v>
          </cell>
          <cell r="DU266">
            <v>0</v>
          </cell>
          <cell r="DV266">
            <v>0</v>
          </cell>
          <cell r="DW266">
            <v>0</v>
          </cell>
          <cell r="DX266">
            <v>0</v>
          </cell>
          <cell r="DY266">
            <v>0</v>
          </cell>
          <cell r="DZ266">
            <v>0</v>
          </cell>
          <cell r="EA266">
            <v>0</v>
          </cell>
          <cell r="EB266">
            <v>0</v>
          </cell>
          <cell r="EC266">
            <v>0</v>
          </cell>
          <cell r="ED266">
            <v>0</v>
          </cell>
          <cell r="EE266">
            <v>0</v>
          </cell>
          <cell r="EF266">
            <v>0</v>
          </cell>
          <cell r="EG266">
            <v>0</v>
          </cell>
          <cell r="EH266">
            <v>0</v>
          </cell>
          <cell r="EI266">
            <v>0</v>
          </cell>
          <cell r="EJ266">
            <v>0</v>
          </cell>
          <cell r="EK266">
            <v>0</v>
          </cell>
          <cell r="EL266">
            <v>0</v>
          </cell>
          <cell r="EM266">
            <v>0</v>
          </cell>
          <cell r="EN266">
            <v>0</v>
          </cell>
          <cell r="EO266">
            <v>0</v>
          </cell>
          <cell r="EP266">
            <v>0</v>
          </cell>
          <cell r="EQ266">
            <v>0</v>
          </cell>
          <cell r="ER266">
            <v>0</v>
          </cell>
          <cell r="ES266">
            <v>0</v>
          </cell>
          <cell r="ET266">
            <v>0</v>
          </cell>
          <cell r="EU266">
            <v>0</v>
          </cell>
          <cell r="EV266">
            <v>0</v>
          </cell>
          <cell r="EW266">
            <v>0</v>
          </cell>
          <cell r="EX266">
            <v>0</v>
          </cell>
          <cell r="EY266">
            <v>0</v>
          </cell>
          <cell r="EZ266">
            <v>0</v>
          </cell>
          <cell r="FA266">
            <v>0</v>
          </cell>
          <cell r="FB266">
            <v>0</v>
          </cell>
          <cell r="FC266">
            <v>0</v>
          </cell>
          <cell r="FD266">
            <v>0</v>
          </cell>
          <cell r="FE266">
            <v>0</v>
          </cell>
          <cell r="FF266">
            <v>0</v>
          </cell>
          <cell r="FG266">
            <v>0</v>
          </cell>
          <cell r="FH266">
            <v>0</v>
          </cell>
          <cell r="FI266">
            <v>0</v>
          </cell>
        </row>
        <row r="267">
          <cell r="X267" t="str">
            <v>DIRECT</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0</v>
          </cell>
          <cell r="AW267">
            <v>0</v>
          </cell>
          <cell r="AX267">
            <v>0</v>
          </cell>
          <cell r="AY267">
            <v>0</v>
          </cell>
          <cell r="AZ267">
            <v>0</v>
          </cell>
          <cell r="BA267">
            <v>0</v>
          </cell>
          <cell r="BB267">
            <v>0</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3750</v>
          </cell>
          <cell r="CJ267">
            <v>7500</v>
          </cell>
          <cell r="CK267">
            <v>11250</v>
          </cell>
          <cell r="CL267">
            <v>15000</v>
          </cell>
          <cell r="CM267">
            <v>51003</v>
          </cell>
          <cell r="CN267">
            <v>51010</v>
          </cell>
          <cell r="CO267">
            <v>51017</v>
          </cell>
          <cell r="CP267">
            <v>69774</v>
          </cell>
          <cell r="CQ267">
            <v>88531</v>
          </cell>
          <cell r="CR267">
            <v>144326</v>
          </cell>
          <cell r="CS267">
            <v>164090</v>
          </cell>
          <cell r="CT267">
            <v>165104</v>
          </cell>
          <cell r="CU267">
            <v>151118</v>
          </cell>
          <cell r="CV267">
            <v>151132</v>
          </cell>
          <cell r="CW267">
            <v>151146</v>
          </cell>
          <cell r="CX267">
            <v>151160</v>
          </cell>
          <cell r="CY267">
            <v>151174</v>
          </cell>
          <cell r="CZ267">
            <v>151188</v>
          </cell>
          <cell r="DA267">
            <v>40101</v>
          </cell>
          <cell r="DB267">
            <v>40108</v>
          </cell>
          <cell r="DC267">
            <v>0</v>
          </cell>
          <cell r="DD267">
            <v>0</v>
          </cell>
          <cell r="DE267">
            <v>0</v>
          </cell>
          <cell r="DF267">
            <v>0</v>
          </cell>
          <cell r="DG267">
            <v>0</v>
          </cell>
          <cell r="DH267">
            <v>0</v>
          </cell>
          <cell r="DI267">
            <v>0</v>
          </cell>
          <cell r="DJ267">
            <v>0</v>
          </cell>
          <cell r="DK267">
            <v>0</v>
          </cell>
          <cell r="DL267">
            <v>0</v>
          </cell>
          <cell r="DM267">
            <v>0</v>
          </cell>
          <cell r="DN267">
            <v>0</v>
          </cell>
          <cell r="DO267">
            <v>0</v>
          </cell>
          <cell r="DP267">
            <v>0</v>
          </cell>
          <cell r="DQ267">
            <v>0</v>
          </cell>
          <cell r="DR267">
            <v>0</v>
          </cell>
          <cell r="DS267">
            <v>0</v>
          </cell>
          <cell r="DT267">
            <v>0</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row>
        <row r="268">
          <cell r="X268" t="str">
            <v>LOADED</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0</v>
          </cell>
          <cell r="BZ268">
            <v>0</v>
          </cell>
          <cell r="CA268">
            <v>0</v>
          </cell>
          <cell r="CB268">
            <v>0</v>
          </cell>
          <cell r="CC268">
            <v>0</v>
          </cell>
          <cell r="CD268">
            <v>0</v>
          </cell>
          <cell r="CE268">
            <v>0</v>
          </cell>
          <cell r="CF268">
            <v>0</v>
          </cell>
          <cell r="CG268">
            <v>0</v>
          </cell>
          <cell r="CH268">
            <v>0</v>
          </cell>
          <cell r="CI268">
            <v>5062.5</v>
          </cell>
          <cell r="CJ268">
            <v>10125</v>
          </cell>
          <cell r="CK268">
            <v>15187.5</v>
          </cell>
          <cell r="CL268">
            <v>20250</v>
          </cell>
          <cell r="CM268">
            <v>68854.05</v>
          </cell>
          <cell r="CN268">
            <v>68863.5</v>
          </cell>
          <cell r="CO268">
            <v>68872.95</v>
          </cell>
          <cell r="CP268">
            <v>94194.9</v>
          </cell>
          <cell r="CQ268">
            <v>119516.85</v>
          </cell>
          <cell r="CR268">
            <v>194840.1</v>
          </cell>
          <cell r="CS268">
            <v>221521.5</v>
          </cell>
          <cell r="CT268">
            <v>222890.4</v>
          </cell>
          <cell r="CU268">
            <v>204009.3</v>
          </cell>
          <cell r="CV268">
            <v>204028.2</v>
          </cell>
          <cell r="CW268">
            <v>204047.1</v>
          </cell>
          <cell r="CX268">
            <v>204066</v>
          </cell>
          <cell r="CY268">
            <v>204084.9</v>
          </cell>
          <cell r="CZ268">
            <v>204103.8</v>
          </cell>
          <cell r="DA268">
            <v>54136.35</v>
          </cell>
          <cell r="DB268">
            <v>54145.8</v>
          </cell>
          <cell r="DC268">
            <v>0</v>
          </cell>
          <cell r="DD268">
            <v>0</v>
          </cell>
          <cell r="DE268">
            <v>0</v>
          </cell>
          <cell r="DF268">
            <v>0</v>
          </cell>
          <cell r="DG268">
            <v>0</v>
          </cell>
          <cell r="DH268">
            <v>0</v>
          </cell>
          <cell r="DI268">
            <v>0</v>
          </cell>
          <cell r="DJ268">
            <v>0</v>
          </cell>
          <cell r="DK268">
            <v>0</v>
          </cell>
          <cell r="DL268">
            <v>0</v>
          </cell>
          <cell r="DM268">
            <v>0</v>
          </cell>
          <cell r="DN268">
            <v>0</v>
          </cell>
          <cell r="DO268">
            <v>0</v>
          </cell>
          <cell r="DP268">
            <v>0</v>
          </cell>
          <cell r="DQ268">
            <v>0</v>
          </cell>
          <cell r="DR268">
            <v>0</v>
          </cell>
          <cell r="DS268">
            <v>0</v>
          </cell>
          <cell r="DT268">
            <v>0</v>
          </cell>
          <cell r="DU268">
            <v>0</v>
          </cell>
          <cell r="DV268">
            <v>0</v>
          </cell>
          <cell r="DW268">
            <v>0</v>
          </cell>
          <cell r="DX268">
            <v>0</v>
          </cell>
          <cell r="DY268">
            <v>0</v>
          </cell>
          <cell r="DZ268">
            <v>0</v>
          </cell>
          <cell r="EA268">
            <v>0</v>
          </cell>
          <cell r="EB268">
            <v>0</v>
          </cell>
          <cell r="EC268">
            <v>0</v>
          </cell>
          <cell r="ED268">
            <v>0</v>
          </cell>
          <cell r="EE268">
            <v>0</v>
          </cell>
          <cell r="EF268">
            <v>0</v>
          </cell>
          <cell r="EG268">
            <v>0</v>
          </cell>
          <cell r="EH268">
            <v>0</v>
          </cell>
          <cell r="EI268">
            <v>0</v>
          </cell>
          <cell r="EJ268">
            <v>0</v>
          </cell>
          <cell r="EK268">
            <v>0</v>
          </cell>
          <cell r="EL268">
            <v>0</v>
          </cell>
          <cell r="EM268">
            <v>0</v>
          </cell>
          <cell r="EN268">
            <v>0</v>
          </cell>
          <cell r="EO268">
            <v>0</v>
          </cell>
          <cell r="EP268">
            <v>0</v>
          </cell>
          <cell r="EQ268">
            <v>0</v>
          </cell>
          <cell r="ER268">
            <v>0</v>
          </cell>
          <cell r="ES268">
            <v>0</v>
          </cell>
          <cell r="ET268">
            <v>0</v>
          </cell>
          <cell r="EU268">
            <v>0</v>
          </cell>
          <cell r="EV268">
            <v>0</v>
          </cell>
          <cell r="EW268">
            <v>0</v>
          </cell>
          <cell r="EX268">
            <v>0</v>
          </cell>
          <cell r="EY268">
            <v>0</v>
          </cell>
          <cell r="EZ268">
            <v>0</v>
          </cell>
          <cell r="FA268">
            <v>0</v>
          </cell>
          <cell r="FB268">
            <v>0</v>
          </cell>
          <cell r="FC268">
            <v>0</v>
          </cell>
          <cell r="FD268">
            <v>0</v>
          </cell>
          <cell r="FE268">
            <v>0</v>
          </cell>
          <cell r="FF268">
            <v>0</v>
          </cell>
          <cell r="FG268">
            <v>0</v>
          </cell>
          <cell r="FH268">
            <v>0</v>
          </cell>
          <cell r="FI268">
            <v>0</v>
          </cell>
        </row>
        <row r="269">
          <cell r="V269" t="str">
            <v>PROJECTED RTM</v>
          </cell>
          <cell r="X269" t="str">
            <v>CUMULATIVE TO DATE</v>
          </cell>
          <cell r="Y269">
            <v>140</v>
          </cell>
          <cell r="Z269">
            <v>63.068739999999991</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5062.5</v>
          </cell>
          <cell r="CJ269">
            <v>10125</v>
          </cell>
          <cell r="CK269">
            <v>15187.5</v>
          </cell>
          <cell r="CL269">
            <v>20250</v>
          </cell>
          <cell r="CM269">
            <v>68854.05</v>
          </cell>
          <cell r="CN269">
            <v>68863.5</v>
          </cell>
          <cell r="CO269">
            <v>68872.95</v>
          </cell>
          <cell r="CP269">
            <v>94194.9</v>
          </cell>
          <cell r="CQ269">
            <v>119516.85</v>
          </cell>
          <cell r="CR269">
            <v>194840.1</v>
          </cell>
          <cell r="CS269">
            <v>221521.5</v>
          </cell>
          <cell r="CT269">
            <v>222890.4</v>
          </cell>
          <cell r="CU269">
            <v>204009.3</v>
          </cell>
          <cell r="CV269">
            <v>204028.2</v>
          </cell>
          <cell r="CW269">
            <v>204047.1</v>
          </cell>
          <cell r="CX269">
            <v>204066</v>
          </cell>
          <cell r="CY269">
            <v>204084.9</v>
          </cell>
          <cell r="CZ269">
            <v>204103.8</v>
          </cell>
          <cell r="DA269">
            <v>54136.35</v>
          </cell>
          <cell r="DB269">
            <v>54145.8</v>
          </cell>
          <cell r="DC269">
            <v>0</v>
          </cell>
          <cell r="DD269">
            <v>0</v>
          </cell>
          <cell r="DE269">
            <v>0</v>
          </cell>
          <cell r="DF269">
            <v>0</v>
          </cell>
          <cell r="DG269">
            <v>0</v>
          </cell>
          <cell r="DH269">
            <v>0</v>
          </cell>
          <cell r="DI269">
            <v>0</v>
          </cell>
          <cell r="DJ269">
            <v>0</v>
          </cell>
          <cell r="DK269">
            <v>0</v>
          </cell>
          <cell r="DL269">
            <v>0</v>
          </cell>
          <cell r="DM269">
            <v>0</v>
          </cell>
          <cell r="DN269">
            <v>0</v>
          </cell>
          <cell r="DO269">
            <v>0</v>
          </cell>
          <cell r="DP269">
            <v>0</v>
          </cell>
          <cell r="DQ269">
            <v>0</v>
          </cell>
          <cell r="DR269">
            <v>0</v>
          </cell>
          <cell r="DS269">
            <v>0</v>
          </cell>
          <cell r="DT269">
            <v>0</v>
          </cell>
          <cell r="DU269">
            <v>0</v>
          </cell>
          <cell r="DV269">
            <v>0</v>
          </cell>
          <cell r="DW269">
            <v>0</v>
          </cell>
          <cell r="DX269">
            <v>0</v>
          </cell>
          <cell r="DY269">
            <v>0</v>
          </cell>
          <cell r="DZ269">
            <v>0</v>
          </cell>
          <cell r="EA269">
            <v>0</v>
          </cell>
          <cell r="EB269">
            <v>0</v>
          </cell>
          <cell r="EC269">
            <v>0</v>
          </cell>
          <cell r="ED269">
            <v>0</v>
          </cell>
          <cell r="EE269">
            <v>0</v>
          </cell>
          <cell r="EF269">
            <v>0</v>
          </cell>
          <cell r="EG269">
            <v>0</v>
          </cell>
          <cell r="EH269">
            <v>0</v>
          </cell>
          <cell r="EI269">
            <v>0</v>
          </cell>
          <cell r="EJ269">
            <v>0</v>
          </cell>
          <cell r="EK269">
            <v>0</v>
          </cell>
          <cell r="EL269">
            <v>0</v>
          </cell>
          <cell r="EM269">
            <v>0</v>
          </cell>
          <cell r="EN269">
            <v>0</v>
          </cell>
          <cell r="EO269">
            <v>0</v>
          </cell>
          <cell r="EP269">
            <v>0</v>
          </cell>
          <cell r="EQ269">
            <v>0</v>
          </cell>
          <cell r="ER269">
            <v>0</v>
          </cell>
          <cell r="ES269">
            <v>0</v>
          </cell>
          <cell r="ET269">
            <v>0</v>
          </cell>
          <cell r="EU269">
            <v>0</v>
          </cell>
          <cell r="EV269">
            <v>0</v>
          </cell>
          <cell r="EW269">
            <v>0</v>
          </cell>
          <cell r="EX269">
            <v>0</v>
          </cell>
          <cell r="EY269">
            <v>0</v>
          </cell>
          <cell r="EZ269">
            <v>0</v>
          </cell>
          <cell r="FA269">
            <v>0</v>
          </cell>
          <cell r="FB269">
            <v>0</v>
          </cell>
          <cell r="FC269">
            <v>0</v>
          </cell>
          <cell r="FD269">
            <v>0</v>
          </cell>
          <cell r="FE269">
            <v>0</v>
          </cell>
          <cell r="FF269">
            <v>0</v>
          </cell>
          <cell r="FG269">
            <v>0</v>
          </cell>
          <cell r="FH269">
            <v>0</v>
          </cell>
          <cell r="FI269">
            <v>0</v>
          </cell>
        </row>
        <row r="270">
          <cell r="V270" t="str">
            <v>PROJECTED RTM</v>
          </cell>
          <cell r="X270">
            <v>36189.068740000002</v>
          </cell>
          <cell r="Y270">
            <v>140</v>
          </cell>
          <cell r="Z270">
            <v>63.068739999999991</v>
          </cell>
          <cell r="AA270" t="str">
            <v/>
          </cell>
          <cell r="AB270" t="str">
            <v/>
          </cell>
          <cell r="AC270" t="str">
            <v/>
          </cell>
          <cell r="AD270" t="str">
            <v/>
          </cell>
          <cell r="AE270" t="str">
            <v/>
          </cell>
          <cell r="AF270" t="str">
            <v/>
          </cell>
          <cell r="AG270" t="str">
            <v/>
          </cell>
          <cell r="AH270" t="str">
            <v/>
          </cell>
          <cell r="AI270" t="str">
            <v/>
          </cell>
          <cell r="AJ270" t="str">
            <v/>
          </cell>
          <cell r="AK270" t="str">
            <v/>
          </cell>
          <cell r="AL270" t="str">
            <v/>
          </cell>
          <cell r="AM270" t="str">
            <v/>
          </cell>
          <cell r="AN270" t="str">
            <v/>
          </cell>
          <cell r="AO270" t="str">
            <v/>
          </cell>
          <cell r="AP270" t="str">
            <v/>
          </cell>
          <cell r="AQ270" t="str">
            <v/>
          </cell>
          <cell r="AR270" t="str">
            <v/>
          </cell>
          <cell r="AS270" t="str">
            <v/>
          </cell>
          <cell r="AT270" t="str">
            <v/>
          </cell>
          <cell r="AU270" t="str">
            <v/>
          </cell>
          <cell r="AV270" t="str">
            <v/>
          </cell>
          <cell r="AW270" t="str">
            <v/>
          </cell>
          <cell r="AX270" t="str">
            <v/>
          </cell>
          <cell r="AY270" t="str">
            <v/>
          </cell>
          <cell r="AZ270" t="str">
            <v/>
          </cell>
          <cell r="BA270" t="str">
            <v/>
          </cell>
          <cell r="BB270" t="str">
            <v/>
          </cell>
          <cell r="BC270" t="str">
            <v/>
          </cell>
          <cell r="BD270" t="str">
            <v/>
          </cell>
          <cell r="BE270" t="str">
            <v/>
          </cell>
          <cell r="BF270" t="str">
            <v/>
          </cell>
          <cell r="BG270" t="str">
            <v/>
          </cell>
          <cell r="BH270" t="str">
            <v/>
          </cell>
          <cell r="BI270" t="str">
            <v/>
          </cell>
          <cell r="BJ270" t="str">
            <v/>
          </cell>
          <cell r="BK270" t="str">
            <v/>
          </cell>
          <cell r="BL270" t="str">
            <v/>
          </cell>
          <cell r="BM270" t="str">
            <v/>
          </cell>
          <cell r="BN270" t="str">
            <v/>
          </cell>
          <cell r="BO270" t="str">
            <v/>
          </cell>
          <cell r="BP270" t="str">
            <v/>
          </cell>
          <cell r="BQ270" t="str">
            <v/>
          </cell>
          <cell r="BR270" t="str">
            <v/>
          </cell>
          <cell r="BS270" t="str">
            <v/>
          </cell>
          <cell r="BT270" t="str">
            <v/>
          </cell>
          <cell r="BU270" t="str">
            <v/>
          </cell>
          <cell r="BV270" t="str">
            <v/>
          </cell>
          <cell r="BW270" t="str">
            <v/>
          </cell>
          <cell r="BX270" t="str">
            <v/>
          </cell>
          <cell r="BY270" t="str">
            <v/>
          </cell>
          <cell r="BZ270" t="str">
            <v/>
          </cell>
          <cell r="CA270" t="str">
            <v/>
          </cell>
          <cell r="CB270" t="str">
            <v/>
          </cell>
          <cell r="CC270" t="str">
            <v/>
          </cell>
          <cell r="CD270" t="str">
            <v/>
          </cell>
          <cell r="CE270" t="str">
            <v/>
          </cell>
          <cell r="CF270" t="str">
            <v/>
          </cell>
          <cell r="CG270" t="str">
            <v/>
          </cell>
          <cell r="CH270" t="str">
            <v/>
          </cell>
          <cell r="CI270" t="str">
            <v/>
          </cell>
          <cell r="CJ270" t="str">
            <v/>
          </cell>
          <cell r="CK270" t="str">
            <v/>
          </cell>
          <cell r="CL270" t="str">
            <v/>
          </cell>
          <cell r="CM270" t="str">
            <v/>
          </cell>
          <cell r="CN270" t="str">
            <v/>
          </cell>
          <cell r="CO270" t="str">
            <v/>
          </cell>
          <cell r="CP270" t="str">
            <v/>
          </cell>
          <cell r="CQ270" t="str">
            <v/>
          </cell>
          <cell r="CR270">
            <v>36038</v>
          </cell>
          <cell r="CS270">
            <v>36045</v>
          </cell>
          <cell r="CT270">
            <v>36052</v>
          </cell>
          <cell r="CU270">
            <v>36059</v>
          </cell>
          <cell r="CV270">
            <v>36066</v>
          </cell>
          <cell r="CW270">
            <v>36073</v>
          </cell>
          <cell r="CX270">
            <v>36080</v>
          </cell>
          <cell r="CY270">
            <v>36087</v>
          </cell>
          <cell r="CZ270">
            <v>36094</v>
          </cell>
          <cell r="DA270">
            <v>36101</v>
          </cell>
          <cell r="DB270">
            <v>36108</v>
          </cell>
          <cell r="DC270" t="str">
            <v/>
          </cell>
          <cell r="DD270" t="str">
            <v/>
          </cell>
          <cell r="DE270" t="str">
            <v/>
          </cell>
          <cell r="DF270" t="str">
            <v/>
          </cell>
          <cell r="DG270" t="str">
            <v/>
          </cell>
          <cell r="DH270" t="str">
            <v/>
          </cell>
          <cell r="DI270" t="str">
            <v/>
          </cell>
          <cell r="DJ270" t="str">
            <v/>
          </cell>
          <cell r="DK270" t="str">
            <v/>
          </cell>
          <cell r="DL270" t="str">
            <v/>
          </cell>
          <cell r="DM270" t="str">
            <v/>
          </cell>
          <cell r="DN270" t="str">
            <v/>
          </cell>
          <cell r="DO270" t="str">
            <v/>
          </cell>
          <cell r="DP270" t="str">
            <v/>
          </cell>
          <cell r="DQ270" t="str">
            <v/>
          </cell>
          <cell r="DR270" t="str">
            <v/>
          </cell>
          <cell r="DS270" t="str">
            <v/>
          </cell>
          <cell r="DT270" t="str">
            <v/>
          </cell>
          <cell r="DU270" t="str">
            <v/>
          </cell>
          <cell r="DV270" t="str">
            <v/>
          </cell>
          <cell r="DW270" t="str">
            <v/>
          </cell>
          <cell r="DX270" t="str">
            <v/>
          </cell>
          <cell r="DY270" t="str">
            <v/>
          </cell>
          <cell r="DZ270" t="str">
            <v/>
          </cell>
          <cell r="EA270" t="str">
            <v/>
          </cell>
          <cell r="EB270" t="str">
            <v/>
          </cell>
          <cell r="EC270" t="str">
            <v/>
          </cell>
          <cell r="ED270" t="str">
            <v/>
          </cell>
          <cell r="EE270" t="str">
            <v/>
          </cell>
          <cell r="EF270" t="str">
            <v/>
          </cell>
          <cell r="EG270" t="str">
            <v/>
          </cell>
          <cell r="EH270" t="str">
            <v/>
          </cell>
          <cell r="EI270" t="str">
            <v/>
          </cell>
          <cell r="EJ270" t="str">
            <v/>
          </cell>
          <cell r="EK270" t="str">
            <v/>
          </cell>
          <cell r="EL270" t="str">
            <v/>
          </cell>
          <cell r="EM270" t="str">
            <v/>
          </cell>
          <cell r="EN270" t="str">
            <v/>
          </cell>
          <cell r="EO270" t="str">
            <v/>
          </cell>
          <cell r="EP270" t="str">
            <v/>
          </cell>
          <cell r="EQ270" t="str">
            <v/>
          </cell>
          <cell r="ER270" t="str">
            <v/>
          </cell>
          <cell r="ES270" t="str">
            <v/>
          </cell>
          <cell r="ET270" t="str">
            <v/>
          </cell>
          <cell r="EU270" t="str">
            <v/>
          </cell>
          <cell r="EV270" t="str">
            <v/>
          </cell>
        </row>
        <row r="271">
          <cell r="V271" t="str">
            <v>PROJECTED STREET</v>
          </cell>
          <cell r="X271">
            <v>36219.068740000002</v>
          </cell>
        </row>
        <row r="272">
          <cell r="V272" t="str">
            <v>+ or - Scheduled Date</v>
          </cell>
          <cell r="X272">
            <v>122.93125999999756</v>
          </cell>
        </row>
        <row r="273">
          <cell r="N273" t="str">
            <v>ENGINEERING</v>
          </cell>
          <cell r="Y273" t="str">
            <v>WK Count</v>
          </cell>
          <cell r="Z273" t="str">
            <v>Total Days</v>
          </cell>
        </row>
        <row r="274">
          <cell r="N274" t="str">
            <v>ENGINEERING</v>
          </cell>
          <cell r="Y274" t="str">
            <v>WK Count</v>
          </cell>
          <cell r="Z274" t="str">
            <v>Total Days</v>
          </cell>
        </row>
        <row r="275">
          <cell r="A275" t="str">
            <v>PREP</v>
          </cell>
          <cell r="F275" t="str">
            <v>ANIMATION</v>
          </cell>
          <cell r="I275" t="str">
            <v>INK &amp; PAINT</v>
          </cell>
          <cell r="L275" t="str">
            <v>ALPHA</v>
          </cell>
          <cell r="N275" t="str">
            <v>BETA</v>
          </cell>
          <cell r="P275" t="str">
            <v>RTM</v>
          </cell>
          <cell r="Y275">
            <v>7</v>
          </cell>
          <cell r="Z275">
            <v>52.351039999999998</v>
          </cell>
        </row>
        <row r="276">
          <cell r="A276" t="str">
            <v>PREP</v>
          </cell>
          <cell r="B276" t="str">
            <v>Days</v>
          </cell>
          <cell r="F276" t="str">
            <v>ANIMATION</v>
          </cell>
          <cell r="G276" t="str">
            <v>Days</v>
          </cell>
          <cell r="H276" t="str">
            <v>Frames</v>
          </cell>
          <cell r="I276" t="str">
            <v>INK &amp; PAINT</v>
          </cell>
          <cell r="J276" t="str">
            <v>Days</v>
          </cell>
          <cell r="L276" t="str">
            <v>ALPHA</v>
          </cell>
          <cell r="N276" t="str">
            <v>BETA</v>
          </cell>
          <cell r="P276" t="str">
            <v>RTM</v>
          </cell>
          <cell r="Y276">
            <v>7</v>
          </cell>
          <cell r="Z276">
            <v>52.351039999999998</v>
          </cell>
        </row>
        <row r="277">
          <cell r="A277" t="str">
            <v>Wks</v>
          </cell>
          <cell r="B277" t="str">
            <v>Days</v>
          </cell>
          <cell r="F277" t="str">
            <v>Wks</v>
          </cell>
          <cell r="G277" t="str">
            <v>Days</v>
          </cell>
          <cell r="H277" t="str">
            <v>Frames</v>
          </cell>
          <cell r="I277" t="str">
            <v>Wks</v>
          </cell>
          <cell r="J277" t="str">
            <v>Days</v>
          </cell>
          <cell r="K277">
            <v>21</v>
          </cell>
          <cell r="M277">
            <v>29</v>
          </cell>
          <cell r="O277">
            <v>29</v>
          </cell>
          <cell r="Q277">
            <v>29</v>
          </cell>
          <cell r="Y277">
            <v>11</v>
          </cell>
          <cell r="Z277">
            <v>77.938800000000015</v>
          </cell>
        </row>
        <row r="278">
          <cell r="A278">
            <v>5.47872</v>
          </cell>
          <cell r="B278">
            <v>52.351039999999998</v>
          </cell>
          <cell r="F278">
            <v>6.8484000000000007</v>
          </cell>
          <cell r="G278">
            <v>77.938800000000015</v>
          </cell>
          <cell r="H278">
            <v>2739.36</v>
          </cell>
          <cell r="I278">
            <v>6.8484000000000007</v>
          </cell>
          <cell r="J278">
            <v>61.938800000000008</v>
          </cell>
          <cell r="K278">
            <v>21</v>
          </cell>
          <cell r="M278">
            <v>29</v>
          </cell>
          <cell r="O278">
            <v>29</v>
          </cell>
          <cell r="Q278">
            <v>29</v>
          </cell>
          <cell r="Y278">
            <v>9</v>
          </cell>
          <cell r="Z278">
            <v>61.938800000000008</v>
          </cell>
        </row>
        <row r="290">
          <cell r="Y290">
            <v>119</v>
          </cell>
          <cell r="Z290">
            <v>47.938800000000008</v>
          </cell>
        </row>
        <row r="291">
          <cell r="Y291">
            <v>119</v>
          </cell>
          <cell r="Z291">
            <v>47.938800000000008</v>
          </cell>
        </row>
        <row r="294">
          <cell r="N294" t="str">
            <v>ENGINEERING</v>
          </cell>
          <cell r="Y294" t="str">
            <v>WK Count</v>
          </cell>
          <cell r="Z294" t="str">
            <v>Total Days</v>
          </cell>
        </row>
        <row r="295">
          <cell r="N295" t="str">
            <v>ENGINEERING</v>
          </cell>
          <cell r="Y295" t="str">
            <v>WK Count</v>
          </cell>
          <cell r="Z295" t="str">
            <v>Total Days</v>
          </cell>
        </row>
        <row r="296">
          <cell r="A296" t="str">
            <v>PREP</v>
          </cell>
          <cell r="F296" t="str">
            <v>ANIMATION</v>
          </cell>
          <cell r="I296" t="str">
            <v>INK &amp; PAINT</v>
          </cell>
          <cell r="L296" t="str">
            <v>ALPHA</v>
          </cell>
          <cell r="N296" t="str">
            <v>BETA</v>
          </cell>
          <cell r="P296" t="str">
            <v>RTM</v>
          </cell>
          <cell r="Y296">
            <v>6</v>
          </cell>
          <cell r="Z296">
            <v>42.297850000000004</v>
          </cell>
        </row>
        <row r="297">
          <cell r="A297" t="str">
            <v>PREP</v>
          </cell>
          <cell r="B297" t="str">
            <v>Days</v>
          </cell>
          <cell r="F297" t="str">
            <v>ANIMATION</v>
          </cell>
          <cell r="G297" t="str">
            <v>Days</v>
          </cell>
          <cell r="H297" t="str">
            <v>Frames</v>
          </cell>
          <cell r="I297" t="str">
            <v>INK &amp; PAINT</v>
          </cell>
          <cell r="J297" t="str">
            <v>Days</v>
          </cell>
          <cell r="L297" t="str">
            <v>ALPHA</v>
          </cell>
          <cell r="N297" t="str">
            <v>BETA</v>
          </cell>
          <cell r="P297" t="str">
            <v>RTM</v>
          </cell>
          <cell r="Y297">
            <v>6</v>
          </cell>
          <cell r="Z297">
            <v>42.297850000000004</v>
          </cell>
        </row>
        <row r="298">
          <cell r="A298" t="str">
            <v>Wks</v>
          </cell>
          <cell r="B298" t="str">
            <v>Days</v>
          </cell>
          <cell r="F298" t="str">
            <v>Wks</v>
          </cell>
          <cell r="G298" t="str">
            <v>Days</v>
          </cell>
          <cell r="H298" t="str">
            <v>Frames</v>
          </cell>
          <cell r="I298" t="str">
            <v>Wks</v>
          </cell>
          <cell r="J298" t="str">
            <v>Days</v>
          </cell>
          <cell r="K298">
            <v>21</v>
          </cell>
          <cell r="M298">
            <v>29</v>
          </cell>
          <cell r="O298">
            <v>29</v>
          </cell>
          <cell r="Q298">
            <v>29</v>
          </cell>
          <cell r="Y298">
            <v>11</v>
          </cell>
          <cell r="Z298">
            <v>77.163083333333333</v>
          </cell>
        </row>
        <row r="299">
          <cell r="A299">
            <v>4.0425500000000003</v>
          </cell>
          <cell r="B299">
            <v>42.297850000000004</v>
          </cell>
          <cell r="F299">
            <v>6.7375833333333333</v>
          </cell>
          <cell r="G299">
            <v>77.163083333333333</v>
          </cell>
          <cell r="H299">
            <v>2021.2750000000001</v>
          </cell>
          <cell r="I299">
            <v>4.0425500000000003</v>
          </cell>
          <cell r="J299">
            <v>42.297850000000004</v>
          </cell>
          <cell r="K299">
            <v>21</v>
          </cell>
          <cell r="M299">
            <v>29</v>
          </cell>
          <cell r="O299">
            <v>29</v>
          </cell>
          <cell r="Q299">
            <v>29</v>
          </cell>
          <cell r="Y299">
            <v>6</v>
          </cell>
          <cell r="Z299">
            <v>42.297850000000004</v>
          </cell>
        </row>
        <row r="311">
          <cell r="Y311">
            <v>119</v>
          </cell>
          <cell r="Z311">
            <v>28.297850000000004</v>
          </cell>
        </row>
        <row r="312">
          <cell r="Y312">
            <v>119</v>
          </cell>
          <cell r="Z312">
            <v>28.297850000000004</v>
          </cell>
        </row>
        <row r="322">
          <cell r="N322" t="str">
            <v>ENGINEERING</v>
          </cell>
          <cell r="Y322" t="str">
            <v>WK Count</v>
          </cell>
          <cell r="Z322" t="str">
            <v>Total Days</v>
          </cell>
        </row>
        <row r="323">
          <cell r="N323" t="str">
            <v>ENGINEERING</v>
          </cell>
          <cell r="Y323" t="str">
            <v>WK Count</v>
          </cell>
          <cell r="Z323" t="str">
            <v>Total Days</v>
          </cell>
        </row>
        <row r="324">
          <cell r="A324" t="str">
            <v>PREP</v>
          </cell>
          <cell r="F324" t="str">
            <v>ANIMATION</v>
          </cell>
          <cell r="I324" t="str">
            <v>INK &amp; PAINT</v>
          </cell>
          <cell r="L324" t="str">
            <v>ALPHA</v>
          </cell>
          <cell r="N324" t="str">
            <v>BETA</v>
          </cell>
          <cell r="P324" t="str">
            <v>RTM</v>
          </cell>
          <cell r="Y324">
            <v>3</v>
          </cell>
          <cell r="Z324">
            <v>21</v>
          </cell>
        </row>
        <row r="325">
          <cell r="A325" t="str">
            <v>PREP</v>
          </cell>
          <cell r="B325" t="str">
            <v>Days</v>
          </cell>
          <cell r="F325" t="str">
            <v>ANIMATION</v>
          </cell>
          <cell r="G325" t="str">
            <v>Days</v>
          </cell>
          <cell r="H325" t="str">
            <v>Frames</v>
          </cell>
          <cell r="I325" t="str">
            <v>INK &amp; PAINT</v>
          </cell>
          <cell r="J325" t="str">
            <v>Days</v>
          </cell>
          <cell r="L325" t="str">
            <v>ALPHA</v>
          </cell>
          <cell r="N325" t="str">
            <v>BETA</v>
          </cell>
          <cell r="P325" t="str">
            <v>RTM</v>
          </cell>
          <cell r="Y325">
            <v>3</v>
          </cell>
          <cell r="Z325">
            <v>21</v>
          </cell>
        </row>
        <row r="326">
          <cell r="A326" t="str">
            <v>Wks</v>
          </cell>
          <cell r="B326" t="str">
            <v>Days</v>
          </cell>
          <cell r="F326" t="str">
            <v>Wks</v>
          </cell>
          <cell r="G326" t="str">
            <v>Days</v>
          </cell>
          <cell r="H326" t="str">
            <v>Frames</v>
          </cell>
          <cell r="I326" t="str">
            <v>Wks</v>
          </cell>
          <cell r="J326" t="str">
            <v>Days</v>
          </cell>
          <cell r="K326">
            <v>21</v>
          </cell>
          <cell r="M326">
            <v>29</v>
          </cell>
          <cell r="O326">
            <v>29</v>
          </cell>
          <cell r="Q326">
            <v>29</v>
          </cell>
          <cell r="Y326">
            <v>3</v>
          </cell>
          <cell r="Z326">
            <v>21</v>
          </cell>
        </row>
        <row r="327">
          <cell r="A327">
            <v>1</v>
          </cell>
          <cell r="B327">
            <v>21</v>
          </cell>
          <cell r="F327">
            <v>1</v>
          </cell>
          <cell r="G327">
            <v>21</v>
          </cell>
          <cell r="H327">
            <v>131</v>
          </cell>
          <cell r="I327">
            <v>1</v>
          </cell>
          <cell r="J327">
            <v>21</v>
          </cell>
          <cell r="K327">
            <v>21</v>
          </cell>
          <cell r="M327">
            <v>29</v>
          </cell>
          <cell r="O327">
            <v>29</v>
          </cell>
          <cell r="Q327">
            <v>29</v>
          </cell>
          <cell r="Y327">
            <v>3</v>
          </cell>
          <cell r="Z327">
            <v>21</v>
          </cell>
        </row>
        <row r="338">
          <cell r="Y338">
            <v>63</v>
          </cell>
          <cell r="Z338">
            <v>7</v>
          </cell>
        </row>
        <row r="339">
          <cell r="Y339">
            <v>63</v>
          </cell>
          <cell r="Z339">
            <v>7</v>
          </cell>
        </row>
        <row r="343">
          <cell r="N343" t="str">
            <v>ENGINEERING</v>
          </cell>
          <cell r="Y343" t="str">
            <v>WK Count</v>
          </cell>
          <cell r="Z343" t="str">
            <v>Total Days</v>
          </cell>
        </row>
        <row r="344">
          <cell r="N344" t="str">
            <v>ENGINEERING</v>
          </cell>
          <cell r="Y344" t="str">
            <v>WK Count</v>
          </cell>
          <cell r="Z344" t="str">
            <v>Total Days</v>
          </cell>
        </row>
        <row r="345">
          <cell r="A345" t="str">
            <v>PREP</v>
          </cell>
          <cell r="F345" t="str">
            <v>ANIMATION</v>
          </cell>
          <cell r="I345" t="str">
            <v>INK &amp; PAINT</v>
          </cell>
          <cell r="L345" t="str">
            <v>ALPHA</v>
          </cell>
          <cell r="N345" t="str">
            <v>BETA</v>
          </cell>
          <cell r="P345" t="str">
            <v>RTM</v>
          </cell>
          <cell r="Y345">
            <v>7</v>
          </cell>
          <cell r="Z345">
            <v>49</v>
          </cell>
        </row>
        <row r="346">
          <cell r="A346" t="str">
            <v>PREP</v>
          </cell>
          <cell r="B346" t="str">
            <v>Days</v>
          </cell>
          <cell r="F346" t="str">
            <v>ANIMATION</v>
          </cell>
          <cell r="G346" t="str">
            <v>Days</v>
          </cell>
          <cell r="H346" t="str">
            <v>Frames</v>
          </cell>
          <cell r="I346" t="str">
            <v>INK &amp; PAINT</v>
          </cell>
          <cell r="J346" t="str">
            <v>Days</v>
          </cell>
          <cell r="L346" t="str">
            <v>ALPHA</v>
          </cell>
          <cell r="N346" t="str">
            <v>BETA</v>
          </cell>
          <cell r="P346" t="str">
            <v>RTM</v>
          </cell>
          <cell r="Y346">
            <v>7</v>
          </cell>
          <cell r="Z346">
            <v>49</v>
          </cell>
        </row>
        <row r="347">
          <cell r="A347" t="str">
            <v>Wks</v>
          </cell>
          <cell r="B347" t="str">
            <v>Days</v>
          </cell>
          <cell r="F347" t="str">
            <v>Wks</v>
          </cell>
          <cell r="G347" t="str">
            <v>Days</v>
          </cell>
          <cell r="H347" t="str">
            <v>Frames</v>
          </cell>
          <cell r="I347" t="str">
            <v>Wks</v>
          </cell>
          <cell r="J347" t="str">
            <v>Days</v>
          </cell>
          <cell r="K347">
            <v>21</v>
          </cell>
          <cell r="M347">
            <v>29</v>
          </cell>
          <cell r="O347">
            <v>29</v>
          </cell>
          <cell r="Q347">
            <v>29</v>
          </cell>
          <cell r="Y347">
            <v>7</v>
          </cell>
          <cell r="Z347">
            <v>49</v>
          </cell>
        </row>
        <row r="348">
          <cell r="A348">
            <v>5</v>
          </cell>
          <cell r="B348">
            <v>49</v>
          </cell>
          <cell r="F348">
            <v>5</v>
          </cell>
          <cell r="G348">
            <v>49</v>
          </cell>
          <cell r="H348">
            <v>500</v>
          </cell>
          <cell r="I348">
            <v>5</v>
          </cell>
          <cell r="J348">
            <v>49</v>
          </cell>
          <cell r="K348">
            <v>21</v>
          </cell>
          <cell r="M348">
            <v>29</v>
          </cell>
          <cell r="O348">
            <v>29</v>
          </cell>
          <cell r="Q348">
            <v>29</v>
          </cell>
          <cell r="Y348">
            <v>7</v>
          </cell>
          <cell r="Z348">
            <v>49</v>
          </cell>
        </row>
        <row r="359">
          <cell r="Y359">
            <v>91</v>
          </cell>
          <cell r="Z359">
            <v>35</v>
          </cell>
        </row>
        <row r="360">
          <cell r="Y360">
            <v>91</v>
          </cell>
          <cell r="Z360">
            <v>35</v>
          </cell>
        </row>
        <row r="363">
          <cell r="N363" t="str">
            <v>ENGINEERING</v>
          </cell>
          <cell r="Y363" t="str">
            <v>WK Count</v>
          </cell>
          <cell r="Z363" t="str">
            <v>Total Days</v>
          </cell>
        </row>
        <row r="364">
          <cell r="N364" t="str">
            <v>ENGINEERING</v>
          </cell>
          <cell r="Y364" t="str">
            <v>WK Count</v>
          </cell>
          <cell r="Z364" t="str">
            <v>Total Days</v>
          </cell>
        </row>
        <row r="365">
          <cell r="A365" t="str">
            <v>PREP</v>
          </cell>
          <cell r="F365" t="str">
            <v>ANIMATION</v>
          </cell>
          <cell r="I365" t="str">
            <v>INK &amp; PAINT</v>
          </cell>
          <cell r="L365" t="str">
            <v>ALPHA</v>
          </cell>
          <cell r="N365" t="str">
            <v>BETA</v>
          </cell>
          <cell r="P365" t="str">
            <v>RTM</v>
          </cell>
          <cell r="Y365">
            <v>7</v>
          </cell>
          <cell r="Z365">
            <v>49</v>
          </cell>
        </row>
        <row r="366">
          <cell r="A366" t="str">
            <v>PREP</v>
          </cell>
          <cell r="B366" t="str">
            <v>Days</v>
          </cell>
          <cell r="F366" t="str">
            <v>ANIMATION</v>
          </cell>
          <cell r="G366" t="str">
            <v>Days</v>
          </cell>
          <cell r="H366" t="str">
            <v>Frames</v>
          </cell>
          <cell r="I366" t="str">
            <v>INK &amp; PAINT</v>
          </cell>
          <cell r="J366" t="str">
            <v>Days</v>
          </cell>
          <cell r="L366" t="str">
            <v>ALPHA</v>
          </cell>
          <cell r="N366" t="str">
            <v>BETA</v>
          </cell>
          <cell r="P366" t="str">
            <v>RTM</v>
          </cell>
          <cell r="Y366">
            <v>7</v>
          </cell>
          <cell r="Z366">
            <v>49</v>
          </cell>
        </row>
        <row r="367">
          <cell r="A367" t="str">
            <v>Wks</v>
          </cell>
          <cell r="B367" t="str">
            <v>Days</v>
          </cell>
          <cell r="F367" t="str">
            <v>Wks</v>
          </cell>
          <cell r="G367" t="str">
            <v>Days</v>
          </cell>
          <cell r="H367" t="str">
            <v>Frames</v>
          </cell>
          <cell r="I367" t="str">
            <v>Wks</v>
          </cell>
          <cell r="J367" t="str">
            <v>Days</v>
          </cell>
          <cell r="K367">
            <v>21</v>
          </cell>
          <cell r="M367">
            <v>29</v>
          </cell>
          <cell r="O367">
            <v>29</v>
          </cell>
          <cell r="Q367">
            <v>29</v>
          </cell>
          <cell r="Y367">
            <v>7</v>
          </cell>
          <cell r="Z367">
            <v>49</v>
          </cell>
        </row>
        <row r="368">
          <cell r="A368">
            <v>5</v>
          </cell>
          <cell r="B368">
            <v>49</v>
          </cell>
          <cell r="F368">
            <v>5</v>
          </cell>
          <cell r="G368">
            <v>49</v>
          </cell>
          <cell r="H368">
            <v>500</v>
          </cell>
          <cell r="I368">
            <v>5</v>
          </cell>
          <cell r="J368">
            <v>49</v>
          </cell>
          <cell r="K368">
            <v>21</v>
          </cell>
          <cell r="M368">
            <v>29</v>
          </cell>
          <cell r="O368">
            <v>29</v>
          </cell>
          <cell r="Q368">
            <v>29</v>
          </cell>
          <cell r="Y368">
            <v>7</v>
          </cell>
          <cell r="Z368">
            <v>49</v>
          </cell>
        </row>
        <row r="379">
          <cell r="Y379">
            <v>91</v>
          </cell>
          <cell r="Z379">
            <v>35</v>
          </cell>
        </row>
        <row r="380">
          <cell r="Y380">
            <v>91</v>
          </cell>
          <cell r="Z380">
            <v>35</v>
          </cell>
        </row>
        <row r="383">
          <cell r="N383" t="str">
            <v>ENGINEERING</v>
          </cell>
          <cell r="Y383" t="str">
            <v>WK Count</v>
          </cell>
          <cell r="Z383" t="str">
            <v>Total Days</v>
          </cell>
        </row>
        <row r="384">
          <cell r="N384" t="str">
            <v>ENGINEERING</v>
          </cell>
          <cell r="Y384" t="str">
            <v>WK Count</v>
          </cell>
          <cell r="Z384" t="str">
            <v>Total Days</v>
          </cell>
        </row>
        <row r="385">
          <cell r="A385" t="str">
            <v>PREP</v>
          </cell>
          <cell r="F385" t="str">
            <v>ANIMATION</v>
          </cell>
          <cell r="I385" t="str">
            <v>INK &amp; PAINT</v>
          </cell>
          <cell r="L385" t="str">
            <v>ALPHA</v>
          </cell>
          <cell r="N385" t="str">
            <v>BETA</v>
          </cell>
          <cell r="P385" t="str">
            <v>RTM</v>
          </cell>
          <cell r="Y385">
            <v>4</v>
          </cell>
          <cell r="Z385">
            <v>25.0642</v>
          </cell>
        </row>
        <row r="386">
          <cell r="A386" t="str">
            <v>PREP</v>
          </cell>
          <cell r="B386" t="str">
            <v>Days</v>
          </cell>
          <cell r="F386" t="str">
            <v>ANIMATION</v>
          </cell>
          <cell r="G386" t="str">
            <v>Days</v>
          </cell>
          <cell r="H386" t="str">
            <v>Frames</v>
          </cell>
          <cell r="I386" t="str">
            <v>INK &amp; PAINT</v>
          </cell>
          <cell r="J386" t="str">
            <v>Days</v>
          </cell>
          <cell r="L386" t="str">
            <v>ALPHA</v>
          </cell>
          <cell r="N386" t="str">
            <v>BETA</v>
          </cell>
          <cell r="P386" t="str">
            <v>RTM</v>
          </cell>
          <cell r="Y386">
            <v>4</v>
          </cell>
          <cell r="Z386">
            <v>25.0642</v>
          </cell>
        </row>
        <row r="387">
          <cell r="A387" t="str">
            <v>Wks</v>
          </cell>
          <cell r="B387" t="str">
            <v>Days</v>
          </cell>
          <cell r="F387" t="str">
            <v>Wks</v>
          </cell>
          <cell r="G387" t="str">
            <v>Days</v>
          </cell>
          <cell r="H387" t="str">
            <v>Frames</v>
          </cell>
          <cell r="I387" t="str">
            <v>Wks</v>
          </cell>
          <cell r="J387" t="str">
            <v>Days</v>
          </cell>
          <cell r="K387">
            <v>21</v>
          </cell>
          <cell r="M387">
            <v>29</v>
          </cell>
          <cell r="O387">
            <v>29</v>
          </cell>
          <cell r="Q387">
            <v>29</v>
          </cell>
          <cell r="Y387">
            <v>4</v>
          </cell>
          <cell r="Z387">
            <v>25.0642</v>
          </cell>
        </row>
        <row r="388">
          <cell r="A388">
            <v>1.5806</v>
          </cell>
          <cell r="B388">
            <v>25.0642</v>
          </cell>
          <cell r="F388">
            <v>1.5806</v>
          </cell>
          <cell r="G388">
            <v>25.0642</v>
          </cell>
          <cell r="H388">
            <v>158.06</v>
          </cell>
          <cell r="I388">
            <v>1.5806</v>
          </cell>
          <cell r="J388">
            <v>25.0642</v>
          </cell>
          <cell r="K388">
            <v>21</v>
          </cell>
          <cell r="M388">
            <v>29</v>
          </cell>
          <cell r="O388">
            <v>29</v>
          </cell>
          <cell r="Q388">
            <v>29</v>
          </cell>
          <cell r="Y388">
            <v>4</v>
          </cell>
          <cell r="Z388">
            <v>25.0642</v>
          </cell>
        </row>
        <row r="399">
          <cell r="Y399">
            <v>70</v>
          </cell>
          <cell r="Z399">
            <v>11.0642</v>
          </cell>
        </row>
        <row r="400">
          <cell r="Y400">
            <v>70</v>
          </cell>
          <cell r="Z400">
            <v>11.0642</v>
          </cell>
        </row>
        <row r="403">
          <cell r="N403" t="str">
            <v>ENGINEERING</v>
          </cell>
          <cell r="Y403" t="str">
            <v>WK Count</v>
          </cell>
          <cell r="Z403" t="str">
            <v>Total Days</v>
          </cell>
        </row>
        <row r="404">
          <cell r="N404" t="str">
            <v>ENGINEERING</v>
          </cell>
          <cell r="Y404" t="str">
            <v>WK Count</v>
          </cell>
          <cell r="Z404" t="str">
            <v>Total Days</v>
          </cell>
        </row>
        <row r="405">
          <cell r="A405" t="str">
            <v>PREP</v>
          </cell>
          <cell r="F405" t="str">
            <v>ANIMATION</v>
          </cell>
          <cell r="I405" t="str">
            <v>INK &amp; PAINT</v>
          </cell>
          <cell r="L405" t="str">
            <v>ALPHA</v>
          </cell>
          <cell r="N405" t="str">
            <v>BETA</v>
          </cell>
          <cell r="P405" t="str">
            <v>RTM</v>
          </cell>
          <cell r="Y405">
            <v>7</v>
          </cell>
          <cell r="Z405">
            <v>49</v>
          </cell>
        </row>
        <row r="406">
          <cell r="A406" t="str">
            <v>PREP</v>
          </cell>
          <cell r="B406" t="str">
            <v>Days</v>
          </cell>
          <cell r="F406" t="str">
            <v>ANIMATION</v>
          </cell>
          <cell r="G406" t="str">
            <v>Days</v>
          </cell>
          <cell r="H406" t="str">
            <v>Frames</v>
          </cell>
          <cell r="I406" t="str">
            <v>INK &amp; PAINT</v>
          </cell>
          <cell r="J406" t="str">
            <v>Days</v>
          </cell>
          <cell r="L406" t="str">
            <v>ALPHA</v>
          </cell>
          <cell r="N406" t="str">
            <v>BETA</v>
          </cell>
          <cell r="P406" t="str">
            <v>RTM</v>
          </cell>
          <cell r="Y406">
            <v>7</v>
          </cell>
          <cell r="Z406">
            <v>49</v>
          </cell>
        </row>
        <row r="407">
          <cell r="A407" t="str">
            <v>Wks</v>
          </cell>
          <cell r="B407" t="str">
            <v>Days</v>
          </cell>
          <cell r="F407" t="str">
            <v>Wks</v>
          </cell>
          <cell r="G407" t="str">
            <v>Days</v>
          </cell>
          <cell r="H407" t="str">
            <v>Frames</v>
          </cell>
          <cell r="I407" t="str">
            <v>Wks</v>
          </cell>
          <cell r="J407" t="str">
            <v>Days</v>
          </cell>
          <cell r="K407">
            <v>21</v>
          </cell>
          <cell r="M407">
            <v>29</v>
          </cell>
          <cell r="O407">
            <v>29</v>
          </cell>
          <cell r="Q407">
            <v>29</v>
          </cell>
          <cell r="Y407">
            <v>7</v>
          </cell>
          <cell r="Z407">
            <v>49</v>
          </cell>
        </row>
        <row r="408">
          <cell r="A408">
            <v>5</v>
          </cell>
          <cell r="B408">
            <v>49</v>
          </cell>
          <cell r="F408">
            <v>5</v>
          </cell>
          <cell r="G408">
            <v>49</v>
          </cell>
          <cell r="H408">
            <v>500</v>
          </cell>
          <cell r="I408">
            <v>5</v>
          </cell>
          <cell r="J408">
            <v>49</v>
          </cell>
          <cell r="K408">
            <v>21</v>
          </cell>
          <cell r="M408">
            <v>29</v>
          </cell>
          <cell r="O408">
            <v>29</v>
          </cell>
          <cell r="Q408">
            <v>29</v>
          </cell>
          <cell r="Y408">
            <v>7</v>
          </cell>
          <cell r="Z408">
            <v>49</v>
          </cell>
        </row>
        <row r="419">
          <cell r="Y419">
            <v>91</v>
          </cell>
          <cell r="Z419">
            <v>35</v>
          </cell>
        </row>
        <row r="420">
          <cell r="Y420">
            <v>91</v>
          </cell>
          <cell r="Z420">
            <v>35</v>
          </cell>
        </row>
        <row r="423">
          <cell r="N423" t="str">
            <v>ENGINEERING</v>
          </cell>
          <cell r="Y423" t="str">
            <v>WK Count</v>
          </cell>
          <cell r="Z423" t="str">
            <v>Total Days</v>
          </cell>
        </row>
        <row r="424">
          <cell r="N424" t="str">
            <v>ENGINEERING</v>
          </cell>
          <cell r="Y424" t="str">
            <v>WK Count</v>
          </cell>
          <cell r="Z424" t="str">
            <v>Total Days</v>
          </cell>
        </row>
        <row r="425">
          <cell r="A425" t="str">
            <v>PREP</v>
          </cell>
          <cell r="F425" t="str">
            <v>ANIMATION</v>
          </cell>
          <cell r="I425" t="str">
            <v>INK &amp; PAINT</v>
          </cell>
          <cell r="L425" t="str">
            <v>ALPHA</v>
          </cell>
          <cell r="N425" t="str">
            <v>BETA</v>
          </cell>
          <cell r="P425" t="str">
            <v>RTM</v>
          </cell>
          <cell r="Y425">
            <v>4</v>
          </cell>
          <cell r="Z425">
            <v>25.0642</v>
          </cell>
        </row>
        <row r="426">
          <cell r="A426" t="str">
            <v>PREP</v>
          </cell>
          <cell r="B426" t="str">
            <v>Days</v>
          </cell>
          <cell r="F426" t="str">
            <v>ANIMATION</v>
          </cell>
          <cell r="G426" t="str">
            <v>Days</v>
          </cell>
          <cell r="H426" t="str">
            <v>Frames</v>
          </cell>
          <cell r="I426" t="str">
            <v>INK &amp; PAINT</v>
          </cell>
          <cell r="J426" t="str">
            <v>Days</v>
          </cell>
          <cell r="L426" t="str">
            <v>ALPHA</v>
          </cell>
          <cell r="N426" t="str">
            <v>BETA</v>
          </cell>
          <cell r="P426" t="str">
            <v>RTM</v>
          </cell>
          <cell r="Y426">
            <v>4</v>
          </cell>
          <cell r="Z426">
            <v>25.0642</v>
          </cell>
        </row>
        <row r="427">
          <cell r="A427" t="str">
            <v>Wks</v>
          </cell>
          <cell r="B427" t="str">
            <v>Days</v>
          </cell>
          <cell r="F427" t="str">
            <v>Wks</v>
          </cell>
          <cell r="G427" t="str">
            <v>Days</v>
          </cell>
          <cell r="H427" t="str">
            <v>Frames</v>
          </cell>
          <cell r="I427" t="str">
            <v>Wks</v>
          </cell>
          <cell r="J427" t="str">
            <v>Days</v>
          </cell>
          <cell r="K427">
            <v>21</v>
          </cell>
          <cell r="M427">
            <v>29</v>
          </cell>
          <cell r="O427">
            <v>29</v>
          </cell>
          <cell r="Q427">
            <v>29</v>
          </cell>
          <cell r="Y427">
            <v>4</v>
          </cell>
          <cell r="Z427">
            <v>25.0642</v>
          </cell>
        </row>
        <row r="428">
          <cell r="A428">
            <v>1.5806</v>
          </cell>
          <cell r="B428">
            <v>25.0642</v>
          </cell>
          <cell r="F428">
            <v>1.5806</v>
          </cell>
          <cell r="G428">
            <v>25.0642</v>
          </cell>
          <cell r="H428">
            <v>158.06</v>
          </cell>
          <cell r="I428">
            <v>1.5806</v>
          </cell>
          <cell r="J428">
            <v>25.0642</v>
          </cell>
          <cell r="K428">
            <v>21</v>
          </cell>
          <cell r="M428">
            <v>29</v>
          </cell>
          <cell r="O428">
            <v>29</v>
          </cell>
          <cell r="Q428">
            <v>29</v>
          </cell>
          <cell r="Y428">
            <v>4</v>
          </cell>
          <cell r="Z428">
            <v>25.0642</v>
          </cell>
        </row>
        <row r="439">
          <cell r="Y439">
            <v>70</v>
          </cell>
          <cell r="Z439">
            <v>11.0642</v>
          </cell>
        </row>
        <row r="440">
          <cell r="Y440">
            <v>70</v>
          </cell>
          <cell r="Z440">
            <v>11.0642</v>
          </cell>
        </row>
        <row r="443">
          <cell r="N443" t="str">
            <v>ENGINEERING</v>
          </cell>
          <cell r="Y443" t="str">
            <v>WK Count</v>
          </cell>
          <cell r="Z443" t="str">
            <v>Total Days</v>
          </cell>
        </row>
        <row r="444">
          <cell r="N444" t="str">
            <v>ENGINEERING</v>
          </cell>
          <cell r="Y444" t="str">
            <v>WK Count</v>
          </cell>
          <cell r="Z444" t="str">
            <v>Total Days</v>
          </cell>
        </row>
        <row r="445">
          <cell r="A445" t="str">
            <v>PREP</v>
          </cell>
          <cell r="F445" t="str">
            <v>ANIMATION</v>
          </cell>
          <cell r="I445" t="str">
            <v>INK &amp; PAINT</v>
          </cell>
          <cell r="L445" t="str">
            <v>ALPHA</v>
          </cell>
          <cell r="N445" t="str">
            <v>BETA</v>
          </cell>
          <cell r="P445" t="str">
            <v>RTM</v>
          </cell>
          <cell r="Y445">
            <v>4</v>
          </cell>
          <cell r="Z445">
            <v>32.440100000000001</v>
          </cell>
        </row>
        <row r="446">
          <cell r="A446" t="str">
            <v>PREP</v>
          </cell>
          <cell r="B446" t="str">
            <v>Days</v>
          </cell>
          <cell r="F446" t="str">
            <v>ANIMATION</v>
          </cell>
          <cell r="G446" t="str">
            <v>Days</v>
          </cell>
          <cell r="H446" t="str">
            <v>Frames</v>
          </cell>
          <cell r="I446" t="str">
            <v>INK &amp; PAINT</v>
          </cell>
          <cell r="J446" t="str">
            <v>Days</v>
          </cell>
          <cell r="L446" t="str">
            <v>ALPHA</v>
          </cell>
          <cell r="N446" t="str">
            <v>BETA</v>
          </cell>
          <cell r="P446" t="str">
            <v>RTM</v>
          </cell>
          <cell r="Y446">
            <v>4</v>
          </cell>
          <cell r="Z446">
            <v>32.440100000000001</v>
          </cell>
        </row>
        <row r="447">
          <cell r="A447" t="str">
            <v>Wks</v>
          </cell>
          <cell r="B447" t="str">
            <v>Days</v>
          </cell>
          <cell r="F447" t="str">
            <v>Wks</v>
          </cell>
          <cell r="G447" t="str">
            <v>Days</v>
          </cell>
          <cell r="H447" t="str">
            <v>Frames</v>
          </cell>
          <cell r="I447" t="str">
            <v>Wks</v>
          </cell>
          <cell r="J447" t="str">
            <v>Days</v>
          </cell>
          <cell r="K447">
            <v>21</v>
          </cell>
          <cell r="M447">
            <v>29</v>
          </cell>
          <cell r="O447">
            <v>29</v>
          </cell>
          <cell r="Q447">
            <v>29</v>
          </cell>
          <cell r="Y447">
            <v>4</v>
          </cell>
          <cell r="Z447">
            <v>32.440100000000001</v>
          </cell>
        </row>
        <row r="448">
          <cell r="A448">
            <v>2.6343000000000001</v>
          </cell>
          <cell r="B448">
            <v>32.440100000000001</v>
          </cell>
          <cell r="F448">
            <v>2.6343000000000001</v>
          </cell>
          <cell r="G448">
            <v>32.440100000000001</v>
          </cell>
          <cell r="H448">
            <v>263.43</v>
          </cell>
          <cell r="I448">
            <v>2.6343000000000001</v>
          </cell>
          <cell r="J448">
            <v>32.440100000000001</v>
          </cell>
          <cell r="K448">
            <v>21</v>
          </cell>
          <cell r="M448">
            <v>29</v>
          </cell>
          <cell r="O448">
            <v>29</v>
          </cell>
          <cell r="Q448">
            <v>29</v>
          </cell>
          <cell r="Y448">
            <v>4</v>
          </cell>
          <cell r="Z448">
            <v>32.440100000000001</v>
          </cell>
        </row>
        <row r="459">
          <cell r="Y459">
            <v>70</v>
          </cell>
          <cell r="Z459">
            <v>18.440100000000001</v>
          </cell>
        </row>
        <row r="460">
          <cell r="Y460">
            <v>70</v>
          </cell>
          <cell r="Z460">
            <v>18.440100000000001</v>
          </cell>
        </row>
        <row r="463">
          <cell r="N463" t="str">
            <v>ENGINEERING</v>
          </cell>
          <cell r="Y463" t="str">
            <v>WK Count</v>
          </cell>
          <cell r="Z463" t="str">
            <v>Total Days</v>
          </cell>
        </row>
        <row r="464">
          <cell r="N464" t="str">
            <v>ENGINEERING</v>
          </cell>
          <cell r="Y464" t="str">
            <v>WK Count</v>
          </cell>
          <cell r="Z464" t="str">
            <v>Total Days</v>
          </cell>
        </row>
        <row r="465">
          <cell r="A465" t="str">
            <v>PREP</v>
          </cell>
          <cell r="F465" t="str">
            <v>ANIMATION</v>
          </cell>
          <cell r="I465" t="str">
            <v>INK &amp; PAINT</v>
          </cell>
          <cell r="L465" t="str">
            <v>ALPHA</v>
          </cell>
          <cell r="N465" t="str">
            <v>BETA</v>
          </cell>
          <cell r="P465" t="str">
            <v>RTM</v>
          </cell>
          <cell r="Y465">
            <v>3</v>
          </cell>
          <cell r="Z465">
            <v>25.0642</v>
          </cell>
        </row>
        <row r="466">
          <cell r="A466" t="str">
            <v>PREP</v>
          </cell>
          <cell r="B466" t="str">
            <v>Days</v>
          </cell>
          <cell r="F466" t="str">
            <v>ANIMATION</v>
          </cell>
          <cell r="G466" t="str">
            <v>Days</v>
          </cell>
          <cell r="H466" t="str">
            <v>Frames</v>
          </cell>
          <cell r="I466" t="str">
            <v>INK &amp; PAINT</v>
          </cell>
          <cell r="J466" t="str">
            <v>Days</v>
          </cell>
          <cell r="L466" t="str">
            <v>ALPHA</v>
          </cell>
          <cell r="N466" t="str">
            <v>BETA</v>
          </cell>
          <cell r="P466" t="str">
            <v>RTM</v>
          </cell>
          <cell r="Y466">
            <v>3</v>
          </cell>
          <cell r="Z466">
            <v>25.0642</v>
          </cell>
        </row>
        <row r="467">
          <cell r="A467" t="str">
            <v>Wks</v>
          </cell>
          <cell r="B467" t="str">
            <v>Days</v>
          </cell>
          <cell r="F467" t="str">
            <v>Wks</v>
          </cell>
          <cell r="G467" t="str">
            <v>Days</v>
          </cell>
          <cell r="H467" t="str">
            <v>Frames</v>
          </cell>
          <cell r="I467" t="str">
            <v>Wks</v>
          </cell>
          <cell r="J467" t="str">
            <v>Days</v>
          </cell>
          <cell r="K467">
            <v>21</v>
          </cell>
          <cell r="M467">
            <v>29</v>
          </cell>
          <cell r="O467">
            <v>29</v>
          </cell>
          <cell r="Q467">
            <v>29</v>
          </cell>
          <cell r="Y467">
            <v>3</v>
          </cell>
          <cell r="Z467">
            <v>25.0642</v>
          </cell>
        </row>
        <row r="468">
          <cell r="A468">
            <v>1.5806</v>
          </cell>
          <cell r="B468">
            <v>25.0642</v>
          </cell>
          <cell r="F468">
            <v>1.5806</v>
          </cell>
          <cell r="G468">
            <v>25.0642</v>
          </cell>
          <cell r="H468">
            <v>158.06</v>
          </cell>
          <cell r="I468">
            <v>1.5806</v>
          </cell>
          <cell r="J468">
            <v>25.0642</v>
          </cell>
          <cell r="K468">
            <v>21</v>
          </cell>
          <cell r="M468">
            <v>29</v>
          </cell>
          <cell r="O468">
            <v>29</v>
          </cell>
          <cell r="Q468">
            <v>29</v>
          </cell>
          <cell r="Y468">
            <v>3</v>
          </cell>
          <cell r="Z468">
            <v>25.0642</v>
          </cell>
        </row>
        <row r="479">
          <cell r="Y479">
            <v>63</v>
          </cell>
          <cell r="Z479">
            <v>11.0642</v>
          </cell>
        </row>
        <row r="480">
          <cell r="Y480">
            <v>63</v>
          </cell>
          <cell r="Z480">
            <v>11.0642</v>
          </cell>
        </row>
        <row r="483">
          <cell r="N483" t="str">
            <v>ENGINEERING</v>
          </cell>
          <cell r="Y483" t="str">
            <v>WK Count</v>
          </cell>
          <cell r="Z483" t="str">
            <v>Total Days</v>
          </cell>
        </row>
        <row r="484">
          <cell r="N484" t="str">
            <v>ENGINEERING</v>
          </cell>
          <cell r="Y484" t="str">
            <v>WK Count</v>
          </cell>
          <cell r="Z484" t="str">
            <v>Total Days</v>
          </cell>
        </row>
        <row r="485">
          <cell r="A485" t="str">
            <v>PREP</v>
          </cell>
          <cell r="F485" t="str">
            <v>ANIMATION</v>
          </cell>
          <cell r="I485" t="str">
            <v>INK &amp; PAINT</v>
          </cell>
          <cell r="L485" t="str">
            <v>ALPHA</v>
          </cell>
          <cell r="N485" t="str">
            <v>BETA</v>
          </cell>
          <cell r="P485" t="str">
            <v>RTM</v>
          </cell>
          <cell r="Y485">
            <v>7</v>
          </cell>
          <cell r="Z485">
            <v>46.393619999999999</v>
          </cell>
        </row>
        <row r="486">
          <cell r="A486" t="str">
            <v>PREP</v>
          </cell>
          <cell r="B486" t="str">
            <v>Days</v>
          </cell>
          <cell r="F486" t="str">
            <v>ANIMATION</v>
          </cell>
          <cell r="G486" t="str">
            <v>Days</v>
          </cell>
          <cell r="H486" t="str">
            <v>Frames</v>
          </cell>
          <cell r="I486" t="str">
            <v>INK &amp; PAINT</v>
          </cell>
          <cell r="J486" t="str">
            <v>Days</v>
          </cell>
          <cell r="L486" t="str">
            <v>ALPHA</v>
          </cell>
          <cell r="N486" t="str">
            <v>BETA</v>
          </cell>
          <cell r="P486" t="str">
            <v>RTM</v>
          </cell>
          <cell r="Y486">
            <v>7</v>
          </cell>
          <cell r="Z486">
            <v>46.393619999999999</v>
          </cell>
        </row>
        <row r="487">
          <cell r="A487" t="str">
            <v>Wks</v>
          </cell>
          <cell r="B487" t="str">
            <v>Days</v>
          </cell>
          <cell r="F487" t="str">
            <v>Wks</v>
          </cell>
          <cell r="G487" t="str">
            <v>Days</v>
          </cell>
          <cell r="H487" t="str">
            <v>Frames</v>
          </cell>
          <cell r="I487" t="str">
            <v>Wks</v>
          </cell>
          <cell r="J487" t="str">
            <v>Days</v>
          </cell>
          <cell r="K487">
            <v>21</v>
          </cell>
          <cell r="M487">
            <v>29</v>
          </cell>
          <cell r="O487">
            <v>29</v>
          </cell>
          <cell r="Q487">
            <v>29</v>
          </cell>
          <cell r="Y487">
            <v>9</v>
          </cell>
          <cell r="Z487">
            <v>62.393619999999999</v>
          </cell>
        </row>
        <row r="488">
          <cell r="A488">
            <v>4.6276599999999997</v>
          </cell>
          <cell r="B488">
            <v>46.393619999999999</v>
          </cell>
          <cell r="F488">
            <v>4.6276599999999997</v>
          </cell>
          <cell r="G488">
            <v>62.393619999999999</v>
          </cell>
          <cell r="H488">
            <v>2313.83</v>
          </cell>
          <cell r="I488">
            <v>4.6276599999999997</v>
          </cell>
          <cell r="J488">
            <v>46.393619999999999</v>
          </cell>
          <cell r="K488">
            <v>21</v>
          </cell>
          <cell r="M488">
            <v>29</v>
          </cell>
          <cell r="O488">
            <v>29</v>
          </cell>
          <cell r="Q488">
            <v>29</v>
          </cell>
          <cell r="Y488">
            <v>6</v>
          </cell>
          <cell r="Z488">
            <v>46.393619999999999</v>
          </cell>
        </row>
        <row r="500">
          <cell r="Y500">
            <v>105</v>
          </cell>
          <cell r="Z500">
            <v>32.393619999999999</v>
          </cell>
        </row>
        <row r="501">
          <cell r="Y501">
            <v>105</v>
          </cell>
          <cell r="Z501">
            <v>32.393619999999999</v>
          </cell>
        </row>
        <row r="504">
          <cell r="N504" t="str">
            <v>ENGINEERING</v>
          </cell>
          <cell r="Y504" t="str">
            <v>WK Count</v>
          </cell>
          <cell r="Z504" t="str">
            <v>Total Days</v>
          </cell>
        </row>
        <row r="505">
          <cell r="N505" t="str">
            <v>ENGINEERING</v>
          </cell>
          <cell r="Y505" t="str">
            <v>WK Count</v>
          </cell>
          <cell r="Z505" t="str">
            <v>Total Days</v>
          </cell>
        </row>
        <row r="506">
          <cell r="A506" t="str">
            <v>PREP</v>
          </cell>
          <cell r="F506" t="str">
            <v>ANIMATION</v>
          </cell>
          <cell r="I506" t="str">
            <v>INK &amp; PAINT</v>
          </cell>
          <cell r="L506" t="str">
            <v>ALPHA</v>
          </cell>
          <cell r="N506" t="str">
            <v>BETA</v>
          </cell>
          <cell r="P506" t="str">
            <v>RTM</v>
          </cell>
          <cell r="Y506">
            <v>25</v>
          </cell>
          <cell r="Z506">
            <v>175.96809999999999</v>
          </cell>
        </row>
        <row r="507">
          <cell r="A507" t="str">
            <v>PREP</v>
          </cell>
          <cell r="B507" t="str">
            <v>Days</v>
          </cell>
          <cell r="F507" t="str">
            <v>ANIMATION</v>
          </cell>
          <cell r="G507" t="str">
            <v>Days</v>
          </cell>
          <cell r="H507" t="str">
            <v>Frames</v>
          </cell>
          <cell r="I507" t="str">
            <v>INK &amp; PAINT</v>
          </cell>
          <cell r="J507" t="str">
            <v>Days</v>
          </cell>
          <cell r="L507" t="str">
            <v>ALPHA</v>
          </cell>
          <cell r="N507" t="str">
            <v>BETA</v>
          </cell>
          <cell r="P507" t="str">
            <v>RTM</v>
          </cell>
          <cell r="Y507">
            <v>25</v>
          </cell>
          <cell r="Z507">
            <v>175.96809999999999</v>
          </cell>
        </row>
        <row r="508">
          <cell r="A508" t="str">
            <v>Wks</v>
          </cell>
          <cell r="B508" t="str">
            <v>Days</v>
          </cell>
          <cell r="F508" t="str">
            <v>Wks</v>
          </cell>
          <cell r="G508" t="str">
            <v>Days</v>
          </cell>
          <cell r="H508" t="str">
            <v>Frames</v>
          </cell>
          <cell r="I508" t="str">
            <v>Wks</v>
          </cell>
          <cell r="J508" t="str">
            <v>Days</v>
          </cell>
          <cell r="K508">
            <v>21</v>
          </cell>
          <cell r="M508">
            <v>29</v>
          </cell>
          <cell r="O508">
            <v>29</v>
          </cell>
          <cell r="Q508">
            <v>29</v>
          </cell>
          <cell r="Y508">
            <v>28</v>
          </cell>
          <cell r="Z508">
            <v>191.96809999999999</v>
          </cell>
        </row>
        <row r="509">
          <cell r="A509">
            <v>23.138300000000001</v>
          </cell>
          <cell r="B509">
            <v>175.96809999999999</v>
          </cell>
          <cell r="F509">
            <v>23.138300000000001</v>
          </cell>
          <cell r="G509">
            <v>191.96809999999999</v>
          </cell>
          <cell r="H509">
            <v>2313.83</v>
          </cell>
          <cell r="I509">
            <v>23.138300000000001</v>
          </cell>
          <cell r="J509">
            <v>175.96809999999999</v>
          </cell>
          <cell r="K509">
            <v>21</v>
          </cell>
          <cell r="M509">
            <v>29</v>
          </cell>
          <cell r="O509">
            <v>29</v>
          </cell>
          <cell r="Q509">
            <v>29</v>
          </cell>
          <cell r="Y509">
            <v>25</v>
          </cell>
          <cell r="Z509">
            <v>175.96809999999999</v>
          </cell>
        </row>
        <row r="521">
          <cell r="Y521">
            <v>238</v>
          </cell>
          <cell r="Z521">
            <v>161.96809999999999</v>
          </cell>
        </row>
        <row r="522">
          <cell r="Y522">
            <v>238</v>
          </cell>
          <cell r="Z522">
            <v>161.96809999999999</v>
          </cell>
        </row>
        <row r="525">
          <cell r="N525" t="str">
            <v>ENGINEERING</v>
          </cell>
          <cell r="Y525" t="str">
            <v>WK Count</v>
          </cell>
          <cell r="Z525" t="str">
            <v>Total Days</v>
          </cell>
        </row>
        <row r="526">
          <cell r="N526" t="str">
            <v>ENGINEERING</v>
          </cell>
          <cell r="Y526" t="str">
            <v>WK Count</v>
          </cell>
          <cell r="Z526" t="str">
            <v>Total Days</v>
          </cell>
        </row>
        <row r="527">
          <cell r="A527" t="str">
            <v>PREP</v>
          </cell>
          <cell r="F527" t="str">
            <v>ANIMATION</v>
          </cell>
          <cell r="I527" t="str">
            <v>INK &amp; PAINT</v>
          </cell>
          <cell r="L527" t="str">
            <v>ALPHA</v>
          </cell>
          <cell r="N527" t="str">
            <v>BETA</v>
          </cell>
          <cell r="P527" t="str">
            <v>RTM</v>
          </cell>
          <cell r="Y527">
            <v>14</v>
          </cell>
          <cell r="Z527">
            <v>98</v>
          </cell>
        </row>
        <row r="528">
          <cell r="A528" t="str">
            <v>PREP</v>
          </cell>
          <cell r="B528" t="str">
            <v>Days</v>
          </cell>
          <cell r="F528" t="str">
            <v>ANIMATION</v>
          </cell>
          <cell r="G528" t="str">
            <v>Days</v>
          </cell>
          <cell r="H528" t="str">
            <v>Frames</v>
          </cell>
          <cell r="I528" t="str">
            <v>INK &amp; PAINT</v>
          </cell>
          <cell r="J528" t="str">
            <v>Days</v>
          </cell>
          <cell r="L528" t="str">
            <v>ALPHA</v>
          </cell>
          <cell r="N528" t="str">
            <v>BETA</v>
          </cell>
          <cell r="P528" t="str">
            <v>RTM</v>
          </cell>
          <cell r="Y528">
            <v>14</v>
          </cell>
          <cell r="Z528">
            <v>98</v>
          </cell>
        </row>
        <row r="529">
          <cell r="A529" t="str">
            <v>Wks</v>
          </cell>
          <cell r="B529" t="str">
            <v>Days</v>
          </cell>
          <cell r="F529" t="str">
            <v>Wks</v>
          </cell>
          <cell r="G529" t="str">
            <v>Days</v>
          </cell>
          <cell r="H529" t="str">
            <v>Frames</v>
          </cell>
          <cell r="I529" t="str">
            <v>Wks</v>
          </cell>
          <cell r="J529" t="str">
            <v>Days</v>
          </cell>
          <cell r="K529">
            <v>21</v>
          </cell>
          <cell r="M529">
            <v>29</v>
          </cell>
          <cell r="O529">
            <v>29</v>
          </cell>
          <cell r="Q529">
            <v>29</v>
          </cell>
          <cell r="Y529">
            <v>17</v>
          </cell>
          <cell r="Z529">
            <v>114</v>
          </cell>
        </row>
        <row r="530">
          <cell r="A530">
            <v>12</v>
          </cell>
          <cell r="B530">
            <v>98</v>
          </cell>
          <cell r="F530">
            <v>12</v>
          </cell>
          <cell r="G530">
            <v>114</v>
          </cell>
          <cell r="H530">
            <v>6000</v>
          </cell>
          <cell r="I530">
            <v>12</v>
          </cell>
          <cell r="J530">
            <v>98</v>
          </cell>
          <cell r="K530">
            <v>21</v>
          </cell>
          <cell r="M530">
            <v>29</v>
          </cell>
          <cell r="O530">
            <v>29</v>
          </cell>
          <cell r="Q530">
            <v>29</v>
          </cell>
          <cell r="Y530">
            <v>14</v>
          </cell>
          <cell r="Z530">
            <v>98</v>
          </cell>
        </row>
        <row r="542">
          <cell r="Y542">
            <v>161</v>
          </cell>
          <cell r="Z542">
            <v>84</v>
          </cell>
        </row>
        <row r="543">
          <cell r="Y543">
            <v>161</v>
          </cell>
          <cell r="Z543">
            <v>84</v>
          </cell>
        </row>
        <row r="546">
          <cell r="N546" t="str">
            <v>ENGINEERING</v>
          </cell>
          <cell r="Y546" t="str">
            <v>WK Count</v>
          </cell>
          <cell r="Z546" t="str">
            <v>Total Days</v>
          </cell>
        </row>
        <row r="547">
          <cell r="N547" t="str">
            <v>ENGINEERING</v>
          </cell>
          <cell r="Y547" t="str">
            <v>WK Count</v>
          </cell>
          <cell r="Z547" t="str">
            <v>Total Days</v>
          </cell>
        </row>
        <row r="548">
          <cell r="A548" t="str">
            <v>PREP</v>
          </cell>
          <cell r="F548" t="str">
            <v>ANIMATION</v>
          </cell>
          <cell r="I548" t="str">
            <v>INK &amp; PAINT</v>
          </cell>
          <cell r="L548" t="str">
            <v>ALPHA</v>
          </cell>
          <cell r="N548" t="str">
            <v>BETA</v>
          </cell>
          <cell r="P548" t="str">
            <v>RTM</v>
          </cell>
          <cell r="Y548">
            <v>6</v>
          </cell>
          <cell r="Z548">
            <v>36.435933333333338</v>
          </cell>
        </row>
        <row r="549">
          <cell r="A549" t="str">
            <v>PREP</v>
          </cell>
          <cell r="B549" t="str">
            <v>Days</v>
          </cell>
          <cell r="F549" t="str">
            <v>ANIMATION</v>
          </cell>
          <cell r="G549" t="str">
            <v>Days</v>
          </cell>
          <cell r="H549" t="str">
            <v>Frames</v>
          </cell>
          <cell r="I549" t="str">
            <v>INK &amp; PAINT</v>
          </cell>
          <cell r="J549" t="str">
            <v>Days</v>
          </cell>
          <cell r="L549" t="str">
            <v>ALPHA</v>
          </cell>
          <cell r="N549" t="str">
            <v>BETA</v>
          </cell>
          <cell r="P549" t="str">
            <v>RTM</v>
          </cell>
          <cell r="Y549">
            <v>6</v>
          </cell>
          <cell r="Z549">
            <v>36.435933333333338</v>
          </cell>
        </row>
        <row r="550">
          <cell r="A550" t="str">
            <v>Wks</v>
          </cell>
          <cell r="B550" t="str">
            <v>Days</v>
          </cell>
          <cell r="F550" t="str">
            <v>Wks</v>
          </cell>
          <cell r="G550" t="str">
            <v>Days</v>
          </cell>
          <cell r="H550" t="str">
            <v>Frames</v>
          </cell>
          <cell r="I550" t="str">
            <v>Wks</v>
          </cell>
          <cell r="J550" t="str">
            <v>Days</v>
          </cell>
          <cell r="K550">
            <v>21</v>
          </cell>
          <cell r="M550">
            <v>29</v>
          </cell>
          <cell r="O550">
            <v>29</v>
          </cell>
          <cell r="Q550">
            <v>29</v>
          </cell>
          <cell r="Y550">
            <v>8</v>
          </cell>
          <cell r="Z550">
            <v>52.435933333333338</v>
          </cell>
        </row>
        <row r="551">
          <cell r="A551">
            <v>3.2051333333333334</v>
          </cell>
          <cell r="B551">
            <v>36.435933333333338</v>
          </cell>
          <cell r="F551">
            <v>3.2051333333333334</v>
          </cell>
          <cell r="G551">
            <v>52.435933333333338</v>
          </cell>
          <cell r="H551">
            <v>480.77</v>
          </cell>
          <cell r="I551">
            <v>3.2051333333333334</v>
          </cell>
          <cell r="J551">
            <v>36.435933333333338</v>
          </cell>
          <cell r="K551">
            <v>21</v>
          </cell>
          <cell r="M551">
            <v>29</v>
          </cell>
          <cell r="O551">
            <v>29</v>
          </cell>
          <cell r="Q551">
            <v>29</v>
          </cell>
          <cell r="Y551">
            <v>5</v>
          </cell>
          <cell r="Z551">
            <v>36.435933333333338</v>
          </cell>
        </row>
        <row r="563">
          <cell r="Y563">
            <v>98</v>
          </cell>
          <cell r="Z563">
            <v>22.435933333333338</v>
          </cell>
        </row>
        <row r="564">
          <cell r="Y564">
            <v>98</v>
          </cell>
          <cell r="Z564">
            <v>22.435933333333338</v>
          </cell>
        </row>
        <row r="567">
          <cell r="N567" t="str">
            <v>ENGINEERING</v>
          </cell>
          <cell r="Y567" t="str">
            <v>WK Count</v>
          </cell>
          <cell r="Z567" t="str">
            <v>Total Days</v>
          </cell>
        </row>
        <row r="568">
          <cell r="N568" t="str">
            <v>ENGINEERING</v>
          </cell>
          <cell r="Y568" t="str">
            <v>WK Count</v>
          </cell>
          <cell r="Z568" t="str">
            <v>Total Days</v>
          </cell>
        </row>
        <row r="569">
          <cell r="A569" t="str">
            <v>PREP</v>
          </cell>
          <cell r="F569" t="str">
            <v>ANIMATION</v>
          </cell>
          <cell r="I569" t="str">
            <v>INK &amp; PAINT</v>
          </cell>
          <cell r="L569" t="str">
            <v>ALPHA</v>
          </cell>
          <cell r="N569" t="str">
            <v>BETA</v>
          </cell>
          <cell r="P569" t="str">
            <v>RTM</v>
          </cell>
          <cell r="Y569">
            <v>25</v>
          </cell>
          <cell r="Z569">
            <v>175</v>
          </cell>
        </row>
        <row r="570">
          <cell r="A570" t="str">
            <v>PREP</v>
          </cell>
          <cell r="B570" t="str">
            <v>Days</v>
          </cell>
          <cell r="F570" t="str">
            <v>ANIMATION</v>
          </cell>
          <cell r="G570" t="str">
            <v>Days</v>
          </cell>
          <cell r="H570" t="str">
            <v>Frames</v>
          </cell>
          <cell r="I570" t="str">
            <v>INK &amp; PAINT</v>
          </cell>
          <cell r="J570" t="str">
            <v>Days</v>
          </cell>
          <cell r="L570" t="str">
            <v>ALPHA</v>
          </cell>
          <cell r="N570" t="str">
            <v>BETA</v>
          </cell>
          <cell r="P570" t="str">
            <v>RTM</v>
          </cell>
          <cell r="Y570">
            <v>25</v>
          </cell>
          <cell r="Z570">
            <v>175</v>
          </cell>
        </row>
        <row r="571">
          <cell r="A571" t="str">
            <v>Wks</v>
          </cell>
          <cell r="B571" t="str">
            <v>Days</v>
          </cell>
          <cell r="F571" t="str">
            <v>Wks</v>
          </cell>
          <cell r="G571" t="str">
            <v>Days</v>
          </cell>
          <cell r="H571" t="str">
            <v>Frames</v>
          </cell>
          <cell r="I571" t="str">
            <v>Wks</v>
          </cell>
          <cell r="J571" t="str">
            <v>Days</v>
          </cell>
          <cell r="K571">
            <v>21</v>
          </cell>
          <cell r="M571">
            <v>29</v>
          </cell>
          <cell r="O571">
            <v>29</v>
          </cell>
          <cell r="Q571">
            <v>29</v>
          </cell>
          <cell r="Y571">
            <v>29</v>
          </cell>
          <cell r="Z571">
            <v>201</v>
          </cell>
        </row>
        <row r="572">
          <cell r="A572">
            <v>23</v>
          </cell>
          <cell r="B572">
            <v>175</v>
          </cell>
          <cell r="F572">
            <v>23</v>
          </cell>
          <cell r="G572">
            <v>201</v>
          </cell>
          <cell r="H572">
            <v>11500</v>
          </cell>
          <cell r="I572">
            <v>23</v>
          </cell>
          <cell r="J572">
            <v>175</v>
          </cell>
          <cell r="K572">
            <v>21</v>
          </cell>
          <cell r="M572">
            <v>29</v>
          </cell>
          <cell r="O572">
            <v>29</v>
          </cell>
          <cell r="Q572">
            <v>29</v>
          </cell>
          <cell r="Y572">
            <v>25</v>
          </cell>
          <cell r="Z572">
            <v>175</v>
          </cell>
        </row>
        <row r="584">
          <cell r="Y584">
            <v>245</v>
          </cell>
          <cell r="Z584">
            <v>161</v>
          </cell>
        </row>
        <row r="585">
          <cell r="Y585">
            <v>245</v>
          </cell>
          <cell r="Z585">
            <v>161</v>
          </cell>
        </row>
        <row r="587">
          <cell r="Y587">
            <v>0</v>
          </cell>
          <cell r="Z587">
            <v>0</v>
          </cell>
        </row>
        <row r="588">
          <cell r="Y588">
            <v>0</v>
          </cell>
          <cell r="Z588">
            <v>0</v>
          </cell>
        </row>
        <row r="589">
          <cell r="Y589" t="e">
            <v>#REF!</v>
          </cell>
          <cell r="Z589" t="e">
            <v>#REF!</v>
          </cell>
        </row>
        <row r="590">
          <cell r="Y590">
            <v>0</v>
          </cell>
          <cell r="Z590">
            <v>0</v>
          </cell>
        </row>
        <row r="591">
          <cell r="Y591" t="e">
            <v>#REF!</v>
          </cell>
          <cell r="Z591" t="e">
            <v>#REF!</v>
          </cell>
        </row>
        <row r="592">
          <cell r="Y592" t="e">
            <v>#REF!</v>
          </cell>
          <cell r="Z592" t="e">
            <v>#REF!</v>
          </cell>
        </row>
        <row r="593">
          <cell r="Y593" t="e">
            <v>#REF!</v>
          </cell>
          <cell r="Z593" t="e">
            <v>#REF!</v>
          </cell>
        </row>
        <row r="594">
          <cell r="Y594" t="e">
            <v>#REF!</v>
          </cell>
          <cell r="Z594" t="e">
            <v>#REF!</v>
          </cell>
        </row>
        <row r="595">
          <cell r="Y595" t="e">
            <v>#REF!</v>
          </cell>
          <cell r="Z595" t="e">
            <v>#REF!</v>
          </cell>
        </row>
        <row r="596">
          <cell r="Y596" t="e">
            <v>#REF!</v>
          </cell>
          <cell r="Z596" t="e">
            <v>#REF!</v>
          </cell>
        </row>
        <row r="597">
          <cell r="Y597" t="e">
            <v>#REF!</v>
          </cell>
          <cell r="Z597" t="e">
            <v>#REF!</v>
          </cell>
        </row>
        <row r="598">
          <cell r="Y598" t="e">
            <v>#REF!</v>
          </cell>
          <cell r="Z598" t="e">
            <v>#REF!</v>
          </cell>
        </row>
        <row r="599">
          <cell r="Y599" t="e">
            <v>#REF!</v>
          </cell>
          <cell r="Z599" t="e">
            <v>#REF!</v>
          </cell>
        </row>
        <row r="600">
          <cell r="Y600" t="e">
            <v>#REF!</v>
          </cell>
          <cell r="Z600" t="e">
            <v>#REF!</v>
          </cell>
        </row>
        <row r="601">
          <cell r="Y601" t="e">
            <v>#REF!</v>
          </cell>
          <cell r="Z601" t="e">
            <v>#REF!</v>
          </cell>
        </row>
        <row r="602">
          <cell r="Y602" t="e">
            <v>#REF!</v>
          </cell>
          <cell r="Z602" t="e">
            <v>#REF!</v>
          </cell>
        </row>
        <row r="603">
          <cell r="Y603" t="e">
            <v>#REF!</v>
          </cell>
          <cell r="Z603" t="e">
            <v>#REF!</v>
          </cell>
        </row>
        <row r="604">
          <cell r="Y604" t="e">
            <v>#REF!</v>
          </cell>
          <cell r="Z604" t="e">
            <v>#REF!</v>
          </cell>
        </row>
        <row r="605">
          <cell r="Y605" t="e">
            <v>#REF!</v>
          </cell>
          <cell r="Z605" t="e">
            <v>#REF!</v>
          </cell>
        </row>
        <row r="606">
          <cell r="Y606" t="e">
            <v>#REF!</v>
          </cell>
          <cell r="Z606" t="e">
            <v>#REF!</v>
          </cell>
        </row>
        <row r="607">
          <cell r="Y607" t="e">
            <v>#REF!</v>
          </cell>
          <cell r="Z607" t="e">
            <v>#REF!</v>
          </cell>
        </row>
        <row r="608">
          <cell r="Y608" t="e">
            <v>#REF!</v>
          </cell>
          <cell r="Z608" t="e">
            <v>#REF!</v>
          </cell>
        </row>
        <row r="609">
          <cell r="Y609" t="e">
            <v>#REF!</v>
          </cell>
          <cell r="Z609" t="e">
            <v>#REF!</v>
          </cell>
        </row>
        <row r="610">
          <cell r="Y610">
            <v>0</v>
          </cell>
          <cell r="Z610">
            <v>0</v>
          </cell>
        </row>
        <row r="611">
          <cell r="Y611">
            <v>0</v>
          </cell>
          <cell r="Z611">
            <v>0</v>
          </cell>
        </row>
        <row r="612">
          <cell r="Y612" t="e">
            <v>#REF!</v>
          </cell>
          <cell r="Z612" t="e">
            <v>#REF!</v>
          </cell>
        </row>
      </sheetData>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REE VARIABLES"/>
      <sheetName val="PRODUCT SCHEDULE"/>
      <sheetName val="DRIVEN BY RELEASE"/>
    </sheetNames>
    <sheetDataSet>
      <sheetData sheetId="0" refreshError="1">
        <row r="2">
          <cell r="N2">
            <v>36161</v>
          </cell>
        </row>
        <row r="4">
          <cell r="T4">
            <v>36164</v>
          </cell>
          <cell r="U4">
            <v>36171</v>
          </cell>
          <cell r="V4">
            <v>36178</v>
          </cell>
        </row>
        <row r="5">
          <cell r="N5">
            <v>36094</v>
          </cell>
          <cell r="T5" t="str">
            <v>Jan</v>
          </cell>
        </row>
        <row r="7">
          <cell r="N7" t="str">
            <v xml:space="preserve"> -PROJECT 1</v>
          </cell>
          <cell r="Q7">
            <v>3000</v>
          </cell>
          <cell r="R7" t="str">
            <v>WK Count</v>
          </cell>
          <cell r="S7" t="str">
            <v>Total Days</v>
          </cell>
        </row>
        <row r="8">
          <cell r="A8" t="str">
            <v>CALCULATION TABLE TO DRIVE GANTT CHART</v>
          </cell>
          <cell r="O8" t="str">
            <v>START</v>
          </cell>
          <cell r="P8" t="str">
            <v>END</v>
          </cell>
          <cell r="T8" t="str">
            <v/>
          </cell>
          <cell r="U8">
            <v>36171</v>
          </cell>
          <cell r="V8">
            <v>36178</v>
          </cell>
        </row>
        <row r="9">
          <cell r="A9" t="str">
            <v>PHASE 1</v>
          </cell>
          <cell r="C9" t="str">
            <v>PHASE 2</v>
          </cell>
          <cell r="F9" t="str">
            <v>PHASE 3</v>
          </cell>
          <cell r="L9" t="str">
            <v>RELEASE</v>
          </cell>
          <cell r="N9" t="str">
            <v>Prep Projection</v>
          </cell>
          <cell r="O9">
            <v>36165</v>
          </cell>
          <cell r="P9">
            <v>36231.5</v>
          </cell>
          <cell r="Q9">
            <v>400</v>
          </cell>
          <cell r="R9">
            <v>9</v>
          </cell>
          <cell r="S9">
            <v>66.5</v>
          </cell>
          <cell r="T9" t="str">
            <v/>
          </cell>
          <cell r="U9">
            <v>100</v>
          </cell>
          <cell r="V9">
            <v>200</v>
          </cell>
        </row>
        <row r="10">
          <cell r="A10" t="str">
            <v>Wks</v>
          </cell>
          <cell r="B10" t="str">
            <v>Days</v>
          </cell>
          <cell r="C10" t="str">
            <v>Wks</v>
          </cell>
          <cell r="D10" t="str">
            <v>Days</v>
          </cell>
          <cell r="E10" t="str">
            <v>UNITS</v>
          </cell>
          <cell r="F10" t="str">
            <v>Wks</v>
          </cell>
          <cell r="G10" t="str">
            <v>Days</v>
          </cell>
          <cell r="H10" t="str">
            <v>ALPHA</v>
          </cell>
          <cell r="I10" t="str">
            <v>BETA</v>
          </cell>
          <cell r="J10" t="str">
            <v>RTM</v>
          </cell>
          <cell r="N10" t="str">
            <v>Animation Projection</v>
          </cell>
          <cell r="O10">
            <v>36179</v>
          </cell>
          <cell r="P10">
            <v>36244</v>
          </cell>
          <cell r="Q10">
            <v>600</v>
          </cell>
          <cell r="R10">
            <v>9</v>
          </cell>
          <cell r="S10">
            <v>65</v>
          </cell>
          <cell r="T10" t="str">
            <v/>
          </cell>
          <cell r="U10" t="str">
            <v/>
          </cell>
          <cell r="V10" t="str">
            <v/>
          </cell>
        </row>
        <row r="11">
          <cell r="A11">
            <v>7.5</v>
          </cell>
          <cell r="B11">
            <v>66.5</v>
          </cell>
          <cell r="C11">
            <v>5</v>
          </cell>
          <cell r="D11">
            <v>65</v>
          </cell>
          <cell r="E11">
            <v>3000</v>
          </cell>
          <cell r="F11">
            <v>5</v>
          </cell>
          <cell r="G11">
            <v>49</v>
          </cell>
          <cell r="H11">
            <v>21</v>
          </cell>
          <cell r="I11">
            <v>29</v>
          </cell>
          <cell r="J11">
            <v>29</v>
          </cell>
          <cell r="K11">
            <v>29</v>
          </cell>
          <cell r="N11" t="str">
            <v>Ink &amp; Paint Projection</v>
          </cell>
          <cell r="O11">
            <v>36209</v>
          </cell>
          <cell r="P11">
            <v>36258</v>
          </cell>
          <cell r="Q11">
            <v>600</v>
          </cell>
          <cell r="R11">
            <v>7</v>
          </cell>
          <cell r="S11">
            <v>49</v>
          </cell>
          <cell r="T11" t="str">
            <v/>
          </cell>
          <cell r="U11" t="str">
            <v/>
          </cell>
          <cell r="V11" t="str">
            <v/>
          </cell>
        </row>
        <row r="12">
          <cell r="N12" t="str">
            <v>Engineering</v>
          </cell>
          <cell r="O12">
            <v>36230</v>
          </cell>
          <cell r="P12">
            <v>36344</v>
          </cell>
          <cell r="Q12">
            <v>250</v>
          </cell>
          <cell r="R12">
            <v>16</v>
          </cell>
          <cell r="S12">
            <v>114</v>
          </cell>
          <cell r="T12" t="str">
            <v/>
          </cell>
          <cell r="U12" t="str">
            <v/>
          </cell>
          <cell r="V12" t="str">
            <v/>
          </cell>
        </row>
        <row r="13">
          <cell r="C13" t="str">
            <v>ENGINEERING</v>
          </cell>
          <cell r="F13" t="str">
            <v>TESTING</v>
          </cell>
          <cell r="N13" t="str">
            <v>Testing</v>
          </cell>
          <cell r="O13">
            <v>36277</v>
          </cell>
          <cell r="P13">
            <v>36359.5</v>
          </cell>
          <cell r="Q13">
            <v>400</v>
          </cell>
          <cell r="R13">
            <v>11</v>
          </cell>
          <cell r="S13">
            <v>82.5</v>
          </cell>
          <cell r="T13" t="str">
            <v/>
          </cell>
          <cell r="U13" t="str">
            <v/>
          </cell>
          <cell r="V13" t="str">
            <v/>
          </cell>
        </row>
        <row r="14">
          <cell r="B14" t="str">
            <v>Days</v>
          </cell>
          <cell r="C14" t="str">
            <v>Wks</v>
          </cell>
          <cell r="D14" t="str">
            <v>Days</v>
          </cell>
          <cell r="E14" t="str">
            <v>Days</v>
          </cell>
          <cell r="F14" t="str">
            <v>Wks</v>
          </cell>
          <cell r="G14" t="str">
            <v>Days</v>
          </cell>
          <cell r="N14" t="str">
            <v>Rtm</v>
          </cell>
          <cell r="O14">
            <v>36359.5</v>
          </cell>
          <cell r="R14">
            <v>11</v>
          </cell>
          <cell r="S14" t="str">
            <v>Days</v>
          </cell>
          <cell r="T14" t="str">
            <v/>
          </cell>
          <cell r="U14" t="str">
            <v/>
          </cell>
          <cell r="V14" t="str">
            <v/>
          </cell>
        </row>
        <row r="15">
          <cell r="B15">
            <v>14</v>
          </cell>
          <cell r="C15">
            <v>12</v>
          </cell>
          <cell r="D15">
            <v>114</v>
          </cell>
          <cell r="E15">
            <v>812</v>
          </cell>
          <cell r="F15">
            <v>7.5</v>
          </cell>
          <cell r="G15">
            <v>82.5</v>
          </cell>
          <cell r="O15" t="str">
            <v>PROJECTED RTM</v>
          </cell>
          <cell r="Q15">
            <v>36337</v>
          </cell>
          <cell r="R15">
            <v>105</v>
          </cell>
          <cell r="S15">
            <v>35</v>
          </cell>
        </row>
        <row r="16">
          <cell r="O16" t="str">
            <v>PROJECTED STREET</v>
          </cell>
          <cell r="Q16">
            <v>36367</v>
          </cell>
        </row>
        <row r="17">
          <cell r="O17" t="str">
            <v>+ or - Scheduled Date</v>
          </cell>
          <cell r="Q17">
            <v>0</v>
          </cell>
        </row>
        <row r="19">
          <cell r="N19" t="str">
            <v>PROJECT 2</v>
          </cell>
          <cell r="Q19">
            <v>3000</v>
          </cell>
          <cell r="R19" t="str">
            <v>WK Count</v>
          </cell>
          <cell r="S19" t="str">
            <v>Total Days</v>
          </cell>
        </row>
        <row r="20">
          <cell r="A20" t="str">
            <v>CALCULATION TABLE TO DRIVE GANTT CHART</v>
          </cell>
          <cell r="O20" t="str">
            <v>START</v>
          </cell>
          <cell r="P20" t="str">
            <v>END</v>
          </cell>
          <cell r="T20" t="str">
            <v/>
          </cell>
          <cell r="U20" t="str">
            <v/>
          </cell>
          <cell r="V20" t="str">
            <v/>
          </cell>
        </row>
        <row r="21">
          <cell r="A21" t="str">
            <v>PHASE 1</v>
          </cell>
          <cell r="C21" t="str">
            <v>PHASE 2</v>
          </cell>
          <cell r="F21" t="str">
            <v>PHASE 3</v>
          </cell>
          <cell r="L21" t="str">
            <v>RELEASE</v>
          </cell>
          <cell r="N21" t="str">
            <v>Prep Projection</v>
          </cell>
          <cell r="O21">
            <v>36196</v>
          </cell>
          <cell r="P21">
            <v>36262.5</v>
          </cell>
          <cell r="Q21">
            <v>400</v>
          </cell>
          <cell r="R21">
            <v>10</v>
          </cell>
          <cell r="S21">
            <v>66.5</v>
          </cell>
          <cell r="T21" t="str">
            <v/>
          </cell>
          <cell r="U21" t="str">
            <v/>
          </cell>
          <cell r="V21" t="str">
            <v/>
          </cell>
        </row>
        <row r="22">
          <cell r="A22" t="str">
            <v>Wks</v>
          </cell>
          <cell r="B22" t="str">
            <v>Days</v>
          </cell>
          <cell r="C22" t="str">
            <v>Wks</v>
          </cell>
          <cell r="D22" t="str">
            <v>Days</v>
          </cell>
          <cell r="E22" t="str">
            <v>UNITS</v>
          </cell>
          <cell r="F22" t="str">
            <v>Wks</v>
          </cell>
          <cell r="G22" t="str">
            <v>Days</v>
          </cell>
          <cell r="H22" t="str">
            <v>ALPHA</v>
          </cell>
          <cell r="I22" t="str">
            <v>BETA</v>
          </cell>
          <cell r="J22" t="str">
            <v>RTM</v>
          </cell>
          <cell r="N22" t="str">
            <v>Animation Projection</v>
          </cell>
          <cell r="O22">
            <v>36210</v>
          </cell>
          <cell r="P22">
            <v>36282</v>
          </cell>
          <cell r="Q22">
            <v>500</v>
          </cell>
          <cell r="R22">
            <v>10</v>
          </cell>
          <cell r="S22">
            <v>72</v>
          </cell>
          <cell r="T22" t="str">
            <v/>
          </cell>
          <cell r="U22" t="str">
            <v/>
          </cell>
          <cell r="V22" t="str">
            <v/>
          </cell>
        </row>
        <row r="23">
          <cell r="A23">
            <v>7.5</v>
          </cell>
          <cell r="B23">
            <v>66.5</v>
          </cell>
          <cell r="C23">
            <v>6</v>
          </cell>
          <cell r="D23">
            <v>72</v>
          </cell>
          <cell r="E23">
            <v>3000</v>
          </cell>
          <cell r="F23">
            <v>6</v>
          </cell>
          <cell r="G23">
            <v>56</v>
          </cell>
          <cell r="H23">
            <v>21</v>
          </cell>
          <cell r="I23">
            <v>29</v>
          </cell>
          <cell r="J23">
            <v>29</v>
          </cell>
          <cell r="K23">
            <v>29</v>
          </cell>
          <cell r="N23" t="str">
            <v>Ink &amp; Paint Projection</v>
          </cell>
          <cell r="O23">
            <v>36240</v>
          </cell>
          <cell r="P23">
            <v>36296</v>
          </cell>
          <cell r="Q23">
            <v>500</v>
          </cell>
          <cell r="R23">
            <v>8</v>
          </cell>
          <cell r="S23">
            <v>56</v>
          </cell>
          <cell r="T23" t="str">
            <v/>
          </cell>
          <cell r="U23" t="str">
            <v/>
          </cell>
          <cell r="V23" t="str">
            <v/>
          </cell>
        </row>
        <row r="24">
          <cell r="N24" t="str">
            <v>Engineering</v>
          </cell>
          <cell r="O24">
            <v>36261</v>
          </cell>
          <cell r="P24">
            <v>36375</v>
          </cell>
          <cell r="Q24">
            <v>250</v>
          </cell>
          <cell r="R24">
            <v>17</v>
          </cell>
          <cell r="S24">
            <v>114</v>
          </cell>
          <cell r="T24" t="str">
            <v/>
          </cell>
          <cell r="U24" t="str">
            <v/>
          </cell>
          <cell r="V24" t="str">
            <v/>
          </cell>
        </row>
        <row r="25">
          <cell r="C25" t="str">
            <v>ENGINEERING</v>
          </cell>
          <cell r="F25" t="str">
            <v>TESTING</v>
          </cell>
          <cell r="N25" t="str">
            <v>Testing</v>
          </cell>
          <cell r="O25">
            <v>36308</v>
          </cell>
          <cell r="P25">
            <v>36390.5</v>
          </cell>
          <cell r="Q25">
            <v>400</v>
          </cell>
          <cell r="R25">
            <v>12</v>
          </cell>
          <cell r="S25">
            <v>82.5</v>
          </cell>
          <cell r="T25" t="str">
            <v/>
          </cell>
          <cell r="U25" t="str">
            <v/>
          </cell>
          <cell r="V25" t="str">
            <v/>
          </cell>
        </row>
        <row r="26">
          <cell r="B26" t="str">
            <v>Days</v>
          </cell>
          <cell r="C26" t="str">
            <v>Wks</v>
          </cell>
          <cell r="D26" t="str">
            <v>Days</v>
          </cell>
          <cell r="E26" t="str">
            <v>Days</v>
          </cell>
          <cell r="F26" t="str">
            <v>Wks</v>
          </cell>
          <cell r="G26" t="str">
            <v>Days</v>
          </cell>
          <cell r="N26" t="str">
            <v>Rtm</v>
          </cell>
          <cell r="O26">
            <v>36390.5</v>
          </cell>
          <cell r="P26" t="e">
            <v>#VALUE!</v>
          </cell>
          <cell r="Q26">
            <v>400</v>
          </cell>
          <cell r="R26">
            <v>12</v>
          </cell>
          <cell r="S26" t="str">
            <v>Days</v>
          </cell>
          <cell r="T26" t="str">
            <v/>
          </cell>
          <cell r="U26" t="str">
            <v/>
          </cell>
          <cell r="V26" t="str">
            <v/>
          </cell>
        </row>
        <row r="27">
          <cell r="B27">
            <v>14</v>
          </cell>
          <cell r="C27">
            <v>12</v>
          </cell>
          <cell r="D27">
            <v>114</v>
          </cell>
          <cell r="E27">
            <v>812</v>
          </cell>
          <cell r="F27">
            <v>7.5</v>
          </cell>
          <cell r="G27">
            <v>82.5</v>
          </cell>
          <cell r="O27" t="str">
            <v>PROJECTED RTM</v>
          </cell>
          <cell r="Q27">
            <v>36375</v>
          </cell>
          <cell r="R27">
            <v>112</v>
          </cell>
          <cell r="S27">
            <v>42</v>
          </cell>
        </row>
        <row r="28">
          <cell r="O28" t="str">
            <v>PROJECTED STREET</v>
          </cell>
          <cell r="Q28">
            <v>36405</v>
          </cell>
        </row>
        <row r="29">
          <cell r="O29" t="str">
            <v>+ or - Scheduled Date</v>
          </cell>
          <cell r="Q29">
            <v>0</v>
          </cell>
        </row>
        <row r="31">
          <cell r="N31" t="str">
            <v>PROJECT 3</v>
          </cell>
          <cell r="Q31">
            <v>3000</v>
          </cell>
          <cell r="R31" t="str">
            <v>WK Count</v>
          </cell>
          <cell r="S31" t="str">
            <v>Total Days</v>
          </cell>
        </row>
        <row r="32">
          <cell r="A32" t="str">
            <v>CALCULATION TABLE TO DRIVE GANTT CHART</v>
          </cell>
          <cell r="O32" t="str">
            <v>START</v>
          </cell>
          <cell r="P32" t="str">
            <v>END</v>
          </cell>
          <cell r="T32" t="str">
            <v/>
          </cell>
          <cell r="U32" t="str">
            <v/>
          </cell>
          <cell r="V32" t="str">
            <v/>
          </cell>
        </row>
        <row r="33">
          <cell r="A33" t="str">
            <v>PHASE 1</v>
          </cell>
          <cell r="C33" t="str">
            <v>PHASE 2</v>
          </cell>
          <cell r="F33" t="str">
            <v>PHASE 3</v>
          </cell>
          <cell r="L33" t="str">
            <v>RELEASE</v>
          </cell>
          <cell r="N33" t="str">
            <v>Prep Projection</v>
          </cell>
          <cell r="O33">
            <v>36241</v>
          </cell>
          <cell r="P33">
            <v>36307.5</v>
          </cell>
          <cell r="Q33">
            <v>400</v>
          </cell>
          <cell r="R33">
            <v>10</v>
          </cell>
          <cell r="S33">
            <v>66.5</v>
          </cell>
          <cell r="T33" t="str">
            <v/>
          </cell>
          <cell r="U33" t="str">
            <v/>
          </cell>
          <cell r="V33" t="str">
            <v/>
          </cell>
        </row>
        <row r="34">
          <cell r="A34" t="str">
            <v>Wks</v>
          </cell>
          <cell r="B34" t="str">
            <v>Days</v>
          </cell>
          <cell r="C34" t="str">
            <v>Wks</v>
          </cell>
          <cell r="D34" t="str">
            <v>Days</v>
          </cell>
          <cell r="E34" t="str">
            <v>UNITS</v>
          </cell>
          <cell r="F34" t="str">
            <v>Wks</v>
          </cell>
          <cell r="G34" t="str">
            <v>Days</v>
          </cell>
          <cell r="H34" t="str">
            <v>ALPHA</v>
          </cell>
          <cell r="I34" t="str">
            <v>BETA</v>
          </cell>
          <cell r="J34" t="str">
            <v>RTM</v>
          </cell>
          <cell r="N34" t="str">
            <v>Animation Projection</v>
          </cell>
          <cell r="O34">
            <v>36255</v>
          </cell>
          <cell r="P34">
            <v>36327</v>
          </cell>
          <cell r="Q34">
            <v>500</v>
          </cell>
          <cell r="R34">
            <v>11</v>
          </cell>
          <cell r="S34">
            <v>72</v>
          </cell>
          <cell r="T34" t="str">
            <v/>
          </cell>
          <cell r="U34" t="str">
            <v/>
          </cell>
          <cell r="V34" t="str">
            <v/>
          </cell>
        </row>
        <row r="35">
          <cell r="A35">
            <v>7.5</v>
          </cell>
          <cell r="B35">
            <v>66.5</v>
          </cell>
          <cell r="C35">
            <v>6</v>
          </cell>
          <cell r="D35">
            <v>72</v>
          </cell>
          <cell r="E35">
            <v>3000</v>
          </cell>
          <cell r="F35">
            <v>6</v>
          </cell>
          <cell r="G35">
            <v>56</v>
          </cell>
          <cell r="H35">
            <v>21</v>
          </cell>
          <cell r="I35">
            <v>29</v>
          </cell>
          <cell r="J35">
            <v>29</v>
          </cell>
          <cell r="K35">
            <v>29</v>
          </cell>
          <cell r="N35" t="str">
            <v>Ink &amp; Paint Projection</v>
          </cell>
          <cell r="O35">
            <v>36285</v>
          </cell>
          <cell r="P35">
            <v>36341</v>
          </cell>
          <cell r="Q35">
            <v>500</v>
          </cell>
          <cell r="R35">
            <v>8</v>
          </cell>
          <cell r="S35">
            <v>56</v>
          </cell>
          <cell r="T35" t="str">
            <v/>
          </cell>
          <cell r="U35" t="str">
            <v/>
          </cell>
          <cell r="V35" t="str">
            <v/>
          </cell>
        </row>
        <row r="36">
          <cell r="N36" t="str">
            <v>Engineering</v>
          </cell>
          <cell r="O36">
            <v>36306</v>
          </cell>
          <cell r="P36">
            <v>36420</v>
          </cell>
          <cell r="Q36">
            <v>250</v>
          </cell>
          <cell r="R36">
            <v>16</v>
          </cell>
          <cell r="S36">
            <v>114</v>
          </cell>
          <cell r="T36" t="str">
            <v/>
          </cell>
          <cell r="U36" t="str">
            <v/>
          </cell>
          <cell r="V36" t="str">
            <v/>
          </cell>
        </row>
        <row r="37">
          <cell r="C37" t="str">
            <v>ENGINEERING</v>
          </cell>
          <cell r="F37" t="str">
            <v>TESTING</v>
          </cell>
          <cell r="N37" t="str">
            <v>Testing</v>
          </cell>
          <cell r="O37">
            <v>36353</v>
          </cell>
          <cell r="P37">
            <v>36435.5</v>
          </cell>
          <cell r="Q37">
            <v>400</v>
          </cell>
          <cell r="R37">
            <v>12</v>
          </cell>
          <cell r="S37">
            <v>82.5</v>
          </cell>
          <cell r="T37" t="str">
            <v/>
          </cell>
          <cell r="U37" t="str">
            <v/>
          </cell>
          <cell r="V37" t="str">
            <v/>
          </cell>
        </row>
        <row r="38">
          <cell r="B38" t="str">
            <v>Days</v>
          </cell>
          <cell r="C38" t="str">
            <v>Wks</v>
          </cell>
          <cell r="D38" t="str">
            <v>Days</v>
          </cell>
          <cell r="E38" t="str">
            <v>Days</v>
          </cell>
          <cell r="F38" t="str">
            <v>Wks</v>
          </cell>
          <cell r="G38" t="str">
            <v>Days</v>
          </cell>
          <cell r="N38" t="str">
            <v>Rtm</v>
          </cell>
          <cell r="O38">
            <v>36435.5</v>
          </cell>
          <cell r="P38" t="e">
            <v>#VALUE!</v>
          </cell>
          <cell r="Q38">
            <v>400</v>
          </cell>
          <cell r="R38">
            <v>12</v>
          </cell>
          <cell r="S38" t="str">
            <v>Days</v>
          </cell>
          <cell r="T38" t="str">
            <v/>
          </cell>
          <cell r="U38" t="str">
            <v/>
          </cell>
          <cell r="V38" t="str">
            <v/>
          </cell>
        </row>
        <row r="39">
          <cell r="B39">
            <v>14</v>
          </cell>
          <cell r="C39">
            <v>12</v>
          </cell>
          <cell r="D39">
            <v>114</v>
          </cell>
          <cell r="E39">
            <v>812</v>
          </cell>
          <cell r="F39">
            <v>7.5</v>
          </cell>
          <cell r="G39">
            <v>82.5</v>
          </cell>
          <cell r="O39" t="str">
            <v>PROJECTED RTM</v>
          </cell>
          <cell r="Q39">
            <v>36420</v>
          </cell>
          <cell r="R39">
            <v>119</v>
          </cell>
          <cell r="S39">
            <v>42</v>
          </cell>
        </row>
        <row r="40">
          <cell r="O40" t="str">
            <v>PROJECTED STREET</v>
          </cell>
          <cell r="Q40">
            <v>36450</v>
          </cell>
        </row>
        <row r="41">
          <cell r="O41" t="str">
            <v>+ or - Scheduled Date</v>
          </cell>
          <cell r="Q41">
            <v>0</v>
          </cell>
        </row>
        <row r="43">
          <cell r="N43" t="str">
            <v>PROJECT 4</v>
          </cell>
          <cell r="Q43">
            <v>3000</v>
          </cell>
          <cell r="R43" t="str">
            <v>WK Count</v>
          </cell>
          <cell r="S43" t="str">
            <v>Total Days</v>
          </cell>
        </row>
        <row r="44">
          <cell r="A44" t="str">
            <v>CALCULATION TABLE TO DRIVE GANTT CHART</v>
          </cell>
          <cell r="O44" t="str">
            <v>START</v>
          </cell>
          <cell r="P44" t="str">
            <v>END</v>
          </cell>
          <cell r="T44" t="str">
            <v/>
          </cell>
          <cell r="U44" t="str">
            <v/>
          </cell>
          <cell r="V44" t="str">
            <v/>
          </cell>
        </row>
        <row r="45">
          <cell r="A45" t="str">
            <v>PHASE 1</v>
          </cell>
          <cell r="C45" t="str">
            <v>PHASE 2</v>
          </cell>
          <cell r="F45" t="str">
            <v>PHASE 3</v>
          </cell>
          <cell r="L45" t="str">
            <v>RELEASE</v>
          </cell>
          <cell r="N45" t="str">
            <v>Prep Projection</v>
          </cell>
          <cell r="O45">
            <v>36296</v>
          </cell>
          <cell r="P45">
            <v>36362.5</v>
          </cell>
          <cell r="Q45">
            <v>400</v>
          </cell>
          <cell r="R45">
            <v>10</v>
          </cell>
          <cell r="S45">
            <v>66.5</v>
          </cell>
          <cell r="T45" t="str">
            <v/>
          </cell>
          <cell r="U45" t="str">
            <v/>
          </cell>
          <cell r="V45" t="str">
            <v/>
          </cell>
        </row>
        <row r="46">
          <cell r="A46" t="str">
            <v>Wks</v>
          </cell>
          <cell r="B46" t="str">
            <v>Days</v>
          </cell>
          <cell r="C46" t="str">
            <v>Wks</v>
          </cell>
          <cell r="D46" t="str">
            <v>Days</v>
          </cell>
          <cell r="E46" t="str">
            <v>UNITS</v>
          </cell>
          <cell r="F46" t="str">
            <v>Wks</v>
          </cell>
          <cell r="G46" t="str">
            <v>Days</v>
          </cell>
          <cell r="H46" t="str">
            <v>ALPHA</v>
          </cell>
          <cell r="I46" t="str">
            <v>BETA</v>
          </cell>
          <cell r="J46" t="str">
            <v>RTM</v>
          </cell>
          <cell r="N46" t="str">
            <v>Animation Projection</v>
          </cell>
          <cell r="O46">
            <v>36310</v>
          </cell>
          <cell r="P46">
            <v>36375</v>
          </cell>
          <cell r="Q46">
            <v>600</v>
          </cell>
          <cell r="R46">
            <v>10</v>
          </cell>
          <cell r="S46">
            <v>65</v>
          </cell>
          <cell r="T46" t="str">
            <v/>
          </cell>
          <cell r="U46" t="str">
            <v/>
          </cell>
          <cell r="V46" t="str">
            <v/>
          </cell>
        </row>
        <row r="47">
          <cell r="A47">
            <v>7.5</v>
          </cell>
          <cell r="B47">
            <v>66.5</v>
          </cell>
          <cell r="C47">
            <v>5</v>
          </cell>
          <cell r="D47">
            <v>65</v>
          </cell>
          <cell r="E47">
            <v>3000</v>
          </cell>
          <cell r="F47">
            <v>5</v>
          </cell>
          <cell r="G47">
            <v>49</v>
          </cell>
          <cell r="H47">
            <v>21</v>
          </cell>
          <cell r="I47">
            <v>29</v>
          </cell>
          <cell r="J47">
            <v>29</v>
          </cell>
          <cell r="K47">
            <v>29</v>
          </cell>
          <cell r="N47" t="str">
            <v>Ink &amp; Paint Projection</v>
          </cell>
          <cell r="O47">
            <v>36340</v>
          </cell>
          <cell r="P47">
            <v>36389</v>
          </cell>
          <cell r="Q47">
            <v>600</v>
          </cell>
          <cell r="R47">
            <v>7</v>
          </cell>
          <cell r="S47">
            <v>49</v>
          </cell>
          <cell r="T47" t="str">
            <v/>
          </cell>
          <cell r="U47" t="str">
            <v/>
          </cell>
          <cell r="V47" t="str">
            <v/>
          </cell>
        </row>
        <row r="48">
          <cell r="N48" t="str">
            <v>Engineering</v>
          </cell>
          <cell r="O48">
            <v>36370</v>
          </cell>
          <cell r="P48">
            <v>36484</v>
          </cell>
          <cell r="Q48">
            <v>250</v>
          </cell>
          <cell r="R48">
            <v>16</v>
          </cell>
          <cell r="S48">
            <v>114</v>
          </cell>
          <cell r="T48" t="str">
            <v/>
          </cell>
          <cell r="U48" t="str">
            <v/>
          </cell>
          <cell r="V48" t="str">
            <v/>
          </cell>
        </row>
        <row r="49">
          <cell r="C49" t="str">
            <v>ENGINEERING</v>
          </cell>
          <cell r="F49" t="str">
            <v>TESTING</v>
          </cell>
          <cell r="N49" t="str">
            <v>Testing</v>
          </cell>
          <cell r="O49">
            <v>36417</v>
          </cell>
          <cell r="P49">
            <v>36499.5</v>
          </cell>
          <cell r="Q49">
            <v>400</v>
          </cell>
          <cell r="R49">
            <v>11</v>
          </cell>
          <cell r="S49">
            <v>82.5</v>
          </cell>
          <cell r="T49" t="str">
            <v/>
          </cell>
          <cell r="U49" t="str">
            <v/>
          </cell>
          <cell r="V49" t="str">
            <v/>
          </cell>
        </row>
        <row r="50">
          <cell r="B50" t="str">
            <v>Days</v>
          </cell>
          <cell r="C50" t="str">
            <v>Wks</v>
          </cell>
          <cell r="D50" t="str">
            <v>Days</v>
          </cell>
          <cell r="E50" t="str">
            <v>Days</v>
          </cell>
          <cell r="F50" t="str">
            <v>Wks</v>
          </cell>
          <cell r="G50" t="str">
            <v>Days</v>
          </cell>
          <cell r="N50" t="str">
            <v>Rtm</v>
          </cell>
          <cell r="O50">
            <v>36499.5</v>
          </cell>
          <cell r="P50" t="e">
            <v>#VALUE!</v>
          </cell>
          <cell r="Q50">
            <v>400</v>
          </cell>
          <cell r="R50">
            <v>11</v>
          </cell>
          <cell r="S50" t="str">
            <v>Days</v>
          </cell>
          <cell r="T50" t="str">
            <v/>
          </cell>
          <cell r="U50" t="str">
            <v/>
          </cell>
          <cell r="V50" t="str">
            <v/>
          </cell>
        </row>
        <row r="51">
          <cell r="B51">
            <v>14</v>
          </cell>
          <cell r="C51">
            <v>12</v>
          </cell>
          <cell r="D51">
            <v>114</v>
          </cell>
          <cell r="E51">
            <v>812</v>
          </cell>
          <cell r="F51">
            <v>7.5</v>
          </cell>
          <cell r="G51">
            <v>82.5</v>
          </cell>
          <cell r="O51" t="str">
            <v>PROJECTED RTM</v>
          </cell>
          <cell r="Q51">
            <v>36468</v>
          </cell>
          <cell r="R51">
            <v>112</v>
          </cell>
          <cell r="S51">
            <v>35</v>
          </cell>
        </row>
        <row r="52">
          <cell r="O52" t="str">
            <v>PROJECTED STREET</v>
          </cell>
          <cell r="Q52">
            <v>36498</v>
          </cell>
        </row>
        <row r="53">
          <cell r="O53" t="str">
            <v>+ or - Scheduled Date</v>
          </cell>
          <cell r="Q53">
            <v>0</v>
          </cell>
        </row>
        <row r="55">
          <cell r="N55" t="str">
            <v>PROJECT 5</v>
          </cell>
          <cell r="Q55">
            <v>3000</v>
          </cell>
          <cell r="R55" t="str">
            <v>WK Count</v>
          </cell>
          <cell r="S55" t="str">
            <v>Total Days</v>
          </cell>
        </row>
        <row r="56">
          <cell r="A56" t="str">
            <v>CALCULATION TABLE TO DRIVE GANTT CHART</v>
          </cell>
          <cell r="O56" t="str">
            <v>START</v>
          </cell>
          <cell r="P56" t="str">
            <v>END</v>
          </cell>
          <cell r="T56" t="str">
            <v/>
          </cell>
          <cell r="U56" t="str">
            <v/>
          </cell>
          <cell r="V56" t="str">
            <v/>
          </cell>
        </row>
        <row r="57">
          <cell r="A57" t="str">
            <v>PHASE 1</v>
          </cell>
          <cell r="C57" t="str">
            <v>PHASE 2</v>
          </cell>
          <cell r="F57" t="str">
            <v>PHASE 3</v>
          </cell>
          <cell r="L57" t="str">
            <v>RELEASE</v>
          </cell>
          <cell r="N57" t="str">
            <v>Prep Projection</v>
          </cell>
          <cell r="O57">
            <v>36327</v>
          </cell>
          <cell r="P57">
            <v>36393.5</v>
          </cell>
          <cell r="Q57">
            <v>400</v>
          </cell>
          <cell r="R57">
            <v>9</v>
          </cell>
          <cell r="S57">
            <v>66.5</v>
          </cell>
          <cell r="T57" t="str">
            <v/>
          </cell>
          <cell r="U57" t="str">
            <v/>
          </cell>
          <cell r="V57" t="str">
            <v/>
          </cell>
        </row>
        <row r="58">
          <cell r="A58" t="str">
            <v>Wks</v>
          </cell>
          <cell r="B58" t="str">
            <v>Days</v>
          </cell>
          <cell r="C58" t="str">
            <v>Wks</v>
          </cell>
          <cell r="D58" t="str">
            <v>Days</v>
          </cell>
          <cell r="E58" t="str">
            <v>UNITS</v>
          </cell>
          <cell r="F58" t="str">
            <v>Wks</v>
          </cell>
          <cell r="G58" t="str">
            <v>Days</v>
          </cell>
          <cell r="H58" t="str">
            <v>ALPHA</v>
          </cell>
          <cell r="I58" t="str">
            <v>BETA</v>
          </cell>
          <cell r="J58" t="str">
            <v>RTM</v>
          </cell>
          <cell r="N58" t="str">
            <v>Animation Projection</v>
          </cell>
          <cell r="O58">
            <v>36341</v>
          </cell>
          <cell r="P58">
            <v>36423.5</v>
          </cell>
          <cell r="Q58">
            <v>400</v>
          </cell>
          <cell r="R58">
            <v>12</v>
          </cell>
          <cell r="S58">
            <v>82.5</v>
          </cell>
          <cell r="T58" t="str">
            <v/>
          </cell>
          <cell r="U58" t="str">
            <v/>
          </cell>
          <cell r="V58" t="str">
            <v/>
          </cell>
        </row>
        <row r="59">
          <cell r="A59">
            <v>7.5</v>
          </cell>
          <cell r="B59">
            <v>66.5</v>
          </cell>
          <cell r="C59">
            <v>7.5</v>
          </cell>
          <cell r="D59">
            <v>82.5</v>
          </cell>
          <cell r="E59">
            <v>3000</v>
          </cell>
          <cell r="F59">
            <v>7.5</v>
          </cell>
          <cell r="G59">
            <v>66.5</v>
          </cell>
          <cell r="H59">
            <v>21</v>
          </cell>
          <cell r="I59">
            <v>29</v>
          </cell>
          <cell r="J59">
            <v>29</v>
          </cell>
          <cell r="K59">
            <v>29</v>
          </cell>
          <cell r="N59" t="str">
            <v>Ink &amp; Paint Projection</v>
          </cell>
          <cell r="O59">
            <v>36371</v>
          </cell>
          <cell r="P59">
            <v>36437.5</v>
          </cell>
          <cell r="Q59">
            <v>400</v>
          </cell>
          <cell r="R59">
            <v>10</v>
          </cell>
          <cell r="S59">
            <v>66.5</v>
          </cell>
          <cell r="T59" t="str">
            <v/>
          </cell>
          <cell r="U59" t="str">
            <v/>
          </cell>
          <cell r="V59" t="str">
            <v/>
          </cell>
        </row>
        <row r="60">
          <cell r="N60" t="str">
            <v>Engineering</v>
          </cell>
          <cell r="O60">
            <v>36401</v>
          </cell>
          <cell r="P60">
            <v>36515</v>
          </cell>
          <cell r="Q60">
            <v>250</v>
          </cell>
          <cell r="R60">
            <v>17</v>
          </cell>
          <cell r="S60">
            <v>114</v>
          </cell>
          <cell r="T60" t="str">
            <v/>
          </cell>
          <cell r="U60" t="str">
            <v/>
          </cell>
          <cell r="V60" t="str">
            <v/>
          </cell>
        </row>
        <row r="61">
          <cell r="C61" t="str">
            <v>ENGINEERING</v>
          </cell>
          <cell r="F61" t="str">
            <v>TESTING</v>
          </cell>
          <cell r="N61" t="str">
            <v>Testing</v>
          </cell>
          <cell r="O61">
            <v>36448</v>
          </cell>
          <cell r="P61">
            <v>36530.5</v>
          </cell>
          <cell r="Q61">
            <v>400</v>
          </cell>
          <cell r="R61">
            <v>12</v>
          </cell>
          <cell r="S61">
            <v>82.5</v>
          </cell>
          <cell r="T61" t="str">
            <v/>
          </cell>
          <cell r="U61" t="str">
            <v/>
          </cell>
          <cell r="V61" t="str">
            <v/>
          </cell>
        </row>
        <row r="62">
          <cell r="B62" t="str">
            <v>Days</v>
          </cell>
          <cell r="C62" t="str">
            <v>Wks</v>
          </cell>
          <cell r="D62" t="str">
            <v>Days</v>
          </cell>
          <cell r="E62" t="str">
            <v>Days</v>
          </cell>
          <cell r="F62" t="str">
            <v>Wks</v>
          </cell>
          <cell r="G62" t="str">
            <v>Days</v>
          </cell>
          <cell r="N62" t="str">
            <v>Rtm</v>
          </cell>
          <cell r="O62">
            <v>36530.5</v>
          </cell>
          <cell r="P62" t="e">
            <v>#VALUE!</v>
          </cell>
          <cell r="Q62">
            <v>400</v>
          </cell>
          <cell r="R62">
            <v>12</v>
          </cell>
          <cell r="S62" t="str">
            <v>Days</v>
          </cell>
          <cell r="T62" t="str">
            <v/>
          </cell>
          <cell r="U62" t="str">
            <v/>
          </cell>
          <cell r="V62" t="str">
            <v/>
          </cell>
        </row>
        <row r="63">
          <cell r="B63">
            <v>14</v>
          </cell>
          <cell r="C63">
            <v>12</v>
          </cell>
          <cell r="D63">
            <v>114</v>
          </cell>
          <cell r="E63">
            <v>812</v>
          </cell>
          <cell r="F63">
            <v>7.5</v>
          </cell>
          <cell r="G63">
            <v>82.5</v>
          </cell>
          <cell r="O63" t="str">
            <v>PROJECTED RTM</v>
          </cell>
          <cell r="Q63">
            <v>36516.5</v>
          </cell>
          <cell r="R63">
            <v>126</v>
          </cell>
          <cell r="S63">
            <v>52.5</v>
          </cell>
        </row>
        <row r="64">
          <cell r="O64" t="str">
            <v>PROJECTED STREET</v>
          </cell>
          <cell r="Q64">
            <v>36546.5</v>
          </cell>
        </row>
        <row r="65">
          <cell r="O65" t="str">
            <v>+ or - Scheduled Date</v>
          </cell>
          <cell r="Q65">
            <v>0</v>
          </cell>
        </row>
        <row r="67">
          <cell r="N67" t="str">
            <v>PROJECT 6</v>
          </cell>
          <cell r="Q67">
            <v>3000</v>
          </cell>
          <cell r="R67" t="str">
            <v>WK Count</v>
          </cell>
          <cell r="S67" t="str">
            <v>Total Days</v>
          </cell>
        </row>
        <row r="68">
          <cell r="A68" t="str">
            <v>CALCULATION TABLE TO DRIVE GANTT CHART</v>
          </cell>
          <cell r="O68" t="str">
            <v>START</v>
          </cell>
          <cell r="P68" t="str">
            <v>END</v>
          </cell>
          <cell r="T68" t="str">
            <v/>
          </cell>
          <cell r="U68" t="str">
            <v/>
          </cell>
          <cell r="V68" t="str">
            <v/>
          </cell>
        </row>
        <row r="69">
          <cell r="A69" t="str">
            <v>PHASE 1</v>
          </cell>
          <cell r="C69" t="str">
            <v>PHASE 2</v>
          </cell>
          <cell r="F69" t="str">
            <v>PHASE 3</v>
          </cell>
          <cell r="L69" t="str">
            <v>RELEASE</v>
          </cell>
          <cell r="N69" t="str">
            <v>Prep Projection</v>
          </cell>
          <cell r="O69">
            <v>36382</v>
          </cell>
          <cell r="P69">
            <v>36448.5</v>
          </cell>
          <cell r="Q69">
            <v>400</v>
          </cell>
          <cell r="R69">
            <v>9</v>
          </cell>
          <cell r="S69">
            <v>66.5</v>
          </cell>
          <cell r="T69" t="str">
            <v/>
          </cell>
          <cell r="U69" t="str">
            <v/>
          </cell>
          <cell r="V69" t="str">
            <v/>
          </cell>
        </row>
        <row r="70">
          <cell r="A70" t="str">
            <v>Wks</v>
          </cell>
          <cell r="B70" t="str">
            <v>Days</v>
          </cell>
          <cell r="C70" t="str">
            <v>Wks</v>
          </cell>
          <cell r="D70" t="str">
            <v>Days</v>
          </cell>
          <cell r="E70" t="str">
            <v>UNITS</v>
          </cell>
          <cell r="F70" t="str">
            <v>Wks</v>
          </cell>
          <cell r="G70" t="str">
            <v>Days</v>
          </cell>
          <cell r="H70" t="str">
            <v>ALPHA</v>
          </cell>
          <cell r="I70" t="str">
            <v>BETA</v>
          </cell>
          <cell r="J70" t="str">
            <v>RTM</v>
          </cell>
          <cell r="N70" t="str">
            <v>Animation Projection</v>
          </cell>
          <cell r="O70">
            <v>36396</v>
          </cell>
          <cell r="P70">
            <v>36478.5</v>
          </cell>
          <cell r="Q70">
            <v>400</v>
          </cell>
          <cell r="R70">
            <v>11</v>
          </cell>
          <cell r="S70">
            <v>82.5</v>
          </cell>
          <cell r="T70" t="str">
            <v/>
          </cell>
          <cell r="U70" t="str">
            <v/>
          </cell>
          <cell r="V70" t="str">
            <v/>
          </cell>
        </row>
        <row r="71">
          <cell r="A71">
            <v>7.5</v>
          </cell>
          <cell r="B71">
            <v>66.5</v>
          </cell>
          <cell r="C71">
            <v>7.5</v>
          </cell>
          <cell r="D71">
            <v>82.5</v>
          </cell>
          <cell r="E71">
            <v>3000</v>
          </cell>
          <cell r="F71">
            <v>7.5</v>
          </cell>
          <cell r="G71">
            <v>66.5</v>
          </cell>
          <cell r="H71">
            <v>21</v>
          </cell>
          <cell r="I71">
            <v>29</v>
          </cell>
          <cell r="J71">
            <v>29</v>
          </cell>
          <cell r="K71">
            <v>29</v>
          </cell>
          <cell r="N71" t="str">
            <v>Ink &amp; Paint Projection</v>
          </cell>
          <cell r="O71">
            <v>36426</v>
          </cell>
          <cell r="P71">
            <v>36492.5</v>
          </cell>
          <cell r="Q71">
            <v>400</v>
          </cell>
          <cell r="R71">
            <v>9</v>
          </cell>
          <cell r="S71">
            <v>66.5</v>
          </cell>
          <cell r="T71" t="str">
            <v/>
          </cell>
          <cell r="U71" t="str">
            <v/>
          </cell>
          <cell r="V71" t="str">
            <v/>
          </cell>
        </row>
        <row r="72">
          <cell r="N72" t="str">
            <v>Engineering</v>
          </cell>
          <cell r="O72">
            <v>36446</v>
          </cell>
          <cell r="P72">
            <v>36560</v>
          </cell>
          <cell r="Q72">
            <v>250</v>
          </cell>
          <cell r="R72">
            <v>16</v>
          </cell>
          <cell r="S72">
            <v>114</v>
          </cell>
          <cell r="T72" t="str">
            <v/>
          </cell>
          <cell r="U72" t="str">
            <v/>
          </cell>
          <cell r="V72" t="str">
            <v/>
          </cell>
        </row>
        <row r="73">
          <cell r="C73" t="str">
            <v>ENGINEERING</v>
          </cell>
          <cell r="F73" t="str">
            <v>TESTING</v>
          </cell>
          <cell r="N73" t="str">
            <v>Testing</v>
          </cell>
          <cell r="O73">
            <v>36493</v>
          </cell>
          <cell r="P73">
            <v>36575.5</v>
          </cell>
          <cell r="Q73">
            <v>400</v>
          </cell>
          <cell r="R73">
            <v>12</v>
          </cell>
          <cell r="S73">
            <v>82.5</v>
          </cell>
          <cell r="T73" t="str">
            <v/>
          </cell>
          <cell r="U73" t="str">
            <v/>
          </cell>
          <cell r="V73" t="str">
            <v/>
          </cell>
        </row>
        <row r="74">
          <cell r="B74" t="str">
            <v>Days</v>
          </cell>
          <cell r="C74" t="str">
            <v>Wks</v>
          </cell>
          <cell r="D74" t="str">
            <v>Days</v>
          </cell>
          <cell r="E74" t="str">
            <v>Days</v>
          </cell>
          <cell r="F74" t="str">
            <v>Wks</v>
          </cell>
          <cell r="G74" t="str">
            <v>Days</v>
          </cell>
          <cell r="N74" t="str">
            <v>Rtm</v>
          </cell>
          <cell r="O74">
            <v>36575.5</v>
          </cell>
          <cell r="P74" t="e">
            <v>#VALUE!</v>
          </cell>
          <cell r="Q74">
            <v>400</v>
          </cell>
          <cell r="R74">
            <v>12</v>
          </cell>
          <cell r="S74" t="str">
            <v>Days</v>
          </cell>
          <cell r="T74" t="str">
            <v/>
          </cell>
          <cell r="U74" t="str">
            <v/>
          </cell>
          <cell r="V74" t="str">
            <v/>
          </cell>
        </row>
        <row r="75">
          <cell r="B75">
            <v>14</v>
          </cell>
          <cell r="C75">
            <v>12</v>
          </cell>
          <cell r="D75">
            <v>114</v>
          </cell>
          <cell r="E75">
            <v>812</v>
          </cell>
          <cell r="F75">
            <v>7.5</v>
          </cell>
          <cell r="G75">
            <v>82.5</v>
          </cell>
          <cell r="O75" t="str">
            <v>PROJECTED RTM</v>
          </cell>
          <cell r="Q75">
            <v>36571.5</v>
          </cell>
          <cell r="R75">
            <v>119</v>
          </cell>
          <cell r="S75">
            <v>52.5</v>
          </cell>
        </row>
        <row r="76">
          <cell r="O76" t="str">
            <v>PROJECTED STREET</v>
          </cell>
          <cell r="Q76">
            <v>36601.5</v>
          </cell>
        </row>
        <row r="77">
          <cell r="O77" t="str">
            <v>+ or - Scheduled Date</v>
          </cell>
          <cell r="Q77">
            <v>0</v>
          </cell>
        </row>
        <row r="79">
          <cell r="N79" t="str">
            <v>PROJECT 7</v>
          </cell>
          <cell r="Q79">
            <v>3000</v>
          </cell>
          <cell r="R79" t="str">
            <v>WK Count</v>
          </cell>
          <cell r="S79" t="str">
            <v>Total Days</v>
          </cell>
        </row>
        <row r="80">
          <cell r="A80" t="str">
            <v>CALCULATION TABLE TO DRIVE GANTT CHART</v>
          </cell>
          <cell r="O80" t="str">
            <v>START</v>
          </cell>
          <cell r="P80" t="str">
            <v>END</v>
          </cell>
          <cell r="T80" t="str">
            <v/>
          </cell>
          <cell r="U80" t="str">
            <v/>
          </cell>
          <cell r="V80" t="str">
            <v/>
          </cell>
        </row>
        <row r="81">
          <cell r="A81" t="str">
            <v>PHASE 1</v>
          </cell>
          <cell r="C81" t="str">
            <v>PHASE 2</v>
          </cell>
          <cell r="F81" t="str">
            <v>PHASE 3</v>
          </cell>
          <cell r="L81" t="str">
            <v>RELEASE</v>
          </cell>
          <cell r="N81" t="str">
            <v>Prep Projection</v>
          </cell>
          <cell r="O81">
            <v>36407</v>
          </cell>
          <cell r="P81">
            <v>36473.5</v>
          </cell>
          <cell r="Q81">
            <v>400</v>
          </cell>
          <cell r="R81">
            <v>10</v>
          </cell>
          <cell r="S81">
            <v>66.5</v>
          </cell>
          <cell r="T81" t="str">
            <v/>
          </cell>
          <cell r="U81" t="str">
            <v/>
          </cell>
          <cell r="V81" t="str">
            <v/>
          </cell>
        </row>
        <row r="82">
          <cell r="A82" t="str">
            <v>Wks</v>
          </cell>
          <cell r="B82" t="str">
            <v>Days</v>
          </cell>
          <cell r="C82" t="str">
            <v>Wks</v>
          </cell>
          <cell r="D82" t="str">
            <v>Days</v>
          </cell>
          <cell r="E82" t="str">
            <v>UNITS</v>
          </cell>
          <cell r="F82" t="str">
            <v>Wks</v>
          </cell>
          <cell r="G82" t="str">
            <v>Days</v>
          </cell>
          <cell r="H82" t="str">
            <v>ALPHA</v>
          </cell>
          <cell r="I82" t="str">
            <v>BETA</v>
          </cell>
          <cell r="J82" t="str">
            <v>RTM</v>
          </cell>
          <cell r="N82" t="str">
            <v>Animation Projection</v>
          </cell>
          <cell r="O82">
            <v>36421</v>
          </cell>
          <cell r="P82">
            <v>36503.5</v>
          </cell>
          <cell r="Q82">
            <v>400</v>
          </cell>
          <cell r="R82">
            <v>12</v>
          </cell>
          <cell r="S82">
            <v>82.5</v>
          </cell>
          <cell r="T82" t="str">
            <v/>
          </cell>
          <cell r="U82" t="str">
            <v/>
          </cell>
          <cell r="V82" t="str">
            <v/>
          </cell>
        </row>
        <row r="83">
          <cell r="A83">
            <v>7.5</v>
          </cell>
          <cell r="B83">
            <v>66.5</v>
          </cell>
          <cell r="C83">
            <v>7.5</v>
          </cell>
          <cell r="D83">
            <v>82.5</v>
          </cell>
          <cell r="E83">
            <v>3000</v>
          </cell>
          <cell r="F83">
            <v>7.5</v>
          </cell>
          <cell r="G83">
            <v>66.5</v>
          </cell>
          <cell r="H83">
            <v>21</v>
          </cell>
          <cell r="I83">
            <v>29</v>
          </cell>
          <cell r="J83">
            <v>29</v>
          </cell>
          <cell r="K83">
            <v>29</v>
          </cell>
          <cell r="N83" t="str">
            <v>Ink &amp; Paint Projection</v>
          </cell>
          <cell r="O83">
            <v>36451</v>
          </cell>
          <cell r="P83">
            <v>36517.5</v>
          </cell>
          <cell r="Q83">
            <v>400</v>
          </cell>
          <cell r="R83">
            <v>10</v>
          </cell>
          <cell r="S83">
            <v>66.5</v>
          </cell>
          <cell r="T83" t="str">
            <v/>
          </cell>
          <cell r="U83" t="str">
            <v/>
          </cell>
          <cell r="V83" t="str">
            <v/>
          </cell>
        </row>
        <row r="84">
          <cell r="N84" t="str">
            <v>Engineering</v>
          </cell>
          <cell r="O84">
            <v>36490</v>
          </cell>
          <cell r="P84">
            <v>36604</v>
          </cell>
          <cell r="Q84">
            <v>250</v>
          </cell>
          <cell r="R84">
            <v>16</v>
          </cell>
          <cell r="S84">
            <v>114</v>
          </cell>
          <cell r="T84" t="str">
            <v/>
          </cell>
          <cell r="U84" t="str">
            <v/>
          </cell>
          <cell r="V84" t="str">
            <v/>
          </cell>
        </row>
        <row r="85">
          <cell r="C85" t="str">
            <v>ENGINEERING</v>
          </cell>
          <cell r="F85" t="str">
            <v>TESTING</v>
          </cell>
          <cell r="N85" t="str">
            <v>Testing</v>
          </cell>
          <cell r="O85">
            <v>36537</v>
          </cell>
          <cell r="P85">
            <v>36619.5</v>
          </cell>
          <cell r="Q85">
            <v>400</v>
          </cell>
          <cell r="R85">
            <v>12</v>
          </cell>
          <cell r="S85">
            <v>82.5</v>
          </cell>
          <cell r="T85" t="str">
            <v/>
          </cell>
          <cell r="U85" t="str">
            <v/>
          </cell>
          <cell r="V85" t="str">
            <v/>
          </cell>
        </row>
        <row r="86">
          <cell r="B86" t="str">
            <v>Days</v>
          </cell>
          <cell r="C86" t="str">
            <v>Wks</v>
          </cell>
          <cell r="D86" t="str">
            <v>Days</v>
          </cell>
          <cell r="E86" t="str">
            <v>Days</v>
          </cell>
          <cell r="F86" t="str">
            <v>Wks</v>
          </cell>
          <cell r="G86" t="str">
            <v>Days</v>
          </cell>
          <cell r="N86" t="str">
            <v>Rtm</v>
          </cell>
          <cell r="O86">
            <v>36619.5</v>
          </cell>
          <cell r="P86" t="e">
            <v>#VALUE!</v>
          </cell>
          <cell r="Q86">
            <v>400</v>
          </cell>
          <cell r="R86">
            <v>12</v>
          </cell>
          <cell r="S86" t="str">
            <v>Days</v>
          </cell>
          <cell r="T86" t="str">
            <v/>
          </cell>
          <cell r="U86" t="str">
            <v/>
          </cell>
          <cell r="V86" t="str">
            <v/>
          </cell>
        </row>
        <row r="87">
          <cell r="B87">
            <v>14</v>
          </cell>
          <cell r="C87">
            <v>12</v>
          </cell>
          <cell r="D87">
            <v>114</v>
          </cell>
          <cell r="E87">
            <v>812</v>
          </cell>
          <cell r="F87">
            <v>7.5</v>
          </cell>
          <cell r="G87">
            <v>82.5</v>
          </cell>
          <cell r="O87" t="str">
            <v>PROJECTED RTM</v>
          </cell>
          <cell r="Q87">
            <v>36596.5</v>
          </cell>
          <cell r="R87">
            <v>126</v>
          </cell>
          <cell r="S87">
            <v>52.5</v>
          </cell>
        </row>
        <row r="88">
          <cell r="O88" t="str">
            <v>PROJECTED STREET</v>
          </cell>
          <cell r="Q88">
            <v>36626.5</v>
          </cell>
        </row>
        <row r="89">
          <cell r="O89" t="str">
            <v>+ or - Scheduled Date</v>
          </cell>
          <cell r="Q89">
            <v>0</v>
          </cell>
        </row>
        <row r="91">
          <cell r="N91" t="str">
            <v>PROJECT 8</v>
          </cell>
          <cell r="Q91">
            <v>3000</v>
          </cell>
          <cell r="R91" t="str">
            <v>WK Count</v>
          </cell>
          <cell r="S91" t="str">
            <v>Total Days</v>
          </cell>
        </row>
        <row r="92">
          <cell r="A92" t="str">
            <v>CALCULATION TABLE TO DRIVE GANTT CHART</v>
          </cell>
          <cell r="O92" t="str">
            <v>START</v>
          </cell>
          <cell r="P92" t="str">
            <v>END</v>
          </cell>
          <cell r="T92" t="str">
            <v/>
          </cell>
          <cell r="U92" t="str">
            <v/>
          </cell>
          <cell r="V92" t="str">
            <v/>
          </cell>
        </row>
        <row r="93">
          <cell r="A93" t="str">
            <v>PHASE 1</v>
          </cell>
          <cell r="C93" t="str">
            <v>PHASE 2</v>
          </cell>
          <cell r="F93" t="str">
            <v>PHASE 3</v>
          </cell>
          <cell r="L93" t="str">
            <v>RELEASE</v>
          </cell>
          <cell r="N93" t="str">
            <v>Prep Projection</v>
          </cell>
          <cell r="O93">
            <v>36447</v>
          </cell>
          <cell r="P93">
            <v>36513.5</v>
          </cell>
          <cell r="Q93">
            <v>400</v>
          </cell>
          <cell r="R93">
            <v>9</v>
          </cell>
          <cell r="S93">
            <v>66.5</v>
          </cell>
          <cell r="T93" t="str">
            <v/>
          </cell>
          <cell r="U93" t="str">
            <v/>
          </cell>
          <cell r="V93" t="str">
            <v/>
          </cell>
        </row>
        <row r="94">
          <cell r="A94" t="str">
            <v>Wks</v>
          </cell>
          <cell r="B94" t="str">
            <v>Days</v>
          </cell>
          <cell r="C94" t="str">
            <v>Wks</v>
          </cell>
          <cell r="D94" t="str">
            <v>Days</v>
          </cell>
          <cell r="E94" t="str">
            <v>UNITS</v>
          </cell>
          <cell r="F94" t="str">
            <v>Wks</v>
          </cell>
          <cell r="G94" t="str">
            <v>Days</v>
          </cell>
          <cell r="H94" t="str">
            <v>ALPHA</v>
          </cell>
          <cell r="I94" t="str">
            <v>BETA</v>
          </cell>
          <cell r="J94" t="str">
            <v>RTM</v>
          </cell>
          <cell r="N94" t="str">
            <v>Animation Projection</v>
          </cell>
          <cell r="O94">
            <v>36461</v>
          </cell>
          <cell r="P94">
            <v>36543.5</v>
          </cell>
          <cell r="Q94">
            <v>400</v>
          </cell>
          <cell r="R94">
            <v>12</v>
          </cell>
          <cell r="S94">
            <v>82.5</v>
          </cell>
          <cell r="T94" t="str">
            <v/>
          </cell>
          <cell r="U94" t="str">
            <v/>
          </cell>
          <cell r="V94" t="str">
            <v/>
          </cell>
        </row>
        <row r="95">
          <cell r="A95">
            <v>7.5</v>
          </cell>
          <cell r="B95">
            <v>66.5</v>
          </cell>
          <cell r="C95">
            <v>7.5</v>
          </cell>
          <cell r="D95">
            <v>82.5</v>
          </cell>
          <cell r="E95">
            <v>3000</v>
          </cell>
          <cell r="F95">
            <v>7.5</v>
          </cell>
          <cell r="G95">
            <v>66.5</v>
          </cell>
          <cell r="H95">
            <v>21</v>
          </cell>
          <cell r="I95">
            <v>29</v>
          </cell>
          <cell r="J95">
            <v>29</v>
          </cell>
          <cell r="K95">
            <v>29</v>
          </cell>
          <cell r="N95" t="str">
            <v>Ink &amp; Paint Projection</v>
          </cell>
          <cell r="O95">
            <v>36491</v>
          </cell>
          <cell r="P95">
            <v>36557.5</v>
          </cell>
          <cell r="Q95">
            <v>400</v>
          </cell>
          <cell r="R95">
            <v>10</v>
          </cell>
          <cell r="S95">
            <v>66.5</v>
          </cell>
          <cell r="T95" t="str">
            <v/>
          </cell>
          <cell r="U95" t="str">
            <v/>
          </cell>
          <cell r="V95" t="str">
            <v/>
          </cell>
        </row>
        <row r="96">
          <cell r="N96" t="str">
            <v>Engineering</v>
          </cell>
          <cell r="O96">
            <v>36531</v>
          </cell>
          <cell r="P96">
            <v>36645</v>
          </cell>
          <cell r="Q96">
            <v>250</v>
          </cell>
          <cell r="R96">
            <v>16</v>
          </cell>
          <cell r="S96">
            <v>114</v>
          </cell>
          <cell r="T96" t="str">
            <v/>
          </cell>
          <cell r="U96" t="str">
            <v/>
          </cell>
          <cell r="V96" t="str">
            <v/>
          </cell>
        </row>
        <row r="97">
          <cell r="C97" t="str">
            <v>ENGINEERING</v>
          </cell>
          <cell r="F97" t="str">
            <v>TESTING</v>
          </cell>
          <cell r="N97" t="str">
            <v>Testing</v>
          </cell>
          <cell r="O97">
            <v>36578</v>
          </cell>
          <cell r="P97">
            <v>36660.5</v>
          </cell>
          <cell r="Q97">
            <v>400</v>
          </cell>
          <cell r="R97">
            <v>10</v>
          </cell>
          <cell r="S97">
            <v>82.5</v>
          </cell>
          <cell r="T97" t="str">
            <v/>
          </cell>
          <cell r="U97" t="str">
            <v/>
          </cell>
          <cell r="V97" t="str">
            <v/>
          </cell>
        </row>
        <row r="98">
          <cell r="B98" t="str">
            <v>Days</v>
          </cell>
          <cell r="C98" t="str">
            <v>Wks</v>
          </cell>
          <cell r="D98" t="str">
            <v>Days</v>
          </cell>
          <cell r="E98" t="str">
            <v>Days</v>
          </cell>
          <cell r="F98" t="str">
            <v>Wks</v>
          </cell>
          <cell r="G98" t="str">
            <v>Days</v>
          </cell>
          <cell r="N98" t="str">
            <v>Rtm</v>
          </cell>
          <cell r="O98">
            <v>36660.5</v>
          </cell>
          <cell r="P98" t="e">
            <v>#VALUE!</v>
          </cell>
          <cell r="Q98">
            <v>400</v>
          </cell>
          <cell r="R98">
            <v>10</v>
          </cell>
          <cell r="S98" t="str">
            <v>Days</v>
          </cell>
          <cell r="T98" t="str">
            <v/>
          </cell>
          <cell r="U98" t="str">
            <v/>
          </cell>
          <cell r="V98" t="str">
            <v/>
          </cell>
        </row>
        <row r="99">
          <cell r="B99">
            <v>14</v>
          </cell>
          <cell r="C99">
            <v>12</v>
          </cell>
          <cell r="D99">
            <v>114</v>
          </cell>
          <cell r="E99">
            <v>812</v>
          </cell>
          <cell r="F99">
            <v>7.5</v>
          </cell>
          <cell r="G99">
            <v>82.5</v>
          </cell>
          <cell r="O99" t="str">
            <v>PROJECTED RTM</v>
          </cell>
          <cell r="Q99">
            <v>36636.5</v>
          </cell>
          <cell r="R99">
            <v>126</v>
          </cell>
          <cell r="S99">
            <v>52.5</v>
          </cell>
        </row>
        <row r="100">
          <cell r="O100" t="str">
            <v>PROJECTED STREET</v>
          </cell>
          <cell r="Q100">
            <v>36666.5</v>
          </cell>
        </row>
        <row r="101">
          <cell r="O101" t="str">
            <v>+ or - Scheduled Date</v>
          </cell>
          <cell r="Q101">
            <v>0</v>
          </cell>
        </row>
        <row r="103">
          <cell r="N103" t="str">
            <v>PROJECT 9</v>
          </cell>
          <cell r="Q103">
            <v>3000</v>
          </cell>
          <cell r="R103" t="str">
            <v>WK Count</v>
          </cell>
          <cell r="S103" t="str">
            <v>Total Days</v>
          </cell>
        </row>
        <row r="104">
          <cell r="A104" t="str">
            <v>CALCULATION TABLE TO DRIVE GANTT CHART</v>
          </cell>
          <cell r="O104" t="str">
            <v>START</v>
          </cell>
          <cell r="P104" t="str">
            <v>END</v>
          </cell>
          <cell r="T104" t="str">
            <v/>
          </cell>
          <cell r="U104" t="str">
            <v/>
          </cell>
          <cell r="V104" t="str">
            <v/>
          </cell>
        </row>
        <row r="105">
          <cell r="A105" t="str">
            <v>PHASE 1</v>
          </cell>
          <cell r="C105" t="str">
            <v>PHASE 2</v>
          </cell>
          <cell r="F105" t="str">
            <v>PHASE 3</v>
          </cell>
          <cell r="L105" t="str">
            <v>RELEASE</v>
          </cell>
          <cell r="N105" t="str">
            <v>Prep Projection</v>
          </cell>
          <cell r="O105">
            <v>36492</v>
          </cell>
          <cell r="P105">
            <v>36558.5</v>
          </cell>
          <cell r="Q105">
            <v>400</v>
          </cell>
          <cell r="R105">
            <v>10</v>
          </cell>
          <cell r="S105">
            <v>66.5</v>
          </cell>
          <cell r="T105" t="str">
            <v/>
          </cell>
          <cell r="U105" t="str">
            <v/>
          </cell>
          <cell r="V105" t="str">
            <v/>
          </cell>
        </row>
        <row r="106">
          <cell r="A106" t="str">
            <v>Wks</v>
          </cell>
          <cell r="B106" t="str">
            <v>Days</v>
          </cell>
          <cell r="C106" t="str">
            <v>Wks</v>
          </cell>
          <cell r="D106" t="str">
            <v>Days</v>
          </cell>
          <cell r="E106" t="str">
            <v>UNITS</v>
          </cell>
          <cell r="F106" t="str">
            <v>Wks</v>
          </cell>
          <cell r="G106" t="str">
            <v>Days</v>
          </cell>
          <cell r="H106" t="str">
            <v>ALPHA</v>
          </cell>
          <cell r="I106" t="str">
            <v>BETA</v>
          </cell>
          <cell r="J106" t="str">
            <v>RTM</v>
          </cell>
          <cell r="N106" t="str">
            <v>Animation Projection</v>
          </cell>
          <cell r="O106">
            <v>36506</v>
          </cell>
          <cell r="P106">
            <v>36588.5</v>
          </cell>
          <cell r="Q106">
            <v>400</v>
          </cell>
          <cell r="R106">
            <v>12</v>
          </cell>
          <cell r="S106">
            <v>82.5</v>
          </cell>
          <cell r="T106" t="str">
            <v/>
          </cell>
          <cell r="U106" t="str">
            <v/>
          </cell>
          <cell r="V106" t="str">
            <v/>
          </cell>
        </row>
        <row r="107">
          <cell r="A107">
            <v>7.5</v>
          </cell>
          <cell r="B107">
            <v>66.5</v>
          </cell>
          <cell r="C107">
            <v>7.5</v>
          </cell>
          <cell r="D107">
            <v>82.5</v>
          </cell>
          <cell r="E107">
            <v>3000</v>
          </cell>
          <cell r="F107">
            <v>7.5</v>
          </cell>
          <cell r="G107">
            <v>66.5</v>
          </cell>
          <cell r="H107">
            <v>21</v>
          </cell>
          <cell r="I107">
            <v>29</v>
          </cell>
          <cell r="J107">
            <v>29</v>
          </cell>
          <cell r="K107">
            <v>29</v>
          </cell>
          <cell r="N107" t="str">
            <v>Ink &amp; Paint Projection</v>
          </cell>
          <cell r="O107">
            <v>36536</v>
          </cell>
          <cell r="P107">
            <v>36602.5</v>
          </cell>
          <cell r="Q107">
            <v>400</v>
          </cell>
          <cell r="R107">
            <v>9</v>
          </cell>
          <cell r="S107">
            <v>66.5</v>
          </cell>
          <cell r="T107" t="str">
            <v/>
          </cell>
          <cell r="U107" t="str">
            <v/>
          </cell>
          <cell r="V107" t="str">
            <v/>
          </cell>
        </row>
        <row r="108">
          <cell r="N108" t="str">
            <v>Engineering</v>
          </cell>
          <cell r="O108">
            <v>36566</v>
          </cell>
          <cell r="P108">
            <v>36680</v>
          </cell>
          <cell r="Q108">
            <v>250</v>
          </cell>
          <cell r="R108">
            <v>12</v>
          </cell>
          <cell r="S108">
            <v>114</v>
          </cell>
          <cell r="T108" t="str">
            <v/>
          </cell>
          <cell r="U108" t="str">
            <v/>
          </cell>
          <cell r="V108" t="str">
            <v/>
          </cell>
        </row>
        <row r="109">
          <cell r="C109" t="str">
            <v>ENGINEERING</v>
          </cell>
          <cell r="F109" t="str">
            <v>TESTING</v>
          </cell>
          <cell r="N109" t="str">
            <v>Testing</v>
          </cell>
          <cell r="O109">
            <v>36613</v>
          </cell>
          <cell r="P109">
            <v>36695.5</v>
          </cell>
          <cell r="Q109">
            <v>400</v>
          </cell>
          <cell r="R109">
            <v>5</v>
          </cell>
          <cell r="S109">
            <v>82.5</v>
          </cell>
          <cell r="T109" t="str">
            <v/>
          </cell>
          <cell r="U109" t="str">
            <v/>
          </cell>
          <cell r="V109" t="str">
            <v/>
          </cell>
        </row>
        <row r="110">
          <cell r="B110" t="str">
            <v>Days</v>
          </cell>
          <cell r="C110" t="str">
            <v>Wks</v>
          </cell>
          <cell r="D110" t="str">
            <v>Days</v>
          </cell>
          <cell r="E110" t="str">
            <v>Days</v>
          </cell>
          <cell r="F110" t="str">
            <v>Wks</v>
          </cell>
          <cell r="G110" t="str">
            <v>Days</v>
          </cell>
          <cell r="N110" t="str">
            <v>Rtm</v>
          </cell>
          <cell r="O110">
            <v>36695.5</v>
          </cell>
          <cell r="P110" t="e">
            <v>#VALUE!</v>
          </cell>
          <cell r="Q110">
            <v>400</v>
          </cell>
          <cell r="R110">
            <v>5</v>
          </cell>
          <cell r="S110" t="str">
            <v>Days</v>
          </cell>
          <cell r="T110" t="str">
            <v/>
          </cell>
          <cell r="U110" t="str">
            <v/>
          </cell>
          <cell r="V110" t="str">
            <v/>
          </cell>
        </row>
        <row r="111">
          <cell r="B111">
            <v>14</v>
          </cell>
          <cell r="C111">
            <v>12</v>
          </cell>
          <cell r="D111">
            <v>114</v>
          </cell>
          <cell r="E111">
            <v>812</v>
          </cell>
          <cell r="F111">
            <v>7.5</v>
          </cell>
          <cell r="G111">
            <v>82.5</v>
          </cell>
          <cell r="O111" t="str">
            <v>PROJECTED RTM</v>
          </cell>
          <cell r="Q111">
            <v>36681.5</v>
          </cell>
          <cell r="R111">
            <v>126</v>
          </cell>
          <cell r="S111">
            <v>52.5</v>
          </cell>
        </row>
        <row r="112">
          <cell r="O112" t="str">
            <v>PROJECTED STREET</v>
          </cell>
          <cell r="Q112">
            <v>36711.5</v>
          </cell>
        </row>
        <row r="113">
          <cell r="O113" t="str">
            <v>+ or - Scheduled Date</v>
          </cell>
          <cell r="Q113">
            <v>0</v>
          </cell>
        </row>
        <row r="115">
          <cell r="N115" t="str">
            <v>PROJECT 10</v>
          </cell>
          <cell r="Q115">
            <v>3000</v>
          </cell>
          <cell r="R115" t="str">
            <v>WK Count</v>
          </cell>
          <cell r="S115" t="str">
            <v>Total Days</v>
          </cell>
        </row>
        <row r="116">
          <cell r="A116" t="str">
            <v>CALCULATION TABLE TO DRIVE GANTT CHART</v>
          </cell>
          <cell r="O116" t="str">
            <v>START</v>
          </cell>
          <cell r="P116" t="str">
            <v>END</v>
          </cell>
          <cell r="T116" t="str">
            <v/>
          </cell>
          <cell r="U116" t="str">
            <v/>
          </cell>
          <cell r="V116" t="str">
            <v/>
          </cell>
        </row>
        <row r="117">
          <cell r="A117" t="str">
            <v>PHASE 1</v>
          </cell>
          <cell r="C117" t="str">
            <v>PHASE 2</v>
          </cell>
          <cell r="F117" t="str">
            <v>PHASE 3</v>
          </cell>
          <cell r="L117" t="str">
            <v>RELEASE</v>
          </cell>
          <cell r="N117" t="str">
            <v>Prep Projection</v>
          </cell>
          <cell r="O117">
            <v>36517</v>
          </cell>
          <cell r="P117">
            <v>36583.5</v>
          </cell>
          <cell r="Q117">
            <v>400</v>
          </cell>
          <cell r="R117">
            <v>9</v>
          </cell>
          <cell r="S117">
            <v>66.5</v>
          </cell>
          <cell r="T117" t="str">
            <v/>
          </cell>
          <cell r="U117" t="str">
            <v/>
          </cell>
          <cell r="V117" t="str">
            <v/>
          </cell>
        </row>
        <row r="118">
          <cell r="A118" t="str">
            <v>Wks</v>
          </cell>
          <cell r="B118" t="str">
            <v>Days</v>
          </cell>
          <cell r="C118" t="str">
            <v>Wks</v>
          </cell>
          <cell r="D118" t="str">
            <v>Days</v>
          </cell>
          <cell r="E118" t="str">
            <v>UNITS</v>
          </cell>
          <cell r="F118" t="str">
            <v>Wks</v>
          </cell>
          <cell r="G118" t="str">
            <v>Days</v>
          </cell>
          <cell r="H118" t="str">
            <v>ALPHA</v>
          </cell>
          <cell r="I118" t="str">
            <v>BETA</v>
          </cell>
          <cell r="J118" t="str">
            <v>RTM</v>
          </cell>
          <cell r="N118" t="str">
            <v>Animation Projection</v>
          </cell>
          <cell r="O118">
            <v>36531</v>
          </cell>
          <cell r="P118">
            <v>36613.5</v>
          </cell>
          <cell r="Q118">
            <v>400</v>
          </cell>
          <cell r="R118">
            <v>12</v>
          </cell>
          <cell r="S118">
            <v>82.5</v>
          </cell>
          <cell r="T118" t="str">
            <v/>
          </cell>
          <cell r="U118" t="str">
            <v/>
          </cell>
          <cell r="V118" t="str">
            <v/>
          </cell>
        </row>
        <row r="119">
          <cell r="A119">
            <v>7.5</v>
          </cell>
          <cell r="B119">
            <v>66.5</v>
          </cell>
          <cell r="C119">
            <v>7.5</v>
          </cell>
          <cell r="D119">
            <v>82.5</v>
          </cell>
          <cell r="E119">
            <v>3000</v>
          </cell>
          <cell r="F119">
            <v>7.5</v>
          </cell>
          <cell r="G119">
            <v>66.5</v>
          </cell>
          <cell r="H119">
            <v>21</v>
          </cell>
          <cell r="I119">
            <v>29</v>
          </cell>
          <cell r="J119">
            <v>29</v>
          </cell>
          <cell r="K119">
            <v>29</v>
          </cell>
          <cell r="N119" t="str">
            <v>Ink &amp; Paint Projection</v>
          </cell>
          <cell r="O119">
            <v>36561</v>
          </cell>
          <cell r="P119">
            <v>36627.5</v>
          </cell>
          <cell r="Q119">
            <v>400</v>
          </cell>
          <cell r="R119">
            <v>10</v>
          </cell>
          <cell r="S119">
            <v>66.5</v>
          </cell>
          <cell r="T119" t="str">
            <v/>
          </cell>
          <cell r="U119" t="str">
            <v/>
          </cell>
          <cell r="V119" t="str">
            <v/>
          </cell>
        </row>
        <row r="120">
          <cell r="N120" t="str">
            <v>Engineering</v>
          </cell>
          <cell r="O120">
            <v>36600</v>
          </cell>
          <cell r="P120">
            <v>36714</v>
          </cell>
          <cell r="Q120">
            <v>250</v>
          </cell>
          <cell r="R120">
            <v>7</v>
          </cell>
          <cell r="S120">
            <v>114</v>
          </cell>
          <cell r="T120" t="str">
            <v/>
          </cell>
          <cell r="U120" t="str">
            <v/>
          </cell>
          <cell r="V120" t="str">
            <v/>
          </cell>
        </row>
        <row r="121">
          <cell r="C121" t="str">
            <v>ENGINEERING</v>
          </cell>
          <cell r="F121" t="str">
            <v>TESTING</v>
          </cell>
          <cell r="N121" t="str">
            <v>Testing</v>
          </cell>
          <cell r="O121">
            <v>36647</v>
          </cell>
          <cell r="P121">
            <v>36729.5</v>
          </cell>
          <cell r="Q121">
            <v>400</v>
          </cell>
          <cell r="R121">
            <v>1</v>
          </cell>
          <cell r="S121">
            <v>82.5</v>
          </cell>
          <cell r="T121" t="str">
            <v/>
          </cell>
          <cell r="U121" t="str">
            <v/>
          </cell>
          <cell r="V121" t="str">
            <v/>
          </cell>
        </row>
        <row r="122">
          <cell r="B122" t="str">
            <v>Days</v>
          </cell>
          <cell r="C122" t="str">
            <v>Wks</v>
          </cell>
          <cell r="D122" t="str">
            <v>Days</v>
          </cell>
          <cell r="E122" t="str">
            <v>Days</v>
          </cell>
          <cell r="F122" t="str">
            <v>Wks</v>
          </cell>
          <cell r="G122" t="str">
            <v>Days</v>
          </cell>
          <cell r="N122" t="str">
            <v>Rtm</v>
          </cell>
          <cell r="O122">
            <v>36729.5</v>
          </cell>
          <cell r="P122" t="e">
            <v>#VALUE!</v>
          </cell>
          <cell r="Q122">
            <v>400</v>
          </cell>
          <cell r="R122">
            <v>1</v>
          </cell>
          <cell r="S122" t="str">
            <v>Days</v>
          </cell>
          <cell r="T122" t="str">
            <v/>
          </cell>
          <cell r="U122" t="str">
            <v/>
          </cell>
          <cell r="V122" t="str">
            <v/>
          </cell>
        </row>
        <row r="123">
          <cell r="B123">
            <v>14</v>
          </cell>
          <cell r="C123">
            <v>12</v>
          </cell>
          <cell r="D123">
            <v>114</v>
          </cell>
          <cell r="E123">
            <v>812</v>
          </cell>
          <cell r="F123">
            <v>7.5</v>
          </cell>
          <cell r="G123">
            <v>82.5</v>
          </cell>
          <cell r="O123" t="str">
            <v>PROJECTED RTM</v>
          </cell>
          <cell r="Q123">
            <v>36706.5</v>
          </cell>
          <cell r="R123">
            <v>126</v>
          </cell>
          <cell r="S123">
            <v>52.5</v>
          </cell>
        </row>
        <row r="124">
          <cell r="O124" t="str">
            <v>PROJECTED STREET</v>
          </cell>
          <cell r="Q124">
            <v>36736.5</v>
          </cell>
        </row>
        <row r="125">
          <cell r="O125" t="str">
            <v>+ or - Scheduled Date</v>
          </cell>
          <cell r="Q125">
            <v>0</v>
          </cell>
        </row>
        <row r="127">
          <cell r="N127" t="str">
            <v>DI PROJECT</v>
          </cell>
          <cell r="Q127">
            <v>3000</v>
          </cell>
          <cell r="R127" t="str">
            <v>WK Count</v>
          </cell>
          <cell r="S127" t="str">
            <v>Total Days</v>
          </cell>
        </row>
        <row r="128">
          <cell r="A128" t="str">
            <v>CALCULATION TABLE TO DRIVE GANTT CHART</v>
          </cell>
          <cell r="O128" t="str">
            <v>START</v>
          </cell>
          <cell r="P128" t="str">
            <v>END</v>
          </cell>
        </row>
        <row r="129">
          <cell r="A129" t="str">
            <v>PHASE 1</v>
          </cell>
          <cell r="C129" t="str">
            <v>PHASE 2</v>
          </cell>
          <cell r="F129" t="str">
            <v>PHASE 3</v>
          </cell>
          <cell r="L129" t="str">
            <v>RELEASE</v>
          </cell>
          <cell r="N129" t="str">
            <v>Prep Projection</v>
          </cell>
          <cell r="O129">
            <v>36164</v>
          </cell>
          <cell r="P129">
            <v>36248</v>
          </cell>
          <cell r="Q129">
            <v>300</v>
          </cell>
          <cell r="R129">
            <v>12</v>
          </cell>
          <cell r="S129">
            <v>84</v>
          </cell>
          <cell r="T129">
            <v>75</v>
          </cell>
          <cell r="U129">
            <v>150</v>
          </cell>
          <cell r="V129">
            <v>225</v>
          </cell>
        </row>
        <row r="130">
          <cell r="A130" t="str">
            <v>Wks</v>
          </cell>
          <cell r="B130" t="str">
            <v>Days</v>
          </cell>
          <cell r="C130" t="str">
            <v>Wks</v>
          </cell>
          <cell r="D130" t="str">
            <v>Days</v>
          </cell>
          <cell r="E130" t="str">
            <v>UNITS</v>
          </cell>
          <cell r="F130" t="str">
            <v>Wks</v>
          </cell>
          <cell r="G130" t="str">
            <v>Days</v>
          </cell>
          <cell r="H130" t="str">
            <v>ALPHA</v>
          </cell>
          <cell r="I130" t="str">
            <v>BETA</v>
          </cell>
          <cell r="J130" t="str">
            <v>RTM</v>
          </cell>
          <cell r="N130" t="str">
            <v>Animation Projection</v>
          </cell>
          <cell r="O130">
            <v>36178</v>
          </cell>
          <cell r="P130">
            <v>36278</v>
          </cell>
          <cell r="Q130">
            <v>300</v>
          </cell>
          <cell r="R130">
            <v>15</v>
          </cell>
          <cell r="S130">
            <v>100</v>
          </cell>
          <cell r="T130" t="str">
            <v/>
          </cell>
          <cell r="U130" t="str">
            <v/>
          </cell>
          <cell r="V130">
            <v>0</v>
          </cell>
        </row>
        <row r="131">
          <cell r="A131">
            <v>10</v>
          </cell>
          <cell r="B131">
            <v>84</v>
          </cell>
          <cell r="C131">
            <v>10</v>
          </cell>
          <cell r="D131">
            <v>100</v>
          </cell>
          <cell r="E131">
            <v>3000</v>
          </cell>
          <cell r="F131">
            <v>10</v>
          </cell>
          <cell r="G131">
            <v>84</v>
          </cell>
          <cell r="H131">
            <v>21</v>
          </cell>
          <cell r="I131">
            <v>29</v>
          </cell>
          <cell r="J131">
            <v>29</v>
          </cell>
          <cell r="K131">
            <v>29</v>
          </cell>
          <cell r="N131" t="str">
            <v>Ink &amp; Paint Projection</v>
          </cell>
          <cell r="O131">
            <v>36208</v>
          </cell>
          <cell r="P131">
            <v>36292</v>
          </cell>
          <cell r="Q131">
            <v>300</v>
          </cell>
          <cell r="R131">
            <v>12</v>
          </cell>
          <cell r="S131">
            <v>84</v>
          </cell>
          <cell r="T131" t="str">
            <v/>
          </cell>
          <cell r="U131" t="str">
            <v/>
          </cell>
          <cell r="V131" t="str">
            <v/>
          </cell>
        </row>
        <row r="132">
          <cell r="B132">
            <v>14</v>
          </cell>
          <cell r="C132" t="e">
            <v>#REF!</v>
          </cell>
          <cell r="D132" t="e">
            <v>#REF!</v>
          </cell>
          <cell r="E132" t="e">
            <v>#REF!</v>
          </cell>
          <cell r="F132" t="e">
            <v>#REF!</v>
          </cell>
          <cell r="G132" t="e">
            <v>#REF!</v>
          </cell>
          <cell r="O132" t="str">
            <v>PROJECTED RTM</v>
          </cell>
          <cell r="Q132">
            <v>36371</v>
          </cell>
          <cell r="R132">
            <v>147</v>
          </cell>
          <cell r="S132">
            <v>70</v>
          </cell>
        </row>
        <row r="133">
          <cell r="O133" t="str">
            <v>PROJECTED STREET</v>
          </cell>
          <cell r="Q133">
            <v>36401</v>
          </cell>
        </row>
        <row r="134">
          <cell r="O134" t="str">
            <v>+ or - Scheduled Date</v>
          </cell>
          <cell r="Q134">
            <v>0</v>
          </cell>
        </row>
        <row r="136">
          <cell r="N136" t="str">
            <v>DI PROJECT</v>
          </cell>
          <cell r="Q136">
            <v>3000</v>
          </cell>
          <cell r="R136" t="str">
            <v>WK Count</v>
          </cell>
          <cell r="S136" t="str">
            <v>Total Days</v>
          </cell>
        </row>
        <row r="137">
          <cell r="A137" t="str">
            <v>CALCULATION TABLE TO DRIVE GANTT CHART</v>
          </cell>
          <cell r="O137" t="str">
            <v>START</v>
          </cell>
          <cell r="P137" t="str">
            <v>END</v>
          </cell>
        </row>
        <row r="138">
          <cell r="A138" t="str">
            <v>PHASE 1</v>
          </cell>
          <cell r="C138" t="str">
            <v>PHASE 2</v>
          </cell>
          <cell r="F138" t="str">
            <v>PHASE 3</v>
          </cell>
          <cell r="L138" t="str">
            <v>RELEASE</v>
          </cell>
          <cell r="N138" t="str">
            <v>Prep Projection</v>
          </cell>
          <cell r="O138">
            <v>36234</v>
          </cell>
          <cell r="P138">
            <v>36318</v>
          </cell>
          <cell r="Q138">
            <v>300</v>
          </cell>
          <cell r="R138">
            <v>12</v>
          </cell>
          <cell r="S138">
            <v>84</v>
          </cell>
          <cell r="T138" t="str">
            <v/>
          </cell>
          <cell r="U138" t="str">
            <v/>
          </cell>
          <cell r="V138" t="str">
            <v/>
          </cell>
        </row>
        <row r="139">
          <cell r="A139" t="str">
            <v>Wks</v>
          </cell>
          <cell r="B139" t="str">
            <v>Days</v>
          </cell>
          <cell r="C139" t="str">
            <v>Wks</v>
          </cell>
          <cell r="D139" t="str">
            <v>Days</v>
          </cell>
          <cell r="E139" t="str">
            <v>UNITS</v>
          </cell>
          <cell r="F139" t="str">
            <v>Wks</v>
          </cell>
          <cell r="G139" t="str">
            <v>Days</v>
          </cell>
          <cell r="H139" t="str">
            <v>ALPHA</v>
          </cell>
          <cell r="I139" t="str">
            <v>BETA</v>
          </cell>
          <cell r="J139" t="str">
            <v>RTM</v>
          </cell>
          <cell r="N139" t="str">
            <v>Animation Projection</v>
          </cell>
          <cell r="O139">
            <v>36248</v>
          </cell>
          <cell r="P139">
            <v>36348</v>
          </cell>
          <cell r="Q139">
            <v>300</v>
          </cell>
          <cell r="R139">
            <v>15</v>
          </cell>
          <cell r="S139">
            <v>100</v>
          </cell>
          <cell r="T139" t="str">
            <v/>
          </cell>
          <cell r="U139" t="str">
            <v/>
          </cell>
          <cell r="V139" t="str">
            <v/>
          </cell>
        </row>
        <row r="140">
          <cell r="A140">
            <v>10</v>
          </cell>
          <cell r="B140">
            <v>84</v>
          </cell>
          <cell r="C140">
            <v>10</v>
          </cell>
          <cell r="D140">
            <v>100</v>
          </cell>
          <cell r="E140">
            <v>3000</v>
          </cell>
          <cell r="F140">
            <v>10</v>
          </cell>
          <cell r="G140">
            <v>84</v>
          </cell>
          <cell r="H140">
            <v>21</v>
          </cell>
          <cell r="I140">
            <v>29</v>
          </cell>
          <cell r="J140">
            <v>29</v>
          </cell>
          <cell r="K140">
            <v>29</v>
          </cell>
          <cell r="N140" t="str">
            <v>Ink &amp; Paint Projection</v>
          </cell>
          <cell r="O140">
            <v>36278</v>
          </cell>
          <cell r="P140">
            <v>36362</v>
          </cell>
          <cell r="Q140">
            <v>300</v>
          </cell>
          <cell r="R140">
            <v>12</v>
          </cell>
          <cell r="S140">
            <v>84</v>
          </cell>
          <cell r="T140" t="str">
            <v/>
          </cell>
          <cell r="U140" t="str">
            <v/>
          </cell>
          <cell r="V140" t="str">
            <v/>
          </cell>
        </row>
        <row r="141">
          <cell r="B141">
            <v>14</v>
          </cell>
          <cell r="C141" t="e">
            <v>#REF!</v>
          </cell>
          <cell r="D141" t="e">
            <v>#REF!</v>
          </cell>
          <cell r="E141" t="e">
            <v>#REF!</v>
          </cell>
          <cell r="F141" t="e">
            <v>#REF!</v>
          </cell>
          <cell r="G141" t="e">
            <v>#REF!</v>
          </cell>
          <cell r="O141" t="str">
            <v>PROJECTED RTM</v>
          </cell>
          <cell r="Q141">
            <v>36441</v>
          </cell>
          <cell r="R141">
            <v>147</v>
          </cell>
          <cell r="S141">
            <v>70</v>
          </cell>
        </row>
        <row r="142">
          <cell r="O142" t="str">
            <v>PROJECTED STREET</v>
          </cell>
          <cell r="Q142">
            <v>36471</v>
          </cell>
        </row>
        <row r="143">
          <cell r="O143" t="str">
            <v>+ or - Scheduled Date</v>
          </cell>
          <cell r="Q143">
            <v>0</v>
          </cell>
        </row>
        <row r="146">
          <cell r="N146" t="str">
            <v>DI PROJECT</v>
          </cell>
          <cell r="Q146">
            <v>3000</v>
          </cell>
          <cell r="R146" t="str">
            <v>WK Count</v>
          </cell>
          <cell r="S146" t="str">
            <v>Total Days</v>
          </cell>
        </row>
        <row r="147">
          <cell r="A147" t="str">
            <v>CALCULATION TABLE TO DRIVE GANTT CHART</v>
          </cell>
          <cell r="O147" t="str">
            <v>START</v>
          </cell>
          <cell r="P147" t="str">
            <v>END</v>
          </cell>
        </row>
        <row r="148">
          <cell r="A148" t="str">
            <v>PHASE 1</v>
          </cell>
          <cell r="C148" t="str">
            <v>PHASE 2</v>
          </cell>
          <cell r="F148" t="str">
            <v>PHASE 3</v>
          </cell>
          <cell r="L148" t="str">
            <v>RELEASE</v>
          </cell>
          <cell r="N148" t="str">
            <v>Prep Projection</v>
          </cell>
          <cell r="O148">
            <v>36318</v>
          </cell>
          <cell r="P148">
            <v>36402</v>
          </cell>
          <cell r="Q148">
            <v>300</v>
          </cell>
          <cell r="R148">
            <v>12</v>
          </cell>
          <cell r="S148">
            <v>84</v>
          </cell>
          <cell r="T148" t="str">
            <v/>
          </cell>
          <cell r="U148" t="str">
            <v/>
          </cell>
          <cell r="V148" t="str">
            <v/>
          </cell>
        </row>
        <row r="149">
          <cell r="A149" t="str">
            <v>Wks</v>
          </cell>
          <cell r="B149" t="str">
            <v>Days</v>
          </cell>
          <cell r="C149" t="str">
            <v>Wks</v>
          </cell>
          <cell r="D149" t="str">
            <v>Days</v>
          </cell>
          <cell r="E149" t="str">
            <v>UNITS</v>
          </cell>
          <cell r="F149" t="str">
            <v>Wks</v>
          </cell>
          <cell r="G149" t="str">
            <v>Days</v>
          </cell>
          <cell r="H149" t="str">
            <v>ALPHA</v>
          </cell>
          <cell r="I149" t="str">
            <v>BETA</v>
          </cell>
          <cell r="J149" t="str">
            <v>RTM</v>
          </cell>
          <cell r="N149" t="str">
            <v>Animation Projection</v>
          </cell>
          <cell r="O149">
            <v>36332</v>
          </cell>
          <cell r="P149">
            <v>36432</v>
          </cell>
          <cell r="Q149">
            <v>300</v>
          </cell>
          <cell r="R149">
            <v>15</v>
          </cell>
          <cell r="S149">
            <v>100</v>
          </cell>
          <cell r="T149" t="str">
            <v/>
          </cell>
          <cell r="U149" t="str">
            <v/>
          </cell>
          <cell r="V149" t="str">
            <v/>
          </cell>
        </row>
        <row r="150">
          <cell r="A150">
            <v>10</v>
          </cell>
          <cell r="B150">
            <v>84</v>
          </cell>
          <cell r="C150">
            <v>10</v>
          </cell>
          <cell r="D150">
            <v>100</v>
          </cell>
          <cell r="E150">
            <v>3000</v>
          </cell>
          <cell r="F150">
            <v>10</v>
          </cell>
          <cell r="G150">
            <v>84</v>
          </cell>
          <cell r="H150">
            <v>21</v>
          </cell>
          <cell r="I150">
            <v>29</v>
          </cell>
          <cell r="J150">
            <v>29</v>
          </cell>
          <cell r="K150">
            <v>29</v>
          </cell>
          <cell r="N150" t="str">
            <v>Ink &amp; Paint Projection</v>
          </cell>
          <cell r="O150">
            <v>36362</v>
          </cell>
          <cell r="P150">
            <v>36446</v>
          </cell>
          <cell r="Q150">
            <v>300</v>
          </cell>
          <cell r="R150">
            <v>12</v>
          </cell>
          <cell r="S150">
            <v>84</v>
          </cell>
          <cell r="T150" t="str">
            <v/>
          </cell>
          <cell r="U150" t="str">
            <v/>
          </cell>
          <cell r="V150" t="str">
            <v/>
          </cell>
        </row>
        <row r="151">
          <cell r="B151">
            <v>14</v>
          </cell>
          <cell r="C151" t="e">
            <v>#REF!</v>
          </cell>
          <cell r="D151" t="e">
            <v>#REF!</v>
          </cell>
          <cell r="E151" t="e">
            <v>#REF!</v>
          </cell>
          <cell r="F151" t="e">
            <v>#REF!</v>
          </cell>
          <cell r="G151" t="e">
            <v>#REF!</v>
          </cell>
          <cell r="O151" t="str">
            <v>PROJECTED RTM</v>
          </cell>
          <cell r="Q151">
            <v>36525</v>
          </cell>
          <cell r="R151">
            <v>147</v>
          </cell>
          <cell r="S151">
            <v>70</v>
          </cell>
        </row>
        <row r="152">
          <cell r="O152" t="str">
            <v>PROJECTED STREET</v>
          </cell>
          <cell r="Q152">
            <v>36555</v>
          </cell>
        </row>
        <row r="153">
          <cell r="O153" t="str">
            <v>+ or - Scheduled Date</v>
          </cell>
          <cell r="Q153">
            <v>0</v>
          </cell>
        </row>
        <row r="156">
          <cell r="N156" t="str">
            <v>DI PROJECT</v>
          </cell>
          <cell r="Q156">
            <v>3000</v>
          </cell>
          <cell r="R156" t="str">
            <v>WK Count</v>
          </cell>
          <cell r="S156" t="str">
            <v>Total Days</v>
          </cell>
        </row>
        <row r="157">
          <cell r="A157" t="str">
            <v>CALCULATION TABLE TO DRIVE GANTT CHART</v>
          </cell>
          <cell r="O157" t="str">
            <v>START</v>
          </cell>
          <cell r="P157" t="str">
            <v>END</v>
          </cell>
        </row>
        <row r="158">
          <cell r="A158" t="str">
            <v>PHASE 1</v>
          </cell>
          <cell r="C158" t="str">
            <v>PHASE 2</v>
          </cell>
          <cell r="F158" t="str">
            <v>PHASE 3</v>
          </cell>
          <cell r="L158" t="str">
            <v>RELEASE</v>
          </cell>
          <cell r="N158" t="str">
            <v>Prep Projection</v>
          </cell>
          <cell r="O158">
            <v>36402</v>
          </cell>
          <cell r="P158">
            <v>36486</v>
          </cell>
          <cell r="Q158">
            <v>300</v>
          </cell>
          <cell r="R158">
            <v>12</v>
          </cell>
          <cell r="S158">
            <v>84</v>
          </cell>
          <cell r="T158" t="str">
            <v/>
          </cell>
          <cell r="U158" t="str">
            <v/>
          </cell>
          <cell r="V158" t="str">
            <v/>
          </cell>
        </row>
        <row r="159">
          <cell r="A159" t="str">
            <v>Wks</v>
          </cell>
          <cell r="B159" t="str">
            <v>Days</v>
          </cell>
          <cell r="C159" t="str">
            <v>Wks</v>
          </cell>
          <cell r="D159" t="str">
            <v>Days</v>
          </cell>
          <cell r="E159" t="str">
            <v>UNITS</v>
          </cell>
          <cell r="F159" t="str">
            <v>Wks</v>
          </cell>
          <cell r="G159" t="str">
            <v>Days</v>
          </cell>
          <cell r="H159" t="str">
            <v>ALPHA</v>
          </cell>
          <cell r="I159" t="str">
            <v>BETA</v>
          </cell>
          <cell r="J159" t="str">
            <v>RTM</v>
          </cell>
          <cell r="N159" t="str">
            <v>Animation Projection</v>
          </cell>
          <cell r="O159">
            <v>36416</v>
          </cell>
          <cell r="P159">
            <v>36516</v>
          </cell>
          <cell r="Q159">
            <v>300</v>
          </cell>
          <cell r="R159">
            <v>15</v>
          </cell>
          <cell r="S159">
            <v>100</v>
          </cell>
          <cell r="T159" t="str">
            <v/>
          </cell>
          <cell r="U159" t="str">
            <v/>
          </cell>
          <cell r="V159" t="str">
            <v/>
          </cell>
        </row>
        <row r="160">
          <cell r="A160">
            <v>10</v>
          </cell>
          <cell r="B160">
            <v>84</v>
          </cell>
          <cell r="C160">
            <v>10</v>
          </cell>
          <cell r="D160">
            <v>100</v>
          </cell>
          <cell r="E160">
            <v>3000</v>
          </cell>
          <cell r="F160">
            <v>10</v>
          </cell>
          <cell r="G160">
            <v>84</v>
          </cell>
          <cell r="H160">
            <v>21</v>
          </cell>
          <cell r="I160">
            <v>29</v>
          </cell>
          <cell r="J160">
            <v>29</v>
          </cell>
          <cell r="K160">
            <v>29</v>
          </cell>
          <cell r="N160" t="str">
            <v>Ink &amp; Paint Projection</v>
          </cell>
          <cell r="O160">
            <v>36446</v>
          </cell>
          <cell r="P160">
            <v>36530</v>
          </cell>
          <cell r="Q160">
            <v>300</v>
          </cell>
          <cell r="R160">
            <v>12</v>
          </cell>
          <cell r="S160">
            <v>84</v>
          </cell>
          <cell r="T160" t="str">
            <v/>
          </cell>
          <cell r="U160" t="str">
            <v/>
          </cell>
          <cell r="V160" t="str">
            <v/>
          </cell>
        </row>
        <row r="161">
          <cell r="B161">
            <v>14</v>
          </cell>
          <cell r="C161" t="e">
            <v>#REF!</v>
          </cell>
          <cell r="D161" t="e">
            <v>#REF!</v>
          </cell>
          <cell r="E161" t="e">
            <v>#REF!</v>
          </cell>
          <cell r="F161" t="e">
            <v>#REF!</v>
          </cell>
          <cell r="G161" t="e">
            <v>#REF!</v>
          </cell>
          <cell r="O161" t="str">
            <v>PROJECTED RTM</v>
          </cell>
          <cell r="Q161">
            <v>36609</v>
          </cell>
          <cell r="R161">
            <v>147</v>
          </cell>
          <cell r="S161">
            <v>70</v>
          </cell>
        </row>
        <row r="162">
          <cell r="O162" t="str">
            <v>PROJECTED STREET</v>
          </cell>
          <cell r="Q162">
            <v>36639</v>
          </cell>
        </row>
        <row r="163">
          <cell r="O163" t="str">
            <v>+ or - Scheduled Date</v>
          </cell>
          <cell r="Q163">
            <v>0</v>
          </cell>
        </row>
        <row r="165">
          <cell r="N165" t="str">
            <v>FORCAST</v>
          </cell>
          <cell r="Q165" t="str">
            <v>DATE</v>
          </cell>
          <cell r="T165">
            <v>36164</v>
          </cell>
          <cell r="U165">
            <v>36171</v>
          </cell>
          <cell r="V165">
            <v>36178</v>
          </cell>
        </row>
      </sheetData>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iko" refreshedDate="44987.901151620368" createdVersion="7" refreshedVersion="7" minRefreshableVersion="3" recordCount="999" xr:uid="{1679BF20-A32B-4225-9A8D-01536FC7FD49}">
  <cacheSource type="worksheet">
    <worksheetSource name="Data1"/>
  </cacheSource>
  <cacheFields count="17">
    <cacheField name="Adı" numFmtId="0">
      <sharedItems/>
    </cacheField>
    <cacheField name="Vəzifə" numFmtId="0">
      <sharedItems count="2">
        <s v="Satış nümayəndəsi"/>
        <s v="Satış meneceri"/>
      </sharedItems>
    </cacheField>
    <cacheField name="Kateqoriya" numFmtId="0">
      <sharedItems count="3">
        <s v="Mebel"/>
        <s v="Məişət texnikası"/>
        <s v="Elektronika"/>
      </sharedItems>
    </cacheField>
    <cacheField name="Növü" numFmtId="0">
      <sharedItems count="2">
        <s v="Xarici"/>
        <s v="Yerli"/>
      </sharedItems>
    </cacheField>
    <cacheField name="Məhsul adı" numFmtId="0">
      <sharedItems count="15">
        <s v="Şkaf"/>
        <s v="Soyuducu"/>
        <s v="Qaz cihazı"/>
        <s v="Divan"/>
        <s v="Stul"/>
        <s v="Rəqəmsal kamera"/>
        <s v="Masa"/>
        <s v="Kondisioner"/>
        <s v="Paltaryuyan"/>
        <s v="Çoxfunksiyalı printer"/>
        <s v="Yataq otağı dəsti"/>
        <s v="Telefon"/>
        <s v="Kreslo"/>
        <s v="Televizor"/>
        <s v="Kompyuter"/>
      </sharedItems>
    </cacheField>
    <cacheField name="Qiyməti" numFmtId="0">
      <sharedItems containsSemiMixedTypes="0" containsString="0" containsNumber="1" containsInteger="1" minValue="80" maxValue="3000"/>
    </cacheField>
    <cacheField name="Miqdar" numFmtId="0">
      <sharedItems containsSemiMixedTypes="0" containsString="0" containsNumber="1" containsInteger="1" minValue="15" maxValue="25"/>
    </cacheField>
    <cacheField name="Məbləğ" numFmtId="0">
      <sharedItems containsSemiMixedTypes="0" containsString="0" containsNumber="1" containsInteger="1" minValue="1200" maxValue="75000"/>
    </cacheField>
    <cacheField name="Müştəri adı" numFmtId="0">
      <sharedItems count="29">
        <s v="Future"/>
        <s v="Pero"/>
        <s v="IzAst"/>
        <s v="Ilmano"/>
        <s v="ABC"/>
        <s v="AZtotal"/>
        <s v="Zoom"/>
        <s v="Elba"/>
        <s v="Lebima"/>
        <s v="Ilpatio"/>
        <s v="Ultra"/>
        <s v="Sensora"/>
        <s v="Human"/>
        <s v="Albana"/>
        <s v="Invest"/>
        <s v="Alfa"/>
        <s v="Standart"/>
        <s v="Caspello"/>
        <s v="AZstar"/>
        <s v="Trim"/>
        <s v="BlackWhite"/>
        <s v="Inshaatgold"/>
        <s v="Sinan"/>
        <s v="Diema"/>
        <s v="Number"/>
        <s v="Sansor"/>
        <s v="Azgold"/>
        <s v="Stream"/>
        <s v="Vinni"/>
      </sharedItems>
    </cacheField>
    <cacheField name="Bölgə" numFmtId="0">
      <sharedItems count="5">
        <s v="Şimal-qərb"/>
        <s v="Şimal-şərq"/>
        <s v="Şərq"/>
        <s v="Cənub"/>
        <s v="Şimal"/>
      </sharedItems>
    </cacheField>
    <cacheField name="Şəhər" numFmtId="0">
      <sharedItems count="15">
        <s v="Gəncə"/>
        <s v="Quba"/>
        <s v="Sumqayıt"/>
        <s v="Bakı"/>
        <s v="Şəmkir"/>
        <s v="Qusar"/>
        <s v="Nefçala"/>
        <s v="Xırdalan"/>
        <s v="Ağstafa"/>
        <s v="İsmayıllı"/>
        <s v="Lənkəran"/>
        <s v="Zaqatala"/>
        <s v="Xaçmaz"/>
        <s v="Biləsuvar"/>
        <s v="Qəbələ"/>
      </sharedItems>
    </cacheField>
    <cacheField name="Ay" numFmtId="0">
      <sharedItems containsSemiMixedTypes="0" containsString="0" containsNumber="1" containsInteger="1" minValue="1" maxValue="12" count="12">
        <n v="1"/>
        <n v="2"/>
        <n v="3"/>
        <n v="4"/>
        <n v="5"/>
        <n v="6"/>
        <n v="7"/>
        <n v="8"/>
        <n v="9"/>
        <n v="10"/>
        <n v="11"/>
        <n v="12"/>
      </sharedItems>
      <fieldGroup par="14"/>
    </cacheField>
    <cacheField name="İl" numFmtId="0">
      <sharedItems containsSemiMixedTypes="0" containsString="0" containsNumber="1" containsInteger="1" minValue="2020" maxValue="2021" count="2">
        <n v="2020"/>
        <n v="2021"/>
      </sharedItems>
    </cacheField>
    <cacheField name="Tarix" numFmtId="14">
      <sharedItems containsSemiMixedTypes="0" containsNonDate="0" containsDate="1" containsString="0" minDate="2020-01-01T00:00:00" maxDate="2021-05-15T00:00:00" count="999">
        <d v="2020-01-01T00:00:00"/>
        <d v="2020-01-01T12:00:00"/>
        <d v="2020-01-02T00:00:00"/>
        <d v="2020-01-02T12:00:00"/>
        <d v="2020-01-03T00:00:00"/>
        <d v="2020-01-03T12:00:00"/>
        <d v="2020-01-04T00:00:00"/>
        <d v="2020-01-04T12:00:00"/>
        <d v="2020-01-05T00:00:00"/>
        <d v="2020-01-05T12:00:00"/>
        <d v="2020-01-06T00:00:00"/>
        <d v="2020-01-06T12:00:00"/>
        <d v="2020-01-07T00:00:00"/>
        <d v="2020-01-07T12:00:00"/>
        <d v="2020-01-08T00:00:00"/>
        <d v="2020-01-08T12:00:00"/>
        <d v="2020-01-09T00:00:00"/>
        <d v="2020-01-09T12:00:00"/>
        <d v="2020-01-10T00:00:00"/>
        <d v="2020-01-10T12:00:00"/>
        <d v="2020-01-11T00:00:00"/>
        <d v="2020-01-11T12:00:00"/>
        <d v="2020-01-12T00:00:00"/>
        <d v="2020-01-12T12:00:00"/>
        <d v="2020-01-13T00:00:00"/>
        <d v="2020-01-13T12:00:00"/>
        <d v="2020-01-14T00:00:00"/>
        <d v="2020-01-14T12:00:00"/>
        <d v="2020-01-15T00:00:00"/>
        <d v="2020-01-15T12:00:00"/>
        <d v="2020-01-16T00:00:00"/>
        <d v="2020-01-16T12:00:00"/>
        <d v="2020-01-17T00:00:00"/>
        <d v="2020-01-17T12:00:00"/>
        <d v="2020-01-18T00:00:00"/>
        <d v="2020-01-18T12:00:00"/>
        <d v="2020-01-19T00:00:00"/>
        <d v="2020-01-19T12:00:00"/>
        <d v="2020-01-20T00:00:00"/>
        <d v="2020-01-20T12:00:00"/>
        <d v="2020-01-21T00:00:00"/>
        <d v="2020-01-21T12:00:00"/>
        <d v="2020-01-22T00:00:00"/>
        <d v="2020-01-22T12:00:00"/>
        <d v="2020-01-23T00:00:00"/>
        <d v="2020-01-23T12:00:00"/>
        <d v="2020-01-24T00:00:00"/>
        <d v="2020-01-24T12:00:00"/>
        <d v="2020-01-25T00:00:00"/>
        <d v="2020-01-25T12:00:00"/>
        <d v="2020-01-26T00:00:00"/>
        <d v="2020-01-26T12:00:00"/>
        <d v="2020-01-27T00:00:00"/>
        <d v="2020-01-27T12:00:00"/>
        <d v="2020-01-28T00:00:00"/>
        <d v="2020-01-28T12:00:00"/>
        <d v="2020-01-29T00:00:00"/>
        <d v="2020-01-29T12:00:00"/>
        <d v="2020-01-30T00:00:00"/>
        <d v="2020-01-30T12:00:00"/>
        <d v="2020-01-31T00:00:00"/>
        <d v="2020-01-31T12:00:00"/>
        <d v="2020-02-01T00:00:00"/>
        <d v="2020-02-01T12:00:00"/>
        <d v="2020-02-02T00:00:00"/>
        <d v="2020-02-02T12:00:00"/>
        <d v="2020-02-03T00:00:00"/>
        <d v="2020-02-03T12:00:00"/>
        <d v="2020-02-04T00:00:00"/>
        <d v="2020-02-04T12:00:00"/>
        <d v="2020-02-05T00:00:00"/>
        <d v="2020-02-05T12:00:00"/>
        <d v="2020-02-06T00:00:00"/>
        <d v="2020-02-06T12:00:00"/>
        <d v="2020-02-07T00:00:00"/>
        <d v="2020-02-07T12:00:00"/>
        <d v="2020-02-08T00:00:00"/>
        <d v="2020-02-08T12:00:00"/>
        <d v="2020-02-09T00:00:00"/>
        <d v="2020-02-09T12:00:00"/>
        <d v="2020-02-10T00:00:00"/>
        <d v="2020-02-10T12:00:00"/>
        <d v="2020-02-11T00:00:00"/>
        <d v="2020-02-11T12:00:00"/>
        <d v="2020-02-12T00:00:00"/>
        <d v="2020-02-12T12:00:00"/>
        <d v="2020-02-13T00:00:00"/>
        <d v="2020-02-13T12:00:00"/>
        <d v="2020-02-14T00:00:00"/>
        <d v="2020-02-14T12:00:00"/>
        <d v="2020-02-15T00:00:00"/>
        <d v="2020-02-15T12:00:00"/>
        <d v="2020-02-16T00:00:00"/>
        <d v="2020-02-16T12:00:00"/>
        <d v="2020-02-17T00:00:00"/>
        <d v="2020-02-17T12:00:00"/>
        <d v="2020-02-18T00:00:00"/>
        <d v="2020-02-18T12:00:00"/>
        <d v="2020-02-19T00:00:00"/>
        <d v="2020-02-19T12:00:00"/>
        <d v="2020-02-20T00:00:00"/>
        <d v="2020-02-20T12:00:00"/>
        <d v="2020-02-21T00:00:00"/>
        <d v="2020-02-21T12:00:00"/>
        <d v="2020-02-22T00:00:00"/>
        <d v="2020-02-22T12:00:00"/>
        <d v="2020-02-23T00:00:00"/>
        <d v="2020-02-23T12:00:00"/>
        <d v="2020-02-24T00:00:00"/>
        <d v="2020-02-24T12:00:00"/>
        <d v="2020-02-25T00:00:00"/>
        <d v="2020-02-25T12:00:00"/>
        <d v="2020-02-26T00:00:00"/>
        <d v="2020-02-26T12:00:00"/>
        <d v="2020-02-27T00:00:00"/>
        <d v="2020-02-27T12:00:00"/>
        <d v="2020-02-28T00:00:00"/>
        <d v="2020-02-28T12:00:00"/>
        <d v="2020-02-29T00:00:00"/>
        <d v="2020-02-29T12:00:00"/>
        <d v="2020-03-01T00:00:00"/>
        <d v="2020-03-01T12:00:00"/>
        <d v="2020-03-02T00:00:00"/>
        <d v="2020-03-02T12:00:00"/>
        <d v="2020-03-03T00:00:00"/>
        <d v="2020-03-03T12:00:00"/>
        <d v="2020-03-04T00:00:00"/>
        <d v="2020-03-04T12:00:00"/>
        <d v="2020-03-05T00:00:00"/>
        <d v="2020-03-05T12:00:00"/>
        <d v="2020-03-06T00:00:00"/>
        <d v="2020-03-06T12:00:00"/>
        <d v="2020-03-07T00:00:00"/>
        <d v="2020-03-07T12:00:00"/>
        <d v="2020-03-08T00:00:00"/>
        <d v="2020-03-08T12:00:00"/>
        <d v="2020-03-09T00:00:00"/>
        <d v="2020-03-09T12:00:00"/>
        <d v="2020-03-10T00:00:00"/>
        <d v="2020-03-10T12:00:00"/>
        <d v="2020-03-11T00:00:00"/>
        <d v="2020-03-11T12:00:00"/>
        <d v="2020-03-12T00:00:00"/>
        <d v="2020-03-12T12:00:00"/>
        <d v="2020-03-13T00:00:00"/>
        <d v="2020-03-13T12:00:00"/>
        <d v="2020-03-14T00:00:00"/>
        <d v="2020-03-14T12:00:00"/>
        <d v="2020-03-15T00:00:00"/>
        <d v="2020-03-15T12:00:00"/>
        <d v="2020-03-16T00:00:00"/>
        <d v="2020-03-16T12:00:00"/>
        <d v="2020-03-17T00:00:00"/>
        <d v="2020-03-17T12:00:00"/>
        <d v="2020-03-18T00:00:00"/>
        <d v="2020-03-18T12:00:00"/>
        <d v="2020-03-19T00:00:00"/>
        <d v="2020-03-19T12:00:00"/>
        <d v="2020-03-20T00:00:00"/>
        <d v="2020-03-20T12:00:00"/>
        <d v="2020-03-21T00:00:00"/>
        <d v="2020-03-21T12:00:00"/>
        <d v="2020-03-22T00:00:00"/>
        <d v="2020-03-22T12:00:00"/>
        <d v="2020-03-23T00:00:00"/>
        <d v="2020-03-23T12:00:00"/>
        <d v="2020-03-24T00:00:00"/>
        <d v="2020-03-24T12:00:00"/>
        <d v="2020-03-25T00:00:00"/>
        <d v="2020-03-25T12:00:00"/>
        <d v="2020-03-26T00:00:00"/>
        <d v="2020-03-26T12:00:00"/>
        <d v="2020-03-27T00:00:00"/>
        <d v="2020-03-27T12:00:00"/>
        <d v="2020-03-28T00:00:00"/>
        <d v="2020-03-28T12:00:00"/>
        <d v="2020-03-29T00:00:00"/>
        <d v="2020-03-29T12:00:00"/>
        <d v="2020-03-30T00:00:00"/>
        <d v="2020-03-30T12:00:00"/>
        <d v="2020-03-31T00:00:00"/>
        <d v="2020-03-31T12:00:00"/>
        <d v="2020-04-01T00:00:00"/>
        <d v="2020-04-01T12:00:00"/>
        <d v="2020-04-02T00:00:00"/>
        <d v="2020-04-02T12:00:00"/>
        <d v="2020-04-03T00:00:00"/>
        <d v="2020-04-03T12:00:00"/>
        <d v="2020-04-04T00:00:00"/>
        <d v="2020-04-04T12:00:00"/>
        <d v="2020-04-05T00:00:00"/>
        <d v="2020-04-05T12:00:00"/>
        <d v="2020-04-06T00:00:00"/>
        <d v="2020-04-06T12:00:00"/>
        <d v="2020-04-07T00:00:00"/>
        <d v="2020-04-07T12:00:00"/>
        <d v="2020-04-08T00:00:00"/>
        <d v="2020-04-08T12:00:00"/>
        <d v="2020-04-09T00:00:00"/>
        <d v="2020-04-09T12:00:00"/>
        <d v="2020-04-10T00:00:00"/>
        <d v="2020-04-10T12:00:00"/>
        <d v="2020-04-11T00:00:00"/>
        <d v="2020-04-11T12:00:00"/>
        <d v="2020-04-12T00:00:00"/>
        <d v="2020-04-12T12:00:00"/>
        <d v="2020-04-13T00:00:00"/>
        <d v="2020-04-13T12:00:00"/>
        <d v="2020-04-14T00:00:00"/>
        <d v="2020-04-14T12:00:00"/>
        <d v="2020-04-15T00:00:00"/>
        <d v="2020-04-15T12:00:00"/>
        <d v="2020-04-16T00:00:00"/>
        <d v="2020-04-16T12:00:00"/>
        <d v="2020-04-17T00:00:00"/>
        <d v="2020-04-17T12:00:00"/>
        <d v="2020-04-18T00:00:00"/>
        <d v="2020-04-18T12:00:00"/>
        <d v="2020-04-19T00:00:00"/>
        <d v="2020-04-19T12:00:00"/>
        <d v="2020-04-20T00:00:00"/>
        <d v="2020-04-20T12:00:00"/>
        <d v="2020-04-21T00:00:00"/>
        <d v="2020-04-21T12:00:00"/>
        <d v="2020-04-22T00:00:00"/>
        <d v="2020-04-22T12:00:00"/>
        <d v="2020-04-23T00:00:00"/>
        <d v="2020-04-23T12:00:00"/>
        <d v="2020-04-24T00:00:00"/>
        <d v="2020-04-24T12:00:00"/>
        <d v="2020-04-25T00:00:00"/>
        <d v="2020-04-25T12:00:00"/>
        <d v="2020-04-26T00:00:00"/>
        <d v="2020-04-26T12:00:00"/>
        <d v="2020-04-27T00:00:00"/>
        <d v="2020-04-27T12:00:00"/>
        <d v="2020-04-28T00:00:00"/>
        <d v="2020-04-28T12:00:00"/>
        <d v="2020-04-29T00:00:00"/>
        <d v="2020-04-29T12:00:00"/>
        <d v="2020-04-30T00:00:00"/>
        <d v="2020-04-30T12:00:00"/>
        <d v="2020-05-01T00:00:00"/>
        <d v="2020-05-01T12:00:00"/>
        <d v="2020-05-02T00:00:00"/>
        <d v="2020-05-02T12:00:00"/>
        <d v="2020-05-03T00:00:00"/>
        <d v="2020-05-03T12:00:00"/>
        <d v="2020-05-04T00:00:00"/>
        <d v="2020-05-04T12:00:00"/>
        <d v="2020-05-05T00:00:00"/>
        <d v="2020-05-05T12:00:00"/>
        <d v="2020-05-06T00:00:00"/>
        <d v="2020-05-06T12:00:00"/>
        <d v="2020-05-07T00:00:00"/>
        <d v="2020-05-07T12:00:00"/>
        <d v="2020-05-08T00:00:00"/>
        <d v="2020-05-08T12:00:00"/>
        <d v="2020-05-09T00:00:00"/>
        <d v="2020-05-09T12:00:00"/>
        <d v="2020-05-10T00:00:00"/>
        <d v="2020-05-10T12:00:00"/>
        <d v="2020-05-11T00:00:00"/>
        <d v="2020-05-11T12:00:00"/>
        <d v="2020-05-12T00:00:00"/>
        <d v="2020-05-12T12:00:00"/>
        <d v="2020-05-13T00:00:00"/>
        <d v="2020-05-13T12:00:00"/>
        <d v="2020-05-14T00:00:00"/>
        <d v="2020-05-14T12:00:00"/>
        <d v="2020-05-15T00:00:00"/>
        <d v="2020-05-15T12:00:00"/>
        <d v="2020-05-16T00:00:00"/>
        <d v="2020-05-16T12:00:00"/>
        <d v="2020-05-17T00:00:00"/>
        <d v="2020-05-17T12:00:00"/>
        <d v="2020-05-18T00:00:00"/>
        <d v="2020-05-18T12:00:00"/>
        <d v="2020-05-19T00:00:00"/>
        <d v="2020-05-19T12:00:00"/>
        <d v="2020-05-20T00:00:00"/>
        <d v="2020-05-20T12:00:00"/>
        <d v="2020-05-21T00:00:00"/>
        <d v="2020-05-21T12:00:00"/>
        <d v="2020-05-22T00:00:00"/>
        <d v="2020-05-22T12:00:00"/>
        <d v="2020-05-23T00:00:00"/>
        <d v="2020-05-23T12:00:00"/>
        <d v="2020-05-24T00:00:00"/>
        <d v="2020-05-24T12:00:00"/>
        <d v="2020-05-25T00:00:00"/>
        <d v="2020-05-25T12:00:00"/>
        <d v="2020-05-26T00:00:00"/>
        <d v="2020-05-26T12:00:00"/>
        <d v="2020-05-27T00:00:00"/>
        <d v="2020-05-27T12:00:00"/>
        <d v="2020-05-28T00:00:00"/>
        <d v="2020-05-28T12:00:00"/>
        <d v="2020-05-29T00:00:00"/>
        <d v="2020-05-29T12:00:00"/>
        <d v="2020-05-30T00:00:00"/>
        <d v="2020-05-30T12:00:00"/>
        <d v="2020-05-31T00:00:00"/>
        <d v="2020-05-31T12:00:00"/>
        <d v="2020-06-01T00:00:00"/>
        <d v="2020-06-01T12:00:00"/>
        <d v="2020-06-02T00:00:00"/>
        <d v="2020-06-02T12:00:00"/>
        <d v="2020-06-03T00:00:00"/>
        <d v="2020-06-03T12:00:00"/>
        <d v="2020-06-04T00:00:00"/>
        <d v="2020-06-04T12:00:00"/>
        <d v="2020-06-05T00:00:00"/>
        <d v="2020-06-05T12:00:00"/>
        <d v="2020-06-06T00:00:00"/>
        <d v="2020-06-06T12:00:00"/>
        <d v="2020-06-07T00:00:00"/>
        <d v="2020-06-07T12:00:00"/>
        <d v="2020-06-08T00:00:00"/>
        <d v="2020-06-08T12:00:00"/>
        <d v="2020-06-09T00:00:00"/>
        <d v="2020-06-09T12:00:00"/>
        <d v="2020-06-10T00:00:00"/>
        <d v="2020-06-10T12:00:00"/>
        <d v="2020-06-11T00:00:00"/>
        <d v="2020-06-11T12:00:00"/>
        <d v="2020-06-12T00:00:00"/>
        <d v="2020-06-12T12:00:00"/>
        <d v="2020-06-13T00:00:00"/>
        <d v="2020-06-13T12:00:00"/>
        <d v="2020-06-14T00:00:00"/>
        <d v="2020-06-14T12:00:00"/>
        <d v="2020-06-15T00:00:00"/>
        <d v="2020-06-15T12:00:00"/>
        <d v="2020-06-16T00:00:00"/>
        <d v="2020-06-16T12:00:00"/>
        <d v="2020-06-17T00:00:00"/>
        <d v="2020-06-17T12:00:00"/>
        <d v="2020-06-18T00:00:00"/>
        <d v="2020-06-18T12:00:00"/>
        <d v="2020-06-19T00:00:00"/>
        <d v="2020-06-19T12:00:00"/>
        <d v="2020-06-20T00:00:00"/>
        <d v="2020-06-20T12:00:00"/>
        <d v="2020-06-21T00:00:00"/>
        <d v="2020-06-21T12:00:00"/>
        <d v="2020-06-22T00:00:00"/>
        <d v="2020-06-22T12:00:00"/>
        <d v="2020-06-23T00:00:00"/>
        <d v="2020-06-23T12:00:00"/>
        <d v="2020-06-24T00:00:00"/>
        <d v="2020-06-24T12:00:00"/>
        <d v="2020-06-25T00:00:00"/>
        <d v="2020-06-25T12:00:00"/>
        <d v="2020-06-26T00:00:00"/>
        <d v="2020-06-26T12:00:00"/>
        <d v="2020-06-27T00:00:00"/>
        <d v="2020-06-27T12:00:00"/>
        <d v="2020-06-28T00:00:00"/>
        <d v="2020-06-28T12:00:00"/>
        <d v="2020-06-29T00:00:00"/>
        <d v="2020-06-29T12:00:00"/>
        <d v="2020-06-30T00:00:00"/>
        <d v="2020-06-30T12:00:00"/>
        <d v="2020-07-01T00:00:00"/>
        <d v="2020-07-01T12:00:00"/>
        <d v="2020-07-02T00:00:00"/>
        <d v="2020-07-02T12:00:00"/>
        <d v="2020-07-03T00:00:00"/>
        <d v="2020-07-03T12:00:00"/>
        <d v="2020-07-04T00:00:00"/>
        <d v="2020-07-04T12:00:00"/>
        <d v="2020-07-05T00:00:00"/>
        <d v="2020-07-05T12:00:00"/>
        <d v="2020-07-06T00:00:00"/>
        <d v="2020-07-06T12:00:00"/>
        <d v="2020-07-07T00:00:00"/>
        <d v="2020-07-07T12:00:00"/>
        <d v="2020-07-08T00:00:00"/>
        <d v="2020-07-08T12:00:00"/>
        <d v="2020-07-09T00:00:00"/>
        <d v="2020-07-09T12:00:00"/>
        <d v="2020-07-10T00:00:00"/>
        <d v="2020-07-10T12:00:00"/>
        <d v="2020-07-11T00:00:00"/>
        <d v="2020-07-11T12:00:00"/>
        <d v="2020-07-12T00:00:00"/>
        <d v="2020-07-12T12:00:00"/>
        <d v="2020-07-13T00:00:00"/>
        <d v="2020-07-13T12:00:00"/>
        <d v="2020-07-14T00:00:00"/>
        <d v="2020-07-14T12:00:00"/>
        <d v="2020-07-15T00:00:00"/>
        <d v="2020-07-15T12:00:00"/>
        <d v="2020-07-16T00:00:00"/>
        <d v="2020-07-16T12:00:00"/>
        <d v="2020-07-17T00:00:00"/>
        <d v="2020-07-17T12:00:00"/>
        <d v="2020-07-18T00:00:00"/>
        <d v="2020-07-18T12:00:00"/>
        <d v="2020-07-19T00:00:00"/>
        <d v="2020-07-19T12:00:00"/>
        <d v="2020-07-20T00:00:00"/>
        <d v="2020-07-20T12:00:00"/>
        <d v="2020-07-21T00:00:00"/>
        <d v="2020-07-21T12:00:00"/>
        <d v="2020-07-22T00:00:00"/>
        <d v="2020-07-22T12:00:00"/>
        <d v="2020-07-23T00:00:00"/>
        <d v="2020-07-23T12:00:00"/>
        <d v="2020-07-24T00:00:00"/>
        <d v="2020-07-24T12:00:00"/>
        <d v="2020-07-25T00:00:00"/>
        <d v="2020-07-25T12:00:00"/>
        <d v="2020-07-26T00:00:00"/>
        <d v="2020-07-26T12:00:00"/>
        <d v="2020-07-27T00:00:00"/>
        <d v="2020-07-27T12:00:00"/>
        <d v="2020-07-28T00:00:00"/>
        <d v="2020-07-28T12:00:00"/>
        <d v="2020-07-29T00:00:00"/>
        <d v="2020-07-29T12:00:00"/>
        <d v="2020-07-30T00:00:00"/>
        <d v="2020-07-30T12:00:00"/>
        <d v="2020-07-31T00:00:00"/>
        <d v="2020-07-31T12:00:00"/>
        <d v="2020-08-01T00:00:00"/>
        <d v="2020-08-01T12:00:00"/>
        <d v="2020-08-02T00:00:00"/>
        <d v="2020-08-02T12:00:00"/>
        <d v="2020-08-03T00:00:00"/>
        <d v="2020-08-03T12:00:00"/>
        <d v="2020-08-04T00:00:00"/>
        <d v="2020-08-04T12:00:00"/>
        <d v="2020-08-05T00:00:00"/>
        <d v="2020-08-05T12:00:00"/>
        <d v="2020-08-06T00:00:00"/>
        <d v="2020-08-06T12:00:00"/>
        <d v="2020-08-07T00:00:00"/>
        <d v="2020-08-07T12:00:00"/>
        <d v="2020-08-08T00:00:00"/>
        <d v="2020-08-08T12:00:00"/>
        <d v="2020-08-09T00:00:00"/>
        <d v="2020-08-09T12:00:00"/>
        <d v="2020-08-10T00:00:00"/>
        <d v="2020-08-10T12:00:00"/>
        <d v="2020-08-11T00:00:00"/>
        <d v="2020-08-11T12:00:00"/>
        <d v="2020-08-12T00:00:00"/>
        <d v="2020-08-12T12:00:00"/>
        <d v="2020-08-13T00:00:00"/>
        <d v="2020-08-13T12:00:00"/>
        <d v="2020-08-14T00:00:00"/>
        <d v="2020-08-14T12:00:00"/>
        <d v="2020-08-15T00:00:00"/>
        <d v="2020-08-15T12:00:00"/>
        <d v="2020-08-16T00:00:00"/>
        <d v="2020-08-16T12:00:00"/>
        <d v="2020-08-17T00:00:00"/>
        <d v="2020-08-17T12:00:00"/>
        <d v="2020-08-18T00:00:00"/>
        <d v="2020-08-18T12:00:00"/>
        <d v="2020-08-19T00:00:00"/>
        <d v="2020-08-19T12:00:00"/>
        <d v="2020-08-20T00:00:00"/>
        <d v="2020-08-20T12:00:00"/>
        <d v="2020-08-21T00:00:00"/>
        <d v="2020-08-21T12:00:00"/>
        <d v="2020-08-22T00:00:00"/>
        <d v="2020-08-22T12:00:00"/>
        <d v="2020-08-23T00:00:00"/>
        <d v="2020-08-23T12:00:00"/>
        <d v="2020-08-24T00:00:00"/>
        <d v="2020-08-24T12:00:00"/>
        <d v="2020-08-25T00:00:00"/>
        <d v="2020-08-25T12:00:00"/>
        <d v="2020-08-26T00:00:00"/>
        <d v="2020-08-26T12:00:00"/>
        <d v="2020-08-27T00:00:00"/>
        <d v="2020-08-27T12:00:00"/>
        <d v="2020-08-28T00:00:00"/>
        <d v="2020-08-28T12:00:00"/>
        <d v="2020-08-29T00:00:00"/>
        <d v="2020-08-29T12:00:00"/>
        <d v="2020-08-30T00:00:00"/>
        <d v="2020-08-30T12:00:00"/>
        <d v="2020-08-31T00:00:00"/>
        <d v="2020-08-31T12:00:00"/>
        <d v="2020-09-01T00:00:00"/>
        <d v="2020-09-01T12:00:00"/>
        <d v="2020-09-02T00:00:00"/>
        <d v="2020-09-02T12:00:00"/>
        <d v="2020-09-03T00:00:00"/>
        <d v="2020-09-03T12:00:00"/>
        <d v="2020-09-04T00:00:00"/>
        <d v="2020-09-04T12:00:00"/>
        <d v="2020-09-05T00:00:00"/>
        <d v="2020-09-05T12:00:00"/>
        <d v="2020-09-06T00:00:00"/>
        <d v="2020-09-06T12:00:00"/>
        <d v="2020-09-07T00:00:00"/>
        <d v="2020-09-07T12:00:00"/>
        <d v="2020-09-08T00:00:00"/>
        <d v="2020-09-08T12:00:00"/>
        <d v="2020-09-09T00:00:00"/>
        <d v="2020-09-09T12:00:00"/>
        <d v="2020-09-10T00:00:00"/>
        <d v="2020-09-10T12:00:00"/>
        <d v="2020-09-11T00:00:00"/>
        <d v="2020-09-11T12:00:00"/>
        <d v="2020-09-12T00:00:00"/>
        <d v="2020-09-12T12:00:00"/>
        <d v="2020-09-13T00:00:00"/>
        <d v="2020-09-13T12:00:00"/>
        <d v="2020-09-14T00:00:00"/>
        <d v="2020-09-14T12:00:00"/>
        <d v="2020-09-15T00:00:00"/>
        <d v="2020-09-15T12:00:00"/>
        <d v="2020-09-16T00:00:00"/>
        <d v="2020-09-16T12:00:00"/>
        <d v="2020-09-17T00:00:00"/>
        <d v="2020-09-17T12:00:00"/>
        <d v="2020-09-18T00:00:00"/>
        <d v="2020-09-18T12:00:00"/>
        <d v="2020-09-19T00:00:00"/>
        <d v="2020-09-19T12:00:00"/>
        <d v="2020-09-20T00:00:00"/>
        <d v="2020-09-20T12:00:00"/>
        <d v="2020-09-21T00:00:00"/>
        <d v="2020-09-21T12:00:00"/>
        <d v="2020-09-22T00:00:00"/>
        <d v="2020-09-22T12:00:00"/>
        <d v="2020-09-23T00:00:00"/>
        <d v="2020-09-23T12:00:00"/>
        <d v="2020-09-24T00:00:00"/>
        <d v="2020-09-24T12:00:00"/>
        <d v="2020-09-25T00:00:00"/>
        <d v="2020-09-25T12:00:00"/>
        <d v="2020-09-26T00:00:00"/>
        <d v="2020-09-26T12:00:00"/>
        <d v="2020-09-27T00:00:00"/>
        <d v="2020-09-27T12:00:00"/>
        <d v="2020-09-28T00:00:00"/>
        <d v="2020-09-28T12:00:00"/>
        <d v="2020-09-29T00:00:00"/>
        <d v="2020-09-29T12:00:00"/>
        <d v="2020-09-30T00:00:00"/>
        <d v="2020-09-30T12:00:00"/>
        <d v="2020-10-01T00:00:00"/>
        <d v="2020-10-01T12:00:00"/>
        <d v="2020-10-02T00:00:00"/>
        <d v="2020-10-02T12:00:00"/>
        <d v="2020-10-03T00:00:00"/>
        <d v="2020-10-03T12:00:00"/>
        <d v="2020-10-04T00:00:00"/>
        <d v="2020-10-04T12:00:00"/>
        <d v="2020-10-05T00:00:00"/>
        <d v="2020-10-05T12:00:00"/>
        <d v="2020-10-06T00:00:00"/>
        <d v="2020-10-06T12:00:00"/>
        <d v="2020-10-07T00:00:00"/>
        <d v="2020-10-07T12:00:00"/>
        <d v="2020-10-08T00:00:00"/>
        <d v="2020-10-08T12:00:00"/>
        <d v="2020-10-09T00:00:00"/>
        <d v="2020-10-09T12:00:00"/>
        <d v="2020-10-10T00:00:00"/>
        <d v="2020-10-10T12:00:00"/>
        <d v="2020-10-11T00:00:00"/>
        <d v="2020-10-11T12:00:00"/>
        <d v="2020-10-12T00:00:00"/>
        <d v="2020-10-12T12:00:00"/>
        <d v="2020-10-13T00:00:00"/>
        <d v="2020-10-13T12:00:00"/>
        <d v="2020-10-14T00:00:00"/>
        <d v="2020-10-14T12:00:00"/>
        <d v="2020-10-15T00:00:00"/>
        <d v="2020-10-15T12:00:00"/>
        <d v="2020-10-16T00:00:00"/>
        <d v="2020-10-16T12:00:00"/>
        <d v="2020-10-17T00:00:00"/>
        <d v="2020-10-17T12:00:00"/>
        <d v="2020-10-18T00:00:00"/>
        <d v="2020-10-18T12:00:00"/>
        <d v="2020-10-19T00:00:00"/>
        <d v="2020-10-19T12:00:00"/>
        <d v="2020-10-20T00:00:00"/>
        <d v="2020-10-20T12:00:00"/>
        <d v="2020-10-21T00:00:00"/>
        <d v="2020-10-21T12:00:00"/>
        <d v="2020-10-22T00:00:00"/>
        <d v="2020-10-22T12:00:00"/>
        <d v="2020-10-23T00:00:00"/>
        <d v="2020-10-23T12:00:00"/>
        <d v="2020-10-24T00:00:00"/>
        <d v="2020-10-24T12:00:00"/>
        <d v="2020-10-25T00:00:00"/>
        <d v="2020-10-25T12:00:00"/>
        <d v="2020-10-26T00:00:00"/>
        <d v="2020-10-26T12:00:00"/>
        <d v="2020-10-27T00:00:00"/>
        <d v="2020-10-27T12:00:00"/>
        <d v="2020-10-28T00:00:00"/>
        <d v="2020-10-28T12:00:00"/>
        <d v="2020-10-29T00:00:00"/>
        <d v="2020-10-29T12:00:00"/>
        <d v="2020-10-30T00:00:00"/>
        <d v="2020-10-30T12:00:00"/>
        <d v="2020-10-31T00:00:00"/>
        <d v="2020-10-31T12:00:00"/>
        <d v="2020-11-01T00:00:00"/>
        <d v="2020-11-01T12:00:00"/>
        <d v="2020-11-02T00:00:00"/>
        <d v="2020-11-02T12:00:00"/>
        <d v="2020-11-03T00:00:00"/>
        <d v="2020-11-03T12:00:00"/>
        <d v="2020-11-04T00:00:00"/>
        <d v="2020-11-04T12:00:00"/>
        <d v="2020-11-05T00:00:00"/>
        <d v="2020-11-05T12:00:00"/>
        <d v="2020-11-06T00:00:00"/>
        <d v="2020-11-06T12:00:00"/>
        <d v="2020-11-07T00:00:00"/>
        <d v="2020-11-07T12:00:00"/>
        <d v="2020-11-08T00:00:00"/>
        <d v="2020-11-08T12:00:00"/>
        <d v="2020-11-09T00:00:00"/>
        <d v="2020-11-09T12:00:00"/>
        <d v="2020-11-10T00:00:00"/>
        <d v="2020-11-10T12:00:00"/>
        <d v="2020-11-11T00:00:00"/>
        <d v="2020-11-11T12:00:00"/>
        <d v="2020-11-12T00:00:00"/>
        <d v="2020-11-12T12:00:00"/>
        <d v="2020-11-13T00:00:00"/>
        <d v="2020-11-13T12:00:00"/>
        <d v="2020-11-14T00:00:00"/>
        <d v="2020-11-14T12:00:00"/>
        <d v="2020-11-15T00:00:00"/>
        <d v="2020-11-15T12:00:00"/>
        <d v="2020-11-16T00:00:00"/>
        <d v="2020-11-16T12:00:00"/>
        <d v="2020-11-17T00:00:00"/>
        <d v="2020-11-17T12:00:00"/>
        <d v="2020-11-18T00:00:00"/>
        <d v="2020-11-18T12:00:00"/>
        <d v="2020-11-19T00:00:00"/>
        <d v="2020-11-19T12:00:00"/>
        <d v="2020-11-20T00:00:00"/>
        <d v="2020-11-20T12:00:00"/>
        <d v="2020-11-21T00:00:00"/>
        <d v="2020-11-21T12:00:00"/>
        <d v="2020-11-22T00:00:00"/>
        <d v="2020-11-22T12:00:00"/>
        <d v="2020-11-23T00:00:00"/>
        <d v="2020-11-23T12:00:00"/>
        <d v="2020-11-24T00:00:00"/>
        <d v="2020-11-24T12:00:00"/>
        <d v="2020-11-25T00:00:00"/>
        <d v="2020-11-25T12:00:00"/>
        <d v="2020-11-26T00:00:00"/>
        <d v="2020-11-26T12:00:00"/>
        <d v="2020-11-27T00:00:00"/>
        <d v="2020-11-27T12:00:00"/>
        <d v="2020-11-28T00:00:00"/>
        <d v="2020-11-28T12:00:00"/>
        <d v="2020-11-29T00:00:00"/>
        <d v="2020-11-29T12:00:00"/>
        <d v="2020-11-30T00:00:00"/>
        <d v="2020-11-30T12:00:00"/>
        <d v="2020-12-01T00:00:00"/>
        <d v="2020-12-01T12:00:00"/>
        <d v="2020-12-02T00:00:00"/>
        <d v="2020-12-02T12:00:00"/>
        <d v="2020-12-03T00:00:00"/>
        <d v="2020-12-03T12:00:00"/>
        <d v="2020-12-04T00:00:00"/>
        <d v="2020-12-04T12:00:00"/>
        <d v="2020-12-05T00:00:00"/>
        <d v="2020-12-05T12:00:00"/>
        <d v="2020-12-06T00:00:00"/>
        <d v="2020-12-06T12:00:00"/>
        <d v="2020-12-07T00:00:00"/>
        <d v="2020-12-07T12:00:00"/>
        <d v="2020-12-08T00:00:00"/>
        <d v="2020-12-08T12:00:00"/>
        <d v="2020-12-09T00:00:00"/>
        <d v="2020-12-09T12:00:00"/>
        <d v="2020-12-10T00:00:00"/>
        <d v="2020-12-10T12:00:00"/>
        <d v="2020-12-11T00:00:00"/>
        <d v="2020-12-11T12:00:00"/>
        <d v="2020-12-12T00:00:00"/>
        <d v="2020-12-12T12:00:00"/>
        <d v="2020-12-13T00:00:00"/>
        <d v="2020-12-13T12:00:00"/>
        <d v="2020-12-14T00:00:00"/>
        <d v="2020-12-14T12:00:00"/>
        <d v="2020-12-15T00:00:00"/>
        <d v="2020-12-15T12:00:00"/>
        <d v="2020-12-16T00:00:00"/>
        <d v="2020-12-16T12:00:00"/>
        <d v="2020-12-17T00:00:00"/>
        <d v="2020-12-17T12:00:00"/>
        <d v="2020-12-18T00:00:00"/>
        <d v="2020-12-18T12:00:00"/>
        <d v="2020-12-19T00:00:00"/>
        <d v="2020-12-19T12:00:00"/>
        <d v="2020-12-20T00:00:00"/>
        <d v="2020-12-20T12:00:00"/>
        <d v="2020-12-21T00:00:00"/>
        <d v="2020-12-21T12:00:00"/>
        <d v="2020-12-22T00:00:00"/>
        <d v="2020-12-22T12:00:00"/>
        <d v="2020-12-23T00:00:00"/>
        <d v="2020-12-23T12:00:00"/>
        <d v="2020-12-24T00:00:00"/>
        <d v="2020-12-24T12:00:00"/>
        <d v="2020-12-25T00:00:00"/>
        <d v="2020-12-25T12:00:00"/>
        <d v="2020-12-26T00:00:00"/>
        <d v="2020-12-26T12:00:00"/>
        <d v="2020-12-27T00:00:00"/>
        <d v="2020-12-27T12:00:00"/>
        <d v="2020-12-28T00:00:00"/>
        <d v="2020-12-28T12:00:00"/>
        <d v="2020-12-29T00:00:00"/>
        <d v="2020-12-29T12:00:00"/>
        <d v="2020-12-30T00:00:00"/>
        <d v="2020-12-30T12:00:00"/>
        <d v="2020-12-31T00:00:00"/>
        <d v="2020-12-31T12:00:00"/>
        <d v="2021-01-01T00:00:00"/>
        <d v="2021-01-01T12:00:00"/>
        <d v="2021-01-02T00:00:00"/>
        <d v="2021-01-02T12:00:00"/>
        <d v="2021-01-03T00:00:00"/>
        <d v="2021-01-03T12:00:00"/>
        <d v="2021-01-04T00:00:00"/>
        <d v="2021-01-04T12:00:00"/>
        <d v="2021-01-05T00:00:00"/>
        <d v="2021-01-05T12:00:00"/>
        <d v="2021-01-06T00:00:00"/>
        <d v="2021-01-06T12:00:00"/>
        <d v="2021-01-07T00:00:00"/>
        <d v="2021-01-07T12:00:00"/>
        <d v="2021-01-08T00:00:00"/>
        <d v="2021-01-08T12:00:00"/>
        <d v="2021-01-09T00:00:00"/>
        <d v="2021-01-09T12:00:00"/>
        <d v="2021-01-10T00:00:00"/>
        <d v="2021-01-10T12:00:00"/>
        <d v="2021-01-11T00:00:00"/>
        <d v="2021-01-11T12:00:00"/>
        <d v="2021-01-12T00:00:00"/>
        <d v="2021-01-12T12:00:00"/>
        <d v="2021-01-13T00:00:00"/>
        <d v="2021-01-13T12:00:00"/>
        <d v="2021-01-14T00:00:00"/>
        <d v="2021-01-14T12:00:00"/>
        <d v="2021-01-15T00:00:00"/>
        <d v="2021-01-15T12:00:00"/>
        <d v="2021-01-16T00:00:00"/>
        <d v="2021-01-16T12:00:00"/>
        <d v="2021-01-17T00:00:00"/>
        <d v="2021-01-17T12:00:00"/>
        <d v="2021-01-18T00:00:00"/>
        <d v="2021-01-18T12:00:00"/>
        <d v="2021-01-19T00:00:00"/>
        <d v="2021-01-19T12:00:00"/>
        <d v="2021-01-20T00:00:00"/>
        <d v="2021-01-20T12:00:00"/>
        <d v="2021-01-21T00:00:00"/>
        <d v="2021-01-21T12:00:00"/>
        <d v="2021-01-22T00:00:00"/>
        <d v="2021-01-22T12:00:00"/>
        <d v="2021-01-23T00:00:00"/>
        <d v="2021-01-23T12:00:00"/>
        <d v="2021-01-24T00:00:00"/>
        <d v="2021-01-24T12:00:00"/>
        <d v="2021-01-25T00:00:00"/>
        <d v="2021-01-25T12:00:00"/>
        <d v="2021-01-26T00:00:00"/>
        <d v="2021-01-26T12:00:00"/>
        <d v="2021-01-27T00:00:00"/>
        <d v="2021-01-27T12:00:00"/>
        <d v="2021-01-28T00:00:00"/>
        <d v="2021-01-28T12:00:00"/>
        <d v="2021-01-29T00:00:00"/>
        <d v="2021-01-29T12:00:00"/>
        <d v="2021-01-30T00:00:00"/>
        <d v="2021-01-30T12:00:00"/>
        <d v="2021-01-31T00:00:00"/>
        <d v="2021-01-31T12:00:00"/>
        <d v="2021-02-01T00:00:00"/>
        <d v="2021-02-01T12:00:00"/>
        <d v="2021-02-02T00:00:00"/>
        <d v="2021-02-02T12:00:00"/>
        <d v="2021-02-03T00:00:00"/>
        <d v="2021-02-03T12:00:00"/>
        <d v="2021-02-04T00:00:00"/>
        <d v="2021-02-04T12:00:00"/>
        <d v="2021-02-05T00:00:00"/>
        <d v="2021-02-05T12:00:00"/>
        <d v="2021-02-06T00:00:00"/>
        <d v="2021-02-06T12:00:00"/>
        <d v="2021-02-07T00:00:00"/>
        <d v="2021-02-07T12:00:00"/>
        <d v="2021-02-08T00:00:00"/>
        <d v="2021-02-08T12:00:00"/>
        <d v="2021-02-09T00:00:00"/>
        <d v="2021-02-09T12:00:00"/>
        <d v="2021-02-10T00:00:00"/>
        <d v="2021-02-10T12:00:00"/>
        <d v="2021-02-11T00:00:00"/>
        <d v="2021-02-11T12:00:00"/>
        <d v="2021-02-12T00:00:00"/>
        <d v="2021-02-12T12:00:00"/>
        <d v="2021-02-13T00:00:00"/>
        <d v="2021-02-13T12:00:00"/>
        <d v="2021-02-14T00:00:00"/>
        <d v="2021-02-14T12:00:00"/>
        <d v="2021-02-15T00:00:00"/>
        <d v="2021-02-15T12:00:00"/>
        <d v="2021-02-16T00:00:00"/>
        <d v="2021-02-16T12:00:00"/>
        <d v="2021-02-17T00:00:00"/>
        <d v="2021-02-17T12:00:00"/>
        <d v="2021-02-18T00:00:00"/>
        <d v="2021-02-18T12:00:00"/>
        <d v="2021-02-19T00:00:00"/>
        <d v="2021-02-19T12:00:00"/>
        <d v="2021-02-20T00:00:00"/>
        <d v="2021-02-20T12:00:00"/>
        <d v="2021-02-21T00:00:00"/>
        <d v="2021-02-21T12:00:00"/>
        <d v="2021-02-22T00:00:00"/>
        <d v="2021-02-22T12:00:00"/>
        <d v="2021-02-23T00:00:00"/>
        <d v="2021-02-23T12:00:00"/>
        <d v="2021-02-24T00:00:00"/>
        <d v="2021-02-24T12:00:00"/>
        <d v="2021-02-25T00:00:00"/>
        <d v="2021-02-25T12:00:00"/>
        <d v="2021-02-26T00:00:00"/>
        <d v="2021-02-26T12:00:00"/>
        <d v="2021-02-27T00:00:00"/>
        <d v="2021-02-27T12:00:00"/>
        <d v="2021-02-28T00:00:00"/>
        <d v="2021-02-28T12:00:00"/>
        <d v="2021-03-01T00:00:00"/>
        <d v="2021-03-01T12:00:00"/>
        <d v="2021-03-02T00:00:00"/>
        <d v="2021-03-02T12:00:00"/>
        <d v="2021-03-03T00:00:00"/>
        <d v="2021-03-03T12:00:00"/>
        <d v="2021-03-04T00:00:00"/>
        <d v="2021-03-04T12:00:00"/>
        <d v="2021-03-05T00:00:00"/>
        <d v="2021-03-05T12:00:00"/>
        <d v="2021-03-06T00:00:00"/>
        <d v="2021-03-06T12:00:00"/>
        <d v="2021-03-07T00:00:00"/>
        <d v="2021-03-07T12:00:00"/>
        <d v="2021-03-08T00:00:00"/>
        <d v="2021-03-08T12:00:00"/>
        <d v="2021-03-09T00:00:00"/>
        <d v="2021-03-09T12:00:00"/>
        <d v="2021-03-10T00:00:00"/>
        <d v="2021-03-10T12:00:00"/>
        <d v="2021-03-11T00:00:00"/>
        <d v="2021-03-11T12:00:00"/>
        <d v="2021-03-12T00:00:00"/>
        <d v="2021-03-12T12:00:00"/>
        <d v="2021-03-13T00:00:00"/>
        <d v="2021-03-13T12:00:00"/>
        <d v="2021-03-14T00:00:00"/>
        <d v="2021-03-14T12:00:00"/>
        <d v="2021-03-15T00:00:00"/>
        <d v="2021-03-15T12:00:00"/>
        <d v="2021-03-16T00:00:00"/>
        <d v="2021-03-16T12:00:00"/>
        <d v="2021-03-17T00:00:00"/>
        <d v="2021-03-17T12:00:00"/>
        <d v="2021-03-18T00:00:00"/>
        <d v="2021-03-18T12:00:00"/>
        <d v="2021-03-19T00:00:00"/>
        <d v="2021-03-19T12:00:00"/>
        <d v="2021-03-20T00:00:00"/>
        <d v="2021-03-20T12:00:00"/>
        <d v="2021-03-21T00:00:00"/>
        <d v="2021-03-21T12:00:00"/>
        <d v="2021-03-22T00:00:00"/>
        <d v="2021-03-22T12:00:00"/>
        <d v="2021-03-23T00:00:00"/>
        <d v="2021-03-23T12:00:00"/>
        <d v="2021-03-24T00:00:00"/>
        <d v="2021-03-24T12:00:00"/>
        <d v="2021-03-25T00:00:00"/>
        <d v="2021-03-25T12:00:00"/>
        <d v="2021-03-26T00:00:00"/>
        <d v="2021-03-26T12:00:00"/>
        <d v="2021-03-27T00:00:00"/>
        <d v="2021-03-27T12:00:00"/>
        <d v="2021-03-28T00:00:00"/>
        <d v="2021-03-28T12:00:00"/>
        <d v="2021-03-29T00:00:00"/>
        <d v="2021-03-29T12:00:00"/>
        <d v="2021-03-30T00:00:00"/>
        <d v="2021-03-30T12:00:00"/>
        <d v="2021-03-31T00:00:00"/>
        <d v="2021-03-31T12:00:00"/>
        <d v="2021-04-01T00:00:00"/>
        <d v="2021-04-01T12:00:00"/>
        <d v="2021-04-02T00:00:00"/>
        <d v="2021-04-02T12:00:00"/>
        <d v="2021-04-03T00:00:00"/>
        <d v="2021-04-03T12:00:00"/>
        <d v="2021-04-04T00:00:00"/>
        <d v="2021-04-04T12:00:00"/>
        <d v="2021-04-05T00:00:00"/>
        <d v="2021-04-05T12:00:00"/>
        <d v="2021-04-06T00:00:00"/>
        <d v="2021-04-06T12:00:00"/>
        <d v="2021-04-07T00:00:00"/>
        <d v="2021-04-07T12:00:00"/>
        <d v="2021-04-08T00:00:00"/>
        <d v="2021-04-08T12:00:00"/>
        <d v="2021-04-09T00:00:00"/>
        <d v="2021-04-09T12:00:00"/>
        <d v="2021-04-10T00:00:00"/>
        <d v="2021-04-10T12:00:00"/>
        <d v="2021-04-11T00:00:00"/>
        <d v="2021-04-11T12:00:00"/>
        <d v="2021-04-12T00:00:00"/>
        <d v="2021-04-12T12:00:00"/>
        <d v="2021-04-13T00:00:00"/>
        <d v="2021-04-13T12:00:00"/>
        <d v="2021-04-14T00:00:00"/>
        <d v="2021-04-14T12:00:00"/>
        <d v="2021-04-15T00:00:00"/>
        <d v="2021-04-15T12:00:00"/>
        <d v="2021-04-16T00:00:00"/>
        <d v="2021-04-16T12:00:00"/>
        <d v="2021-04-17T00:00:00"/>
        <d v="2021-04-17T12:00:00"/>
        <d v="2021-04-18T00:00:00"/>
        <d v="2021-04-18T12:00:00"/>
        <d v="2021-04-19T00:00:00"/>
        <d v="2021-04-19T12:00:00"/>
        <d v="2021-04-20T00:00:00"/>
        <d v="2021-04-20T12:00:00"/>
        <d v="2021-04-21T00:00:00"/>
        <d v="2021-04-21T12:00:00"/>
        <d v="2021-04-22T00:00:00"/>
        <d v="2021-04-22T12:00:00"/>
        <d v="2021-04-23T00:00:00"/>
        <d v="2021-04-23T12:00:00"/>
        <d v="2021-04-24T00:00:00"/>
        <d v="2021-04-24T12:00:00"/>
        <d v="2021-04-25T00:00:00"/>
        <d v="2021-04-25T12:00:00"/>
        <d v="2021-04-26T00:00:00"/>
        <d v="2021-04-26T12:00:00"/>
        <d v="2021-04-27T00:00:00"/>
        <d v="2021-04-27T12:00:00"/>
        <d v="2021-04-28T00:00:00"/>
        <d v="2021-04-28T12:00:00"/>
        <d v="2021-04-29T00:00:00"/>
        <d v="2021-04-29T12:00:00"/>
        <d v="2021-04-30T00:00:00"/>
        <d v="2021-04-30T12:00:00"/>
        <d v="2021-05-01T00:00:00"/>
        <d v="2021-05-01T12:00:00"/>
        <d v="2021-05-02T00:00:00"/>
        <d v="2021-05-02T12:00:00"/>
        <d v="2021-05-03T00:00:00"/>
        <d v="2021-05-03T12:00:00"/>
        <d v="2021-05-04T00:00:00"/>
        <d v="2021-05-04T12:00:00"/>
        <d v="2021-05-05T00:00:00"/>
        <d v="2021-05-05T12:00:00"/>
        <d v="2021-05-06T00:00:00"/>
        <d v="2021-05-06T12:00:00"/>
        <d v="2021-05-07T00:00:00"/>
        <d v="2021-05-07T12:00:00"/>
        <d v="2021-05-08T00:00:00"/>
        <d v="2021-05-08T12:00:00"/>
        <d v="2021-05-09T00:00:00"/>
        <d v="2021-05-09T12:00:00"/>
        <d v="2021-05-10T00:00:00"/>
        <d v="2021-05-10T12:00:00"/>
        <d v="2021-05-11T00:00:00"/>
        <d v="2021-05-11T12:00:00"/>
        <d v="2021-05-12T00:00:00"/>
        <d v="2021-05-12T12:00:00"/>
        <d v="2021-05-13T00:00:00"/>
        <d v="2021-05-13T12:00:00"/>
        <d v="2021-05-14T00:00:00"/>
      </sharedItems>
      <fieldGroup base="13">
        <rangePr groupBy="months" startDate="2020-01-01T00:00:00" endDate="2021-05-15T00:00:00"/>
        <groupItems count="14">
          <s v="&lt;01.01.2020"/>
          <s v="yan"/>
          <s v="fev"/>
          <s v="mar"/>
          <s v="apr"/>
          <s v="may"/>
          <s v="iyn"/>
          <s v="iyl"/>
          <s v="avq"/>
          <s v="sen"/>
          <s v="okt"/>
          <s v="noy"/>
          <s v="dek"/>
          <s v="&gt;15.05.2021"/>
        </groupItems>
      </fieldGroup>
    </cacheField>
    <cacheField name="Ay2" numFmtId="0" databaseField="0">
      <fieldGroup base="11">
        <discretePr count="12">
          <x v="6"/>
          <x v="6"/>
          <x v="6"/>
          <x v="7"/>
          <x v="7"/>
          <x v="7"/>
          <x v="0"/>
          <x v="1"/>
          <x v="2"/>
          <x v="3"/>
          <x v="4"/>
          <x v="5"/>
        </discretePr>
        <groupItems count="8">
          <n v="7"/>
          <n v="8"/>
          <n v="9"/>
          <n v="10"/>
          <n v="11"/>
          <n v="12"/>
          <s v="Group1"/>
          <s v="Group2"/>
        </groupItems>
      </fieldGroup>
    </cacheField>
    <cacheField name="Field1" numFmtId="0" formula="Məbləğ/3" databaseField="0"/>
    <cacheField name="Field2" numFmtId="0" formula="Məbləğ/4" databaseField="0"/>
  </cacheFields>
  <extLst>
    <ext xmlns:x14="http://schemas.microsoft.com/office/spreadsheetml/2009/9/main" uri="{725AE2AE-9491-48be-B2B4-4EB974FC3084}">
      <x14:pivotCacheDefinition pivotCacheId="5870264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iko" refreshedDate="44987.911417361109" createdVersion="7" refreshedVersion="7" minRefreshableVersion="3" recordCount="689" xr:uid="{6E3DE27C-3F43-4AAD-9C78-1BE8FCB8F769}">
  <cacheSource type="worksheet">
    <worksheetSource ref="A1:F690" sheet="Data for T-3"/>
  </cacheSource>
  <cacheFields count="6">
    <cacheField name="S.A.A" numFmtId="0">
      <sharedItems count="689">
        <s v="Quliyev Üzeyir Rafət  oğlu"/>
        <s v="Məmmədova Aynurə Rasim qızı"/>
        <s v="Hüseynov İntiqam Mehman  oğlu"/>
        <s v="Gözəlova Evqeniya Fəxrəddin qızı"/>
        <s v="Nəcəfquluyev Xəlil Mustafa  oğlu"/>
        <s v="Qəniyev İslam Famil  oğlu"/>
        <s v="Nəbiyeva Nəzakət Məmməd qızı"/>
        <s v="Təhməzova Sayalı Rasim qızı"/>
        <s v="İsmayılov Cavan Xəlil  oğlu"/>
        <s v="Quliyev Azər Rafiq  oğlu"/>
        <s v="İbrahimova Rasimə Hüseyn qızı"/>
        <s v="Hüseynova Ağca Nəsimi qızı"/>
        <s v="Quliyev Elgün Hacnəzər  oğlu"/>
        <s v="İbrahimova Südabə Yaşar qızı"/>
        <s v="Əhmədov Ələskər Süleyman  oğlu"/>
        <s v="Məmmədova Lalə Emin qızı"/>
        <s v="Hüseynova Sitarə Samir qızı"/>
        <s v="Veysəlova Nəfisə Rafiq qızı"/>
        <s v="Quliyeva Məhru Elnur qızı"/>
        <s v="Əliyeva Səadət Akif qızı"/>
        <s v="Şahvələdova Sevil Əsgər qızı"/>
        <s v="Əmbiyeva Sənubər Elvin qızı"/>
        <s v="Qasımov Xosrov Elman  oğlu"/>
        <s v="Əsgərov Seyran Ələsgər  oğlu"/>
        <s v="Hüseynova Rəna Musa qızı"/>
        <s v="Əliyev Qulu Mövmin  oğlu"/>
        <s v="Yunusov Rizvan Nəsir  oğlu"/>
        <s v="Abdullayev Rəsul Məhəmmədağa  oğlu"/>
        <s v="Əsgərov Nihad Həmid  oğlu"/>
        <s v="Həsənli Jalə Fərid qızı"/>
        <s v="Cəlilov Arif Əlyar  oğlu"/>
        <s v="Hüseynov Eldəniz İsmayıl  oğlu"/>
        <s v="Əlizadə Əminə Ramin qızı"/>
        <s v="Mazanova Ayla Zakir qızı"/>
        <s v="Vəliyev Şahin Ağakişi  oğlu"/>
        <s v="Əlizadə Səlimət Vəli qızı"/>
        <s v="Zeynalov Vüsal Calal  oğlu"/>
        <s v="Əmrahov Ələsgər Xanəhməd  oğlu"/>
        <s v="Novruzov Cümşüd Abdulhəmid  oğlu"/>
        <s v="Mirzoyeva Kamilə İbrahim qızı"/>
        <s v="Babayeva Xalisə Rəfail qızı"/>
        <s v="Əliyev Müntəzir Mürvət  oğlu"/>
        <s v="Cəlilzadə Qızbəs İbrahim qızı"/>
        <s v="Zamanlı Nəriman Hümbət  oğlu"/>
        <s v="Aslanova Flora Nadir qızı"/>
        <s v="İsmayılova Afət Nicat qızı"/>
        <s v="Məmmədova Ruqiyyə Elman qızı"/>
        <s v="Soltanov Məmməd Niyazi  oğlu"/>
        <s v="İsmayılov Elman Nadir  oğlu"/>
        <s v="Səmədov Rasim Əsgərəli  oğlu"/>
        <s v="Çərkəzli Nailə Teymur qızı"/>
        <s v="Hüseynova Ülviyyə Cəmil qızı"/>
        <s v="Camalova Sayalı Hafiz qızı"/>
        <s v="Sadıqova Natəvan Şöhrət qızı"/>
        <s v="Kərimov Səftər Səadət  oğlu"/>
        <s v="Əzimov Bəhlul Hüseyn  oğlu"/>
        <s v="Nərimanov Mirzə Eldar  oğlu"/>
        <s v="Məmmədli Gülarə Elgün qızı"/>
        <s v="Hüseynov Vidadi Zaxid  oğlu"/>
        <s v="Əliyeva Zinaida Mobil qızı"/>
        <s v="Cəfərov Məhəmməd Mehdi  oğlu"/>
        <s v="Əzizov Telman Mösüm  oğlu"/>
        <s v="Eminova Leyli Turan qızı"/>
        <s v="Qarayeva Fimar Əfqan qızı"/>
        <s v="Niyazlı Seymur Osman  oğlu"/>
        <s v="Sadıqova Mərziyyə Samir qızı"/>
        <s v="Şükürov Vurğun İmran  oğlu"/>
        <s v="Tağıyev Ramazan Nurəddin  oğlu"/>
        <s v="Məmmədova Rəna Yusif qızı"/>
        <s v="Qarayeva Zinaida Rəşad qızı"/>
        <s v="Əskərov Kamran Natiq  oğlu"/>
        <s v="Məmmədov Kamal Adil  oğlu"/>
        <s v="Cəlilova Zərif Səməd qızı"/>
        <s v="Yusifov Şahsuvar Bayram  oğlu"/>
        <s v="Məşədiyeva Tatyana Rafiq qızı"/>
        <s v="Nəsrullayev Mahir Balaxan  oğlu"/>
        <s v="Qafarlı Babək Dədəkişi  oğlu"/>
        <s v="Əfəndiyeva Həmidə  Rahil qızı"/>
        <s v="Məhərrəmli Gülçin Çingiz qızı"/>
        <s v="Salamova Güllər Əlizamin qızı"/>
        <s v="Babayev Vüqar Rüstəm  oğlu"/>
        <s v="Hüseynov Sulduz Telman  oğlu"/>
        <s v="Hüseynova Gülüstan Akif qızı"/>
        <s v="Məlikov Tahir  Rəşid  oğlu"/>
        <s v="Rəsulov Nüsrət Məhəmməd  oğlu"/>
        <s v="Zeynallı Gövhər Adgözəl qızı"/>
        <s v="Təhməzov Məzair Şöhrət  oğlu"/>
        <s v="Əlizadə Lütfiyyə Emin qızı"/>
        <s v="Atakişiyev Səlahəddin Asəf  oğlu"/>
        <s v="Güləlizadə Şəmsiyyə Mübariz qızı"/>
        <s v="Rəhimov Ruslan Raqif  oğlu"/>
        <s v="Zeynalov Səxavət Qabil  oğlu"/>
        <s v="İbrahimov Faiq Əliheydər  oğlu"/>
        <s v="Şərifova Rəmziyyə Mahir qızı"/>
        <s v="Hüseynov Məmmədalı Əli  oğlu"/>
        <s v="Məmmədova Xədicə Adil qızı"/>
        <s v="Aslanlı Samirə Süleyman qızı"/>
        <s v="Qənbərli Qüdrət Həsənağa  oğlu"/>
        <s v="Hüseynov Hafiz Fərəc  oğlu"/>
        <s v="Budaqlı İqbal Bilal  oğlu"/>
        <s v="İmanova Ceyla İsmət qızı"/>
        <s v="Əsgərova Güllər Eldar qızı"/>
        <s v="Əsədli Rəxşəndə Sahib qızı"/>
        <s v="Əliyev Röyal Cəfər  oğlu"/>
        <s v="Salahov Saleh İntiqam  oğlu"/>
        <s v="Əhmədova Ramilə Tibilisxan qızı"/>
        <s v="Məcidov Nağı Durasan  oğlu"/>
        <s v="Abdullayev Anar Səhrab  oğlu"/>
        <s v="İsmayılov Mehman Məhəmməd  oğlu"/>
        <s v="Əsədov İlkin Həmizə  oğlu"/>
        <s v="Gözəlova Nurlana İbrahim qızı"/>
        <s v="Məmmədova Səidə Məsum qızı"/>
        <s v="Şixənmədov Çingiz Əbdül  oğlu"/>
        <s v="Alməmmədov Sarvan Asif  oğlu"/>
        <s v="Mikailov Cahangir Əlövsət  oğlu"/>
        <s v="Abdullayev Ceyhun Aqadadaş  oğlu"/>
        <s v="Əsədli Asif Aydın  oğlu"/>
        <s v="Abdullayev Əfsər Qəşəm  oğlu"/>
        <s v="Qasımov Rəşad Nadir  oğlu"/>
        <s v="Bədəlova Rəsmiyyə Allahverdi qızı"/>
        <s v="Əkbərova Zarəngiz Teyyub qızı"/>
        <s v="Eminov Sənan Ağacan  oğlu"/>
        <s v="Məmmədova Seyran Rauf qızı"/>
        <s v="Ədilov Sovqat Rafiq  oğlu"/>
        <s v="Səfərov Pənah Ələkbər  oğlu"/>
        <s v="Zamanov Sənan Mirzəbala  oğlu"/>
        <s v="Əliyev İman Bayraməli  oğlu"/>
        <s v="Məmmədov Bəhruz Yusif  oğlu"/>
        <s v="Məmmədov Gündüz Elşad  oğlu"/>
        <s v="Fərəcova Sabirə Ramil qızı"/>
        <s v="Ağayev Hakim Firudin  oğlu"/>
        <s v="Abasova Sevda Zəfər qızı"/>
        <s v="Baxşəliyeva Gülay Ülfət qızı"/>
        <s v="Rüstəmli Raziyə Kamran qızı"/>
        <s v="Məmmədli Rabil Əmiraslan  oğlu"/>
        <s v="Mahmudov Həsənağa Əfəndi  oğlu"/>
        <s v="İbrahimli Evqeniya Elxan qızı"/>
        <s v="Mənsimova Xatirə Qurban qızı"/>
        <s v="Mütəllimov Yasəf Məhəmmədhüseyn  oğlu"/>
        <s v="Gözəlova İlhamə Əfqan qızı"/>
        <s v="Hümbətli Nərminə Elxan qızı"/>
        <s v="Lətifov Arif Müqəddəs  oğlu"/>
        <s v="Rüstəmli Züleyxa Azər qızı"/>
        <s v="Hüseynova İlhamə Ruslan qızı"/>
        <s v="Şahmarova Laçın Orxan qızı"/>
        <s v="Məmmədli Qadir Balaməli  oğlu"/>
        <s v="İsakova Gülzar Siyasət qızı"/>
        <s v="Qurbanova Xanım Nicat qızı"/>
        <s v="Gülməmmədov Vasif Bahadur  oğlu"/>
        <s v="Camalova Yasəmən Aydın qızı"/>
        <s v="İsakova Aynur Ruslan qızı"/>
        <s v="Bəkmirzəyev Yalçın Seyidbaba  oğlu"/>
        <s v="Şayxutdinov Mütəllim Telman  oğlu"/>
        <s v="Rizvanova Təhminə Yaşar qızı"/>
        <s v="Səfərli Nazir Sərkar  oğlu"/>
        <s v="Əliyev Elmir Qeybulla  oğlu"/>
        <s v="Həsənov Ərkan Alışan  oğlu"/>
        <s v="Quliyeva Çinarə İntizar qızı"/>
        <s v="Ələsgərov Əflatun Qurban  oğlu"/>
        <s v="Babayev Anar Sövdüməli  oğlu"/>
        <s v="Məhərrəmli Zülfiyyə Əsgər qızı"/>
        <s v="Hüseynova Ruhəngiz Bəxtiyar qızı"/>
        <s v="Yaqubova Nüşabə Yasin qızı"/>
        <s v="Əfəndiyeva Nuray Babaşah qızı"/>
        <s v="Fərziyeva Ceyran Ramin qızı"/>
        <s v="Məmmədli Gülnara Musa qızı"/>
        <s v="Zeynallı Leyla Cavanşir qızı"/>
        <s v="Quliyeva Əsmər Azad qızı"/>
        <s v="Rəsulov Əkbər Ağaislam  oğlu"/>
        <s v="Abdullayev Hüseyn Sübhan  oğlu"/>
        <s v="Həbibli Kifayət Mahir qızı"/>
        <s v="Hüseynov Vaqif Nadirhüseyn  oğlu"/>
        <s v="Əliyev Zahir Sərxan  oğlu"/>
        <s v="İsrafilov Vahid Daşlı  oğlu"/>
        <s v="Ədilova Züleyxa Vüqar qızı"/>
        <s v="Məmmədov Azad Şövqi  oğlu"/>
        <s v="Hacıyev Münəvvər Fəhrad  oğlu"/>
        <s v="Baxşəliyeva Gülsüm Rəcəb qızı"/>
        <s v="Əzizova Ofeliya Elvin qızı"/>
        <s v="Şirinov Əlihüseyn Əlihüseyn  oğlu"/>
        <s v="İbrahimova Adilə Rövşən qızı"/>
        <s v="Heybətov Qalib Mahir  oğlu"/>
        <s v="Əlizadə Xatirə Elnur qızı"/>
        <s v="Şahvələdova Sitarə Rüstəm qızı"/>
        <s v="Xasayev Rauf Həmzə  oğlu"/>
        <s v="Aslanova Yasəmən Elnur qızı"/>
        <s v="Əhmədova Leyli Əkbər qızı"/>
        <s v="Məmmədov Ruhid Nadir  oğlu"/>
        <s v="Heydərov Elşad İxtiyar  oğlu"/>
        <s v="Beydullayev Abbas Şamxal  oğlu"/>
        <s v="Heybətova Aynur Fikrət qızı"/>
        <s v="Həmidov Orduxan Rəşid  oğlu"/>
        <s v="Manaflı Gülnar Ramil qızı"/>
        <s v="İsmayılov Zabit Vaqif  oğlu"/>
        <s v="Həşimov Asif Hidayət  oğlu"/>
        <s v="Hüseynov Seymur Zakir  oğlu"/>
        <s v="Kərimov Roman Şirindil  oğlu"/>
        <s v="Osmanlı Fidan Şirxan qızı"/>
        <s v="Məhərrəmli Əcəbnaz Kamil qızı"/>
        <s v="Məmmədova Seyran Suməli qızı"/>
        <s v="Butayev Pərviz Süleyman  oğlu"/>
        <s v="Hüseynov Rahid Bahadır  oğlu"/>
        <s v="Ömərova Məryəm İlkin qızı"/>
        <s v="İlmanov Rəşad Nazim  oğlu"/>
        <s v="Əşrəfova Əsmər Bədəl qızı"/>
        <s v="Aslanova Ramilə Əmir qızı"/>
        <s v="Məmmədov Zərdüşt Rəsul  oğlu"/>
        <s v="İbrahimova Mülayim Cəfər qızı"/>
        <s v="Həbibli Kamran Məhəbbət  oğlu"/>
        <s v="Ağayev Mətləb Güloğlan  oğlu"/>
        <s v="Veysəlova Pərvanə Emil qızı"/>
        <s v="Cabbarov Elşən Əbülfərz  oğlu"/>
        <s v="Tarverdiyev Ramiz Teyfur  oğlu"/>
        <s v="Əhmədov Eyvaz Paşa  oğlu"/>
        <s v="Əsədova Taliyə Akif qızı"/>
        <s v="İbrahimova Samirə Eyvaz qızı"/>
        <s v="Məmmədov Şahlar Yaşar  oğlu"/>
        <s v="Cabbarov Əmin Aslan  oğlu"/>
        <s v="Zingirov Yasəf Xanəli  oğlu"/>
        <s v="Cəfərli Zöhrə Zahid qızı"/>
        <s v="Cəfərov Vladislav Səbuhi  oğlu"/>
        <s v="Əsədullayev Süleyman Məmmədəli  oğlu"/>
        <s v="Rzayev Sübhan Novruz  oğlu"/>
        <s v="Əzizov Rasim Xasay  oğlu"/>
        <s v="Mənsimova Məlahət Akif qızı"/>
        <s v="Hüseynov İntiqam Fəryaz  oğlu"/>
        <s v="Kərimova Fənarə Mayis qızı"/>
        <s v="Niyazlı Kəmalə Zamin qızı"/>
        <s v="Bədəlova Sidiqə Rəcəb qızı"/>
        <s v="Qurbanov Sabir Zabil  oğlu"/>
        <s v="Əhmədova Şəfiqə Ramil qızı"/>
        <s v="Xəlilov Mehdi Rafət  oğlu"/>
        <s v="Babayev Barat Məşədibaba  oğlu"/>
        <s v="Əlizadə Ülkər Sənan qızı"/>
        <s v="Siryayeva Çimnaz Sahib qızı"/>
        <s v="Hümbətova Ruhiyyə Şöhrət qızı"/>
        <s v="İmamquliyev Elman Hüseyn  oğlu"/>
        <s v="Şiriyev Tahir Mirfərman  oğlu"/>
        <s v="Kərimli Asilə Yaşar qızı"/>
        <s v="Allahverdiyev Emil Həsən  oğlu"/>
        <s v="Mehtiyev Əmrah Əbülfəz  oğlu"/>
        <s v="Əliyeva Çiçək Hikmət qızı"/>
        <s v="Rəhimli Günel Əvəz qızı"/>
        <s v="Təhməzova Samirə Vasif qızı"/>
        <s v="İbrahimova Selcan Bəhruz qızı"/>
        <s v="Fərzəliyev Ələsgər Elbayaz  oğlu"/>
        <s v="Mahmudova Səhər Nəriman qızı"/>
        <s v="Ələkbərov Anar Rizvan  oğlu"/>
        <s v="Baxışlı Adilə Yaqub qızı"/>
        <s v="Qurbanov Rusif Tofiq  oğlu"/>
        <s v="Əbilov Rəşadət Dövlət  oğlu"/>
        <s v="Rüstəmov Elturan Salam  oğlu"/>
        <s v="Əliyev Cavid Məşgül  oğlu"/>
        <s v="Aslanov Bəxtiyar Əhməd  oğlu"/>
        <s v="Dadaşov Məhərrəm Əlimirzə  oğlu"/>
        <s v="Hümbətova Rövşanə Rüstəm qızı"/>
        <s v="Hacıyev İmam Böyükxan  oğlu"/>
        <s v="Qafarlı Şölə Ağalar qızı"/>
        <s v="Quliyev Əlxan Tofit  oğlu"/>
        <s v="Əhmədov Sadiq İlham  oğlu"/>
        <s v="Veysəlova Rübabə Elman qızı"/>
        <s v="Hüseynli Samir Məzahir  oğlu"/>
        <s v="Quliyev Zahid Eynəli  oğlu"/>
        <s v="Bağırov Muxtar Mirzəhəsən  oğlu"/>
        <s v="Vəliyev İxtiyar Nazim  oğlu"/>
        <s v="Niyazlı Növrəstə Ramiz qızı"/>
        <s v="Tanırverdiyeva Zəminə Teymur qızı"/>
        <s v="Məhərrəmli Lətifə İlqar qızı"/>
        <s v="İmanov Tahir Rəhim  oğlu"/>
        <s v="Dadaşova Könül Ədalət qızı"/>
        <s v="Həsənov Cəlil Nazim  oğlu"/>
        <s v="Abbasov Rəşid Fazil  oğlu"/>
        <s v="Fərəməzov Firdovsi Əbdül  oğlu"/>
        <s v="Alışova Pəri Faiq qızı"/>
        <s v="Əhmədova Vəfa İmam qızı"/>
        <s v="Hadıyev Ayaz Nazim  oğlu"/>
        <s v="Süleymanov Azər Böyükkişi  oğlu"/>
        <s v="Əsgərova Tükəzban Xeybər qızı"/>
        <s v="Şəmmədov Murad İslam  oğlu"/>
        <s v="Rəşidov Vüqar Atabala  oğlu"/>
        <s v="Teymurov Tural Tofiq  oğlu"/>
        <s v="Əhmədova İnarə Araz qızı"/>
        <s v="Gözəlov Həsən Ağacan  oğlu"/>
        <s v="Mürsəlov İbrahim Vaqif  oğlu"/>
        <s v="Nərimanlı Məmmədağa Abasət  oğlu"/>
        <s v="Cəlilov Qalamirzə Abbas  oğlu"/>
        <s v="Osmanlı Rəmziyə Əflatun qızı"/>
        <s v="Nərimanlı Nuray Ramin qızı"/>
        <s v="Əliyev Nahid Rafiq  oğlu"/>
        <s v="Muradov Zəki Yəhya  oğlu"/>
        <s v="Əbilov Hacıbala Firdovsi  oğlu"/>
        <s v="Baxışlı Bayram Fizuli  oğlu"/>
        <s v="Hüseynov Mirzə Musa  oğlu"/>
        <s v="Qurbanova Cəmilə Mahir qızı"/>
        <s v="Bəşirov Mətləb Bayram  oğlu"/>
        <s v="Mahmudov Zülfüqar Məğrub  oğlu"/>
        <s v="Budaqlı Minurə Ramiz qızı"/>
        <s v="Mirzəcanova Aliyə Nicat qızı"/>
        <s v="Həsənli Mehbarə Azad qızı"/>
        <s v="Səmədli Nərminə Mirzə qızı"/>
        <s v="Əhmədova Tutu Tariel qızı"/>
        <s v="Mecidov Etibar Mirzə  oğlu"/>
        <s v="Osmanov Elçin Şahin  oğlu"/>
        <s v="Səidova Nərgiz Akif qızı"/>
        <s v="Mirzəcanov Rafiq Füzuli  oğlu"/>
        <s v="Ağayev Müslüm Orucəli  oğlu"/>
        <s v="Hüseynov Əliş Qafur  oğlu"/>
        <s v="Mirzoyeva Asilə Xəyal qızı"/>
        <s v="Abdullayev Əliməmməd Əli  oğlu"/>
        <s v="Allahyarova Ballı Cavid qızı"/>
        <s v="Bayramov Səxavət Tahir  oğlu"/>
        <s v="Əlibəyov Bəhram Eyvaz  oğlu"/>
        <s v="Poladov Etiqad Xansuvar  oğlu"/>
        <s v="Əliyev Orxan Həbib  oğlu"/>
        <s v="Ağayarlı Təranə Eldar qızı"/>
        <s v="Hüseynov Asiman Muqbil  oğlu"/>
        <s v="İmanov Taleh Əmir  oğlu"/>
        <s v="Nəsibova Fatihə Rəhman qızı"/>
        <s v="Həsənov Nəzirməmməd Nəzərəli  oğlu"/>
        <s v="Əskərov Anar Həsən  oğlu"/>
        <s v="Mazanov Elxan Əsgər  oğlu"/>
        <s v="Abbasov Elmar Rəcəb  oğlu"/>
        <s v="Fatxudinov Gülağa Fərzəmalı  oğlu"/>
        <s v="Musayev Elməddin Balağa  oğlu"/>
        <s v="Dünyamalıyev İlham Abdulla  oğlu"/>
        <s v="Əmbiyeva Gülzar Süleyman qızı"/>
        <s v="Nuriyeva Brilyant Vyaçeslav qızı"/>
        <s v="Əliyev Mehman Qəzənfər  oğlu"/>
        <s v="Rəhimov Mirəli Namaz  oğlu"/>
        <s v="Osmanov Elşad Bağır  oğlu"/>
        <s v="Ələkbərova Aidə Cavid qızı"/>
        <s v="İsmayılov Ramiz Adil  oğlu"/>
        <s v="Səfərov Zaur Əsədulla  oğlu"/>
        <s v="Baxışlı Ağca Rövşən qızı"/>
        <s v="Həsənova Ballı Elvin qızı"/>
        <s v="Əliyev Kamran Nizam  oğlu"/>
        <s v="Zingirov Vasif Tevan  oğlu"/>
        <s v="Osmanova Təranə Elxan qızı"/>
        <s v="Həmidova Ceyla Rəmiş qızı"/>
        <s v="Xudiyev Telman Afət  oğlu"/>
        <s v="Əliyev İlqar Xudat  oğlu"/>
        <s v="Primov Nəsib Məhərrəm  oğlu"/>
        <s v="Hüseynov İlqar Əbdüləli  oğlu"/>
        <s v="Babayeva Gülnarə Cavad qızı"/>
        <s v="Ağayev İlqar Əşrəf  oğlu"/>
        <s v="Aslanlı Elnarə Yusif qızı"/>
        <s v="Mehdiyev Elxan Əlikram  oğlu"/>
        <s v="Məmmədov Ramazan Fidayə  oğlu"/>
        <s v="Qulizadə Dürnisə Hüseyn qızı"/>
        <s v="Ağakişiyev Teymur Hidayət  oğlu"/>
        <s v="Osmanlı Fatma Bəxtiyar qızı"/>
        <s v="Səfərli Həqiqət Tərlan qızı"/>
        <s v="Aslanova Şəmsiyyə Çingiz qızı"/>
        <s v="Şahbudaqova Nailə Vahid qızı"/>
        <s v="İskəndərli Gülnar Tural qızı"/>
        <s v="Zairov Əmir Dilqəm  oğlu"/>
        <s v="Ələkbərov Fəzail Nurməmməd  oğlu"/>
        <s v="Zərbəliyev Yahya Fizuli  oğlu"/>
        <s v="Mürsəlova Vəfa Sahib qızı"/>
        <s v="Hümbətova Sacidə Emin qızı"/>
        <s v="Ələkbərova Lamiyə Zəfər qızı"/>
        <s v="Aydəmirov Balaoğlan Şürəddin  oğlu"/>
        <s v="Seydiyev Cabbar İlqar  oğlu"/>
        <s v="Hacıyev Yaşar Məmmədhəsən  oğlu"/>
        <s v="Əliyeva Dilşad Rahid qızı"/>
        <s v="Şabiyev Adıgözəl Telman  oğlu"/>
        <s v="Məmmədov Azər Ramiz  oğlu"/>
        <s v="Rəhimli Raifə Pərvin qızı"/>
        <s v="Babayeva Hicran İlqar qızı"/>
        <s v="Qafarlı Nisə Ədalət qızı"/>
        <s v="Mustafayev İsrafil Ramazan  oğlu"/>
        <s v="İbrahimli Azadə Mübariz qızı"/>
        <s v="Nəzərov Elşən Bünyamin  oğlu"/>
        <s v="Hüseynov Novruz Fərman  oğlu"/>
        <s v="Hüseynova Fatma Fariz qızı"/>
        <s v="Əliyeva Pərvinə İsmayıl qızı"/>
        <s v="Əliyev Asif Elşad  oğlu"/>
        <s v="Şabiyev Məmmədağa Qurban  oğlu"/>
        <s v="Ağayev Firdovsi Əzizağa  oğlu"/>
        <s v="Hacıyev Elşad Novruz  oğlu"/>
        <s v="Həsənli Esmira İbrahim qızı"/>
        <s v="Hüseynli Könül Firudin qızı"/>
        <s v="Salamova Sənubər Ceyhun qızı"/>
        <s v="Babayev Savad Şahab  oğlu"/>
        <s v="Nəbiyeva Rəfiqə Qurban qızı"/>
        <s v="Həsənova Rəfiqə Namiq qızı"/>
        <s v="Əhmədov Əhliman Abı  oğlu"/>
        <s v="Babayev Şahin  Zakir  oğlu"/>
        <s v="Həsənov Namiq Sədulla  oğlu"/>
        <s v="Məmmədli Yaşar Eyvaz  oğlu"/>
        <s v="Hüseynov Hilal İrşad  oğlu"/>
        <s v="Rəhimli Zəhra Kənan qızı"/>
        <s v="Məcidov Lazım Fariz  oğlu"/>
        <s v="Rzayev Sadiq Alış  oğlu"/>
        <s v="Məmmədova Turanə Sərdar qızı"/>
        <s v="Qədirli Mənsurə Camal qızı"/>
        <s v="Zahidov Yaşar Cankişi  oğlu"/>
        <s v="Süleymanov Emin Əli  oğlu"/>
        <s v="Hacıbalayeva İlqarə Qənimət qızı"/>
        <s v="Əliyeva Nuranə Qara qızı"/>
        <s v="Hacıyev Rəşid Ağakişi  oğlu"/>
        <s v="Ağamaliyev Vaqif  Zakir  oğlu"/>
        <s v="Qasımova Vahidə Eldəniz qızı"/>
        <s v="Qənbərli Gülüş Elimşah qızı"/>
        <s v="Əliyev Səməd Teymur  oğlu"/>
        <s v="Əzizli Şakir Əmir  oğlu"/>
        <s v="Əliyev Həmid Qurbanəli  oğlu"/>
        <s v="Məmmədova İradə Cavad qızı"/>
        <s v="Səmədov Bahadır Firudin  oğlu"/>
        <s v="Dadaşova Cəmilə Xəqani qızı"/>
        <s v="Ağayeva Solmaz Samir qızı"/>
        <s v="Mikayılov Ziya Əmirxan  oğlu"/>
        <s v="Əliyev Lətif Xeyrulla  oğlu"/>
        <s v="Əliyev İlqar Bəzirğan  oğlu"/>
        <s v="Həsənov Zamiq Firuz  oğlu"/>
        <s v="Həsənov Şahvələd Ağa  oğlu"/>
        <s v="Hümbətli Pəri Fariz qızı"/>
        <s v="Xudaverdiyev Dünyamalı Ələmdar  oğlu"/>
        <s v="Qasımov Rəşid Zakir  oğlu"/>
        <s v="Məmmədli Arifə Qasım qızı"/>
        <s v="Mehdiyeva Aydan Allahverdi qızı"/>
        <s v="Hüseynov Hilal Xanlar  oğlu"/>
        <s v="Əmrahova Mahirə Farid qızı"/>
        <s v="Fətdayev Mümtaz Tahir  oğlu"/>
        <s v="Əliyeva Rəxşəndə Eyyub qızı"/>
        <s v="Xalıqov Ramiz Şahlar  oğlu"/>
        <s v="İdrisova Tamara Faiq qızı"/>
        <s v="Abbasova Yasəmən Faiq qızı"/>
        <s v="Şirinov Cavad Cahangir  oğlu"/>
        <s v="Mehdiyeva Yeganə İlkin qızı"/>
        <s v="Ələkbərov Fəxrəddin İdrak  oğlu"/>
        <s v="Maksumova Sima Zöhrab qızı"/>
        <s v="İbadov Məmməd Əkbər  oğlu"/>
        <s v="Hüseynova İlqarə Samir qızı"/>
        <s v="Musayev Rafiq Əli  oğlu"/>
        <s v="Maksumova Akifə Zamin qızı"/>
        <s v="Köçəriyev Namik Məmmədhüseyn  oğlu"/>
        <s v="Babayev Nurulla Əbülfət  oğlu"/>
        <s v="Məmmədova Rasimə Əhəd qızı"/>
        <s v="Səidova Sədaqət Abasağa qızı"/>
        <s v="Hüseynova Lalə Zayid qızı"/>
        <s v="Qulizadə İradə Orxan qızı"/>
        <s v="Axundov Şıxı Allahverdi  oğlu"/>
        <s v="Məlikli Yunis Fəhrat  oğlu"/>
        <s v="Rzaquliyev Rəşad Sahib  oğlu"/>
        <s v="Nuriyeva Şərafət Qənimət qızı"/>
        <s v="Poladov Asif Akif  oğlu"/>
        <s v="Axundov Fəzail Cabir  oğlu"/>
        <s v="Əmirov Sirac Zülfüqar  oğlu"/>
        <s v="Həmidli Hüsniyyə Faiq qızı"/>
        <s v="Məmmədov Əziz Nurəddin  oğlu"/>
        <s v="Məhərrəmli Məlahət Emin qızı"/>
        <s v="Məmmədova Aybəniz Maris qızı"/>
        <s v="Abdullayev Şaban Qəhrəman  oğlu"/>
        <s v="Qafarova Təranə Nəsimi qızı"/>
        <s v="Əliyeva Hökümə Ülfət qızı"/>
        <s v="Məhərrəmli Sevinc Mütəllim qızı"/>
        <s v="Məmmədova Ceyla Əflatun qızı"/>
        <s v="Mahmudov Viktor Mirəli  oğlu"/>
        <s v="Həsənov Həmid Nurxan  oğlu"/>
        <s v="Babayeva Gülşən Əli qızı"/>
        <s v="Əkbərli Bəylər Əlixan  oğlu"/>
        <s v="Nəbiyeva Taliyə Turan qızı"/>
        <s v="Abbasov Səbuhi Vasif  oğlu"/>
        <s v="Həsənov Murad Şahin  oğlu"/>
        <s v="Rəhimli Famil  Elixan  oğlu"/>
        <s v="Siryayeva Qənimət Mübariz qızı"/>
        <s v="Mirzoyeva Laçın Vidadi qızı"/>
        <s v="Babaşova Zəhra Elbəy qızı"/>
        <s v="Salmanov Fərahim Əbülfət  oğlu"/>
        <s v="Abbasov Niyazi Ramiz  oğlu"/>
        <s v="Xudiyev Xanməmməd Arif  oğlu"/>
        <s v="Məmmədli Gövhər Yusif qızı"/>
        <s v="Məlikli Sona Raif qızı"/>
        <s v="Məhərrəmov Şirvani İntizar  oğlu"/>
        <s v="Nəcəfov Emin Cəbrayıl  oğlu"/>
        <s v="Hüseynova Mehin Aqil qızı"/>
        <s v="Səfərli Xəyalə Valeh qızı"/>
        <s v="Fətullayev Nəriman Ağavahid  oğlu"/>
        <s v="Həsənov Afiq Gülmirzə  oğlu"/>
        <s v="İmanov Ramin Rza  oğlu"/>
        <s v="Məmmədrəhimova Ədibə Vüqar qızı"/>
        <s v="Əşrəfova Səadət Kamil qızı"/>
        <s v="Soltanov Vaqif Niftulla  oğlu"/>
        <s v="Axundov Vazeh Məmməd  oğlu"/>
        <s v="Məmmədli Məsmə Bəxtiyar qızı"/>
        <s v="Həmidova Həmidə  Namiq qızı"/>
        <s v="Məmmədova Yaqub Azad qızı"/>
        <s v="Əhmədova Mehriban Süleyman qızı"/>
        <s v="Hacıyeva Günel Xəyyam qızı"/>
        <s v="Fikrətli Rəna Elman qızı"/>
        <s v="Kərimov Əliəkrəm Məmməd  oğlu"/>
        <s v="Ramazanova Simuzər Sənan qızı"/>
        <s v="Məmmədli Firəngiz Asəf qızı"/>
        <s v="Qasımova Məlahət Rufulla qızı"/>
        <s v="Səfərli Aygün Yaşar qızı"/>
        <s v="Əsgərov Paşa Haqverdi  oğlu"/>
        <s v="Əfəndili Naibə Emil qızı"/>
        <s v="İsgəndərli Səfurə Rəvan qızı"/>
        <s v="İbrahimov Dursun Qulu  oğlu"/>
        <s v="Əliyeva İlhamə Rafiq qızı"/>
        <s v="Əzizova Fizzə Yaşar qızı"/>
        <s v="Kərimov Arif Yaqub  oğlu"/>
        <s v="Ramazanov Telman Müqabil  oğlu"/>
        <s v="Hacıyeva Maisə Hüseyn qızı"/>
        <s v="Bağırov Rəsul Xasay  oğlu"/>
        <s v="Zeynallı Cəmalə Əlövsət qızı"/>
        <s v="Kərimli Xalidə Rəşad qızı"/>
        <s v="Həsənli Əsgər Gülmalı  oğlu"/>
        <s v="Ağayarlı Gülnur Ramiz qızı"/>
        <s v="Rüstəmov Qaytaran Firudin  oğlu"/>
        <s v="İbrahimova Elnarə İlham qızı"/>
        <s v="Həbibli Gülnar Bilal qızı"/>
        <s v="Mədətova İradə Elvin qızı"/>
        <s v="Zeynalov Eldəniz Mübariz  oğlu"/>
        <s v="Qafarov Azad Zeynal  oğlu"/>
        <s v="Əsgərova Elvira Əbdulrəhim qızı"/>
        <s v="Rasulova Şahnaz İslam qızı"/>
        <s v="İsmayılova Səadət Yaşar qızı"/>
        <s v="Sadıqov Elsevər Əli  oğlu"/>
        <s v="Həsənova Gülşən Nəsimi qızı"/>
        <s v="Veysəlova Yelena Vasif qızı"/>
        <s v="Babayev Pərvin Cahid  oğlu"/>
        <s v="Kərimov Tural Tofiq  oğlu"/>
        <s v="Həsənov Babək Abuzər  oğlu"/>
        <s v="Əfəndiyeva Aybəniz Naib qızı"/>
        <s v="Hüseynli Röyal Qasım qızı"/>
        <s v="Məmmədov Rüstəm Qasım  oğlu"/>
        <s v="Sadıqova Gültac Ramin qızı"/>
        <s v="Xaməmmədov Mahmud Asəf  oğlu"/>
        <s v="Qulizadə Məlahət Kamil qızı"/>
        <s v="Hüseynov Fərhad Ənvər  oğlu"/>
        <s v="Dünyamalı Səmayə Mahir qızı"/>
        <s v="Mirzəcanova Solmaz Hicran qızı"/>
        <s v="Yaqubov Elxan Akif  oğlu"/>
        <s v="Aslanov Fərman Bəylər  oğlu"/>
        <s v="İbrahimov Əyanət Məmmədhüseyn  oğlu"/>
        <s v="Sofiyeva Ceyla Vüqar qızı"/>
        <s v="Baxşəliyeva Dilşad Ramin qızı"/>
        <s v="Ömərova Xalidə Rahid qızı"/>
        <s v="Əliyeva Məsmə Fərid qızı"/>
        <s v="Nərimanlı Aysel Rövşən qızı"/>
        <s v="Əlizadə Nurlana Bilal qızı"/>
        <s v="Babayev Osman Hacı  oğlu"/>
        <s v="Zərbiyev İbiş Əvəz  oğlu"/>
        <s v="Abbasov Asif Abdulla  oğlu"/>
        <s v="Məmmədova Türkan Elbəy qızı"/>
        <s v="Cəlilova Dürdanə Nazim qızı"/>
        <s v="Sultanov Xəyyam Arif  oğlu"/>
        <s v="Allahyarova Lətafət Rəşad qızı"/>
        <s v="Əcəmov Afil Əbülfəz  oğlu"/>
        <s v="Əlizadə Arifə Mobil qızı"/>
        <s v="Həsənov Ramil Şircavan  oğlu"/>
        <s v="İbrahimova Gülnarə Niyaz qızı"/>
        <s v="Allahverdiyev Dönməz Fərhad  oğlu"/>
        <s v="Vəliyev Qulam Oktay  oğlu"/>
        <s v="Cəlilzadə Xədicə Möhübbət qızı"/>
        <s v="Hacıbalayeva Səadət Musa qızı"/>
        <s v="Məmmədova Füruzə Əliağa qızı"/>
        <s v="Məmmədov Elnur Vəli  oğlu"/>
        <s v="Babayeva Ruxsarə Xalıq qızı"/>
        <s v="Bədəlova Nərgiz Yusif qızı"/>
        <s v="İbrahimov Nəbi Sabir  oğlu"/>
        <s v="Zeynalova Gülsüm Elman qızı"/>
        <s v="Məlikov Rəfiağa İsmayıl  oğlu"/>
        <s v="Gözəlova Türkanə Elimşah qızı"/>
        <s v="Kərimov Şamxal Sumbat  oğlu"/>
        <s v="Qayıbova Vüsalə Qara qızı"/>
        <s v="Çərkəzli Əntiqə Hüseyn qızı"/>
        <s v="Alışova Turan Rəşad qızı"/>
        <s v="Məmmədova Mahizər Eldar qızı"/>
        <s v="Abugülov Rafiz Pənah  oğlu"/>
        <s v="Binətəliyev Valid Adgözəl  oğlu"/>
        <s v="Yaqubova Şəhla Vüqar qızı"/>
        <s v="Şükürov Aydın Teyyub  oğlu"/>
        <s v="Baxşəliyeva Ruhiyyə Etibar qızı"/>
        <s v="Məmmədova Qənirə İsrafil qızı"/>
        <s v="Bəşirov Fəyyaz Beybala  oğlu"/>
        <s v="Mirzəcanova Səlimə Zabil qızı"/>
        <s v="Rəhimli Anar Əhəd  oğlu"/>
        <s v="Kazımov Vilayət Novruz  oğlu"/>
        <s v="Əlizadə Vüsalə Elvin qızı"/>
        <s v="Əlizadə Şükufə Pərvin qızı"/>
        <s v="Şiralıyev Əjdər Şahniyar  oğlu"/>
        <s v="Bağmanlı Şəhrəbanu Rəşad qızı"/>
        <s v="Hüseynova Turan Vilayət qızı"/>
        <s v="Bayramova Ayçiçək Valeh qızı"/>
        <s v="Qüdrətov Şamil Məlik  oğlu"/>
        <s v="Hüseynova Aytəkin Faiq qızı"/>
        <s v="Vəliyeva Şəlalə İbrahim qızı"/>
        <s v="Təhməzov Əhməd Ağa  oğlu"/>
        <s v="İsmayılova Səkinə Etibar qızı"/>
        <s v="Qasımov Sərxan Niyaz  oğlu"/>
        <s v="Mustafayev Nazim Əsgər  oğlu"/>
        <s v="Əhmədov Ramid Sücahət  oğlu"/>
        <s v="Məmmədov Mirəli İlham  oğlu"/>
        <s v="Məmmədov Timur Mirzə  oğlu"/>
        <s v="Səttərova Esmira Sərdar qızı"/>
        <s v="Əsədova Nihal Şünasib qızı"/>
        <s v="Alıyev Ehtibar Oktay  oğlu"/>
        <s v="Məmmədova Zeynəgül Fizuli qızı"/>
        <s v="Cəlilova Şölə Bədəl qızı"/>
        <s v="Qurbanov Həbib Ağamalı  oğlu"/>
        <s v="Şəfiyev Anar Nuruş  oğlu"/>
        <s v="İbrahimova Fəridə Mübariz qızı"/>
        <s v="Əhmədova Türkanə Sənan qızı"/>
        <s v="Rəhimov Vüqar Hidayət  oğlu"/>
        <s v="Əliyev Haxverdi Mehdi  oğlu"/>
        <s v="Əkbərov Vəli Oruc  oğlu"/>
        <s v="Abdullayev Vüqar Rustəm  oğlu"/>
        <s v="Nərimanlı Yazgül Ramin qızı"/>
        <s v="Babayev Xudu Balağa  oğlu"/>
        <s v="Əhmədova Sədaqət Qerman qızı"/>
        <s v="Hadiyev Eldar Ağalar  oğlu"/>
        <s v="Qasımov Qabil Bala  oğlu"/>
        <s v="Çərkəzli Elgün Vahid  oğlu"/>
        <s v="Miriyeva Leyla İslam qızı"/>
        <s v="Əliyeva Gülbəniz Bəxtiyar qızı"/>
        <s v="Vəliyeva Zərifə Elvin qızı"/>
        <s v="Mahmudov Elşad Xanəli  oğlu"/>
        <s v="Hüseynli Mehriban Rüstəm qızı"/>
        <s v="Qabulov Aqil Tahir  oğlu"/>
        <s v="Məmmədov Asəf Məcnun  oğlu"/>
        <s v="Hüseynov Sərdar Məhərrəm  oğlu"/>
        <s v="Mehtiyev Cəmil Asim  oğlu"/>
        <s v="Mazanova Əntiqə Namiq qızı"/>
        <s v="Həşimova Rübeyda Süleyman qızı"/>
        <s v="Əlizadə Nazimə Vaqif qızı"/>
        <s v="Taharov Müzəffər Pörüz  oğlu"/>
        <s v="Hüseynova Brilyant Taptıq qızı"/>
        <s v="Şərifova Fizzə Vaqif qızı"/>
        <s v="İmanova Kifayət Famil qızı"/>
        <s v="Xəlilzadə Dürdanə Eldəniz qızı"/>
        <s v="Quliyeva Ayla İntiqam qızı"/>
        <s v="Ağarəhimov Anar Əliabbas  oğlu"/>
        <s v="İsmayılov Taleh Şaəli  oğlu"/>
        <s v="Tağıyev Çingiz Telman  oğlu"/>
        <s v="Əzizov Aydın Zöhrab  oğlu"/>
        <s v="Hüseynli İlnarə Faiq qızı"/>
        <s v="Qədirov Turan Ceyhun  oğlu"/>
        <s v="Əkbərova Səbinə Naib qızı"/>
        <s v="Aslanlı Solmaz Cəmaləddin qızı"/>
        <s v="Quliyev Amil İkram  oğlu"/>
        <s v="Abbasova Tamilla Məmmədbağır qızı"/>
        <s v="Rəsulov Rauf Adil  oğlu"/>
        <s v="Əhmədov Aftandil Alışan  oğlu"/>
        <s v="Əmirov Seyfəl Şamil  oğlu"/>
        <s v="Hacıyeva Sürəyyə Mübariz qızı"/>
        <s v="Tahirova Zibeydə Vüqar qızı"/>
        <s v="Abbasova Gülxanım Məmmədbağır qızı"/>
        <s v="Süleymanova Afaq İlqar qızı"/>
        <s v="Əsədli Vüsalə Aqşin qızı"/>
        <s v="Həmidova Səma Anar qızı"/>
        <s v="İbrahimova Almaz Mehman qızı"/>
        <s v="Mehdili Mübariz Həmdiyə  oğlu"/>
        <s v="Əhmədova Nailə Cavid qızı"/>
        <s v="Mirzəxanov Zaur Xudaverdi  oğlu"/>
        <s v="Tağıyev Vitaliy Mirzə  oğlu"/>
        <s v="Mustafayev Vladislav Musa  oğlu"/>
        <s v="Qazıbəyov Vüqar Hacıbala  oğlu"/>
        <s v="Qurbanov Rəşad Məqsəd  oğlu"/>
        <s v="Talıbov Firudin Məhəmməd  oğlu"/>
        <s v="Tağıyev Yaqub Əvəz  oğlu"/>
        <s v="Əlizadə Zülfiyyə Elimxan qızı"/>
        <s v="Musayev Atabala Hüseynağa  oğlu"/>
        <s v="Mirzəyev Mirzə Malik  oğlu"/>
        <s v="Hüseynov Yusuf Almaz  oğlu"/>
        <s v="Əsgərov Turxan Hamlet  oğlu"/>
        <s v="Tağıyev Rizvan Qasım  oğlu"/>
        <s v="Hüseynov Baba Yamən  oğlu"/>
        <s v="Xalıqov Azad Bəhrəm  oğlu"/>
        <s v="Rüstəmov Zeynal Dünyaməddin  oğlu"/>
        <s v="Hacıbəyova Zeynəb Rza qızı"/>
        <s v="Budaqlı Nuray Sənan qızı"/>
        <s v="Məmmədova Ulduz Aqil qızı"/>
        <s v="Əliyev Mehdi Qələndər  oğlu"/>
        <s v="Hüseynov Mustafa Feyzulla  oğlu"/>
        <s v="Səfərli Nəcəf Xanağa  oğlu"/>
        <s v="Hüseynov Sudeif Abbas  oğlu"/>
        <s v="Novruzov Ramin Haqqulla  oğlu"/>
        <s v="Məmmədli Laləzar Eyyub qızı"/>
        <s v="Əsgərov Coşqun Məhərrəm  oğlu"/>
        <s v="Rəcəbov Samir Fazil  oğlu"/>
        <s v="Qafarov Cəlal Sami  oğlu"/>
        <s v="Həsənov Namiq Qəmbər  oğlu"/>
        <s v="Abdulxalıqov Xudaverdi Məhəmməd  oğlu"/>
        <s v="Daşdəmirov İbrahim Eyvaz  oğlu"/>
        <s v="Apatonov Elman Alik  oğlu"/>
        <s v="Rəşidov Nazim Şirəli  oğlu"/>
      </sharedItems>
    </cacheField>
    <cacheField name="Departament" numFmtId="0">
      <sharedItems/>
    </cacheField>
    <cacheField name="Yaş" numFmtId="0">
      <sharedItems containsSemiMixedTypes="0" containsString="0" containsNumber="1" containsInteger="1" minValue="25" maxValue="50"/>
    </cacheField>
    <cacheField name="Vəzifə" numFmtId="0">
      <sharedItems/>
    </cacheField>
    <cacheField name="Maaş" numFmtId="164">
      <sharedItems containsSemiMixedTypes="0" containsString="0" containsNumber="1" containsInteger="1" minValue="506" maxValue="2993" count="606">
        <n v="1544"/>
        <n v="939"/>
        <n v="1578"/>
        <n v="2928"/>
        <n v="1870"/>
        <n v="1633"/>
        <n v="1284"/>
        <n v="2633"/>
        <n v="1989"/>
        <n v="2343"/>
        <n v="2700"/>
        <n v="2131"/>
        <n v="2160"/>
        <n v="1271"/>
        <n v="1582"/>
        <n v="1700"/>
        <n v="612"/>
        <n v="2898"/>
        <n v="957"/>
        <n v="1943"/>
        <n v="642"/>
        <n v="2370"/>
        <n v="517"/>
        <n v="982"/>
        <n v="749"/>
        <n v="1434"/>
        <n v="532"/>
        <n v="1916"/>
        <n v="1851"/>
        <n v="1875"/>
        <n v="914"/>
        <n v="953"/>
        <n v="2920"/>
        <n v="1427"/>
        <n v="1273"/>
        <n v="1500"/>
        <n v="1900"/>
        <n v="2780"/>
        <n v="2552"/>
        <n v="2078"/>
        <n v="890"/>
        <n v="2596"/>
        <n v="1893"/>
        <n v="2914"/>
        <n v="1598"/>
        <n v="2583"/>
        <n v="2834"/>
        <n v="2965"/>
        <n v="2637"/>
        <n v="1473"/>
        <n v="1712"/>
        <n v="2539"/>
        <n v="1149"/>
        <n v="675"/>
        <n v="2804"/>
        <n v="2665"/>
        <n v="1040"/>
        <n v="1178"/>
        <n v="1120"/>
        <n v="2907"/>
        <n v="764"/>
        <n v="1542"/>
        <n v="1743"/>
        <n v="1476"/>
        <n v="2360"/>
        <n v="2222"/>
        <n v="2629"/>
        <n v="2703"/>
        <n v="2469"/>
        <n v="2365"/>
        <n v="1465"/>
        <n v="2606"/>
        <n v="2448"/>
        <n v="1979"/>
        <n v="2053"/>
        <n v="2176"/>
        <n v="1109"/>
        <n v="529"/>
        <n v="766"/>
        <n v="1858"/>
        <n v="2736"/>
        <n v="631"/>
        <n v="1070"/>
        <n v="664"/>
        <n v="1586"/>
        <n v="1106"/>
        <n v="1116"/>
        <n v="2905"/>
        <n v="976"/>
        <n v="1863"/>
        <n v="808"/>
        <n v="2811"/>
        <n v="1722"/>
        <n v="2386"/>
        <n v="1407"/>
        <n v="1613"/>
        <n v="2616"/>
        <n v="1669"/>
        <n v="1830"/>
        <n v="649"/>
        <n v="1933"/>
        <n v="1260"/>
        <n v="2500"/>
        <n v="795"/>
        <n v="1597"/>
        <n v="2330"/>
        <n v="1057"/>
        <n v="2806"/>
        <n v="2608"/>
        <n v="1021"/>
        <n v="2823"/>
        <n v="834"/>
        <n v="1523"/>
        <n v="818"/>
        <n v="2959"/>
        <n v="2256"/>
        <n v="2026"/>
        <n v="2952"/>
        <n v="1770"/>
        <n v="1420"/>
        <n v="2029"/>
        <n v="2939"/>
        <n v="2346"/>
        <n v="1775"/>
        <n v="1382"/>
        <n v="1635"/>
        <n v="2926"/>
        <n v="2750"/>
        <n v="2495"/>
        <n v="1398"/>
        <n v="1867"/>
        <n v="2638"/>
        <n v="539"/>
        <n v="1904"/>
        <n v="1032"/>
        <n v="783"/>
        <n v="1684"/>
        <n v="2163"/>
        <n v="906"/>
        <n v="2506"/>
        <n v="1164"/>
        <n v="1190"/>
        <n v="2246"/>
        <n v="2894"/>
        <n v="1869"/>
        <n v="1296"/>
        <n v="1078"/>
        <n v="682"/>
        <n v="2241"/>
        <n v="2860"/>
        <n v="2356"/>
        <n v="1114"/>
        <n v="2906"/>
        <n v="1545"/>
        <n v="2074"/>
        <n v="527"/>
        <n v="1033"/>
        <n v="1184"/>
        <n v="1372"/>
        <n v="1153"/>
        <n v="2767"/>
        <n v="1163"/>
        <n v="1151"/>
        <n v="1668"/>
        <n v="1987"/>
        <n v="2828"/>
        <n v="2549"/>
        <n v="1509"/>
        <n v="1226"/>
        <n v="2753"/>
        <n v="2744"/>
        <n v="1673"/>
        <n v="2562"/>
        <n v="2268"/>
        <n v="2612"/>
        <n v="2960"/>
        <n v="1063"/>
        <n v="2332"/>
        <n v="596"/>
        <n v="822"/>
        <n v="1753"/>
        <n v="1443"/>
        <n v="1506"/>
        <n v="1792"/>
        <n v="2452"/>
        <n v="1017"/>
        <n v="1599"/>
        <n v="1941"/>
        <n v="1191"/>
        <n v="1566"/>
        <n v="2542"/>
        <n v="2262"/>
        <n v="1173"/>
        <n v="2936"/>
        <n v="523"/>
        <n v="1117"/>
        <n v="997"/>
        <n v="2024"/>
        <n v="2624"/>
        <n v="2447"/>
        <n v="2304"/>
        <n v="805"/>
        <n v="1956"/>
        <n v="1472"/>
        <n v="780"/>
        <n v="2280"/>
        <n v="1224"/>
        <n v="751"/>
        <n v="1170"/>
        <n v="1496"/>
        <n v="2135"/>
        <n v="1580"/>
        <n v="2327"/>
        <n v="2177"/>
        <n v="2494"/>
        <n v="2278"/>
        <n v="667"/>
        <n v="2842"/>
        <n v="1018"/>
        <n v="1093"/>
        <n v="2885"/>
        <n v="2089"/>
        <n v="728"/>
        <n v="564"/>
        <n v="1505"/>
        <n v="2564"/>
        <n v="1872"/>
        <n v="1779"/>
        <n v="573"/>
        <n v="1817"/>
        <n v="1603"/>
        <n v="1935"/>
        <n v="2218"/>
        <n v="2434"/>
        <n v="1373"/>
        <n v="2481"/>
        <n v="1101"/>
        <n v="911"/>
        <n v="1846"/>
        <n v="2850"/>
        <n v="594"/>
        <n v="2884"/>
        <n v="2888"/>
        <n v="1455"/>
        <n v="2404"/>
        <n v="1964"/>
        <n v="763"/>
        <n v="530"/>
        <n v="1158"/>
        <n v="2429"/>
        <n v="986"/>
        <n v="2544"/>
        <n v="1303"/>
        <n v="1688"/>
        <n v="1728"/>
        <n v="2908"/>
        <n v="859"/>
        <n v="2036"/>
        <n v="1003"/>
        <n v="2579"/>
        <n v="2127"/>
        <n v="2816"/>
        <n v="1895"/>
        <n v="1733"/>
        <n v="2477"/>
        <n v="2883"/>
        <n v="1124"/>
        <n v="2182"/>
        <n v="1307"/>
        <n v="2338"/>
        <n v="2918"/>
        <n v="1825"/>
        <n v="1799"/>
        <n v="1573"/>
        <n v="2406"/>
        <n v="1041"/>
        <n v="2179"/>
        <n v="1521"/>
        <n v="2587"/>
        <n v="1316"/>
        <n v="2281"/>
        <n v="2114"/>
        <n v="841"/>
        <n v="2523"/>
        <n v="2684"/>
        <n v="2390"/>
        <n v="590"/>
        <n v="1561"/>
        <n v="1902"/>
        <n v="2110"/>
        <n v="1405"/>
        <n v="1864"/>
        <n v="1295"/>
        <n v="865"/>
        <n v="2045"/>
        <n v="1209"/>
        <n v="1537"/>
        <n v="1761"/>
        <n v="2502"/>
        <n v="2524"/>
        <n v="2570"/>
        <n v="2865"/>
        <n v="2081"/>
        <n v="1083"/>
        <n v="788"/>
        <n v="891"/>
        <n v="558"/>
        <n v="2499"/>
        <n v="1577"/>
        <n v="2581"/>
        <n v="797"/>
        <n v="2095"/>
        <n v="1161"/>
        <n v="2263"/>
        <n v="2125"/>
        <n v="2622"/>
        <n v="730"/>
        <n v="546"/>
        <n v="1399"/>
        <n v="1454"/>
        <n v="1325"/>
        <n v="1233"/>
        <n v="697"/>
        <n v="1628"/>
        <n v="2322"/>
        <n v="2527"/>
        <n v="2664"/>
        <n v="1952"/>
        <n v="794"/>
        <n v="2433"/>
        <n v="526"/>
        <n v="2671"/>
        <n v="1865"/>
        <n v="1341"/>
        <n v="1823"/>
        <n v="1081"/>
        <n v="1627"/>
        <n v="2197"/>
        <n v="1243"/>
        <n v="1596"/>
        <n v="2446"/>
        <n v="1449"/>
        <n v="2039"/>
        <n v="1791"/>
        <n v="1333"/>
        <n v="511"/>
        <n v="1508"/>
        <n v="1704"/>
        <n v="2954"/>
        <n v="1810"/>
        <n v="789"/>
        <n v="1898"/>
        <n v="1647"/>
        <n v="1809"/>
        <n v="2317"/>
        <n v="1364"/>
        <n v="1105"/>
        <n v="2320"/>
        <n v="2232"/>
        <n v="1385"/>
        <n v="2277"/>
        <n v="1657"/>
        <n v="1075"/>
        <n v="509"/>
        <n v="1612"/>
        <n v="1980"/>
        <n v="1292"/>
        <n v="2843"/>
        <n v="1672"/>
        <n v="965"/>
        <n v="866"/>
        <n v="738"/>
        <n v="889"/>
        <n v="702"/>
        <n v="1630"/>
        <n v="1156"/>
        <n v="1147"/>
        <n v="2376"/>
        <n v="1756"/>
        <n v="1374"/>
        <n v="1082"/>
        <n v="2609"/>
        <n v="2157"/>
        <n v="2167"/>
        <n v="1345"/>
        <n v="669"/>
        <n v="1408"/>
        <n v="2228"/>
        <n v="2801"/>
        <n v="1119"/>
        <n v="1967"/>
        <n v="1321"/>
        <n v="680"/>
        <n v="1217"/>
        <n v="2991"/>
        <n v="2993"/>
        <n v="1139"/>
        <n v="2052"/>
        <n v="2154"/>
        <n v="828"/>
        <n v="1689"/>
        <n v="2631"/>
        <n v="2380"/>
        <n v="2122"/>
        <n v="519"/>
        <n v="1814"/>
        <n v="954"/>
        <n v="656"/>
        <n v="1176"/>
        <n v="1927"/>
        <n v="1404"/>
        <n v="2413"/>
        <n v="1330"/>
        <n v="1762"/>
        <n v="2630"/>
        <n v="1925"/>
        <n v="876"/>
        <n v="2076"/>
        <n v="921"/>
        <n v="2038"/>
        <n v="2290"/>
        <n v="2770"/>
        <n v="1483"/>
        <n v="1911"/>
        <n v="1319"/>
        <n v="1801"/>
        <n v="2388"/>
        <n v="2803"/>
        <n v="1389"/>
        <n v="2150"/>
        <n v="2286"/>
        <n v="2978"/>
        <n v="2670"/>
        <n v="2741"/>
        <n v="1600"/>
        <n v="2825"/>
        <n v="1132"/>
        <n v="2550"/>
        <n v="2815"/>
        <n v="630"/>
        <n v="518"/>
        <n v="1222"/>
        <n v="2747"/>
        <n v="2498"/>
        <n v="2097"/>
        <n v="1950"/>
        <n v="1488"/>
        <n v="1253"/>
        <n v="2344"/>
        <n v="1948"/>
        <n v="2945"/>
        <n v="801"/>
        <n v="930"/>
        <n v="1143"/>
        <n v="637"/>
        <n v="1368"/>
        <n v="724"/>
        <n v="2901"/>
        <n v="2243"/>
        <n v="2350"/>
        <n v="561"/>
        <n v="737"/>
        <n v="2761"/>
        <n v="2205"/>
        <n v="2768"/>
        <n v="1283"/>
        <n v="650"/>
        <n v="610"/>
        <n v="2270"/>
        <n v="2510"/>
        <n v="1822"/>
        <n v="1062"/>
        <n v="639"/>
        <n v="2738"/>
        <n v="1230"/>
        <n v="1915"/>
        <n v="1879"/>
        <n v="850"/>
        <n v="878"/>
        <n v="1729"/>
        <n v="2328"/>
        <n v="1146"/>
        <n v="938"/>
        <n v="2324"/>
        <n v="1444"/>
        <n v="1605"/>
        <n v="2419"/>
        <n v="1616"/>
        <n v="2105"/>
        <n v="2790"/>
        <n v="1773"/>
        <n v="2258"/>
        <n v="1534"/>
        <n v="1142"/>
        <n v="1123"/>
        <n v="1280"/>
        <n v="1360"/>
        <n v="2611"/>
        <n v="1746"/>
        <n v="862"/>
        <n v="2450"/>
        <n v="2219"/>
        <n v="1067"/>
        <n v="1301"/>
        <n v="2299"/>
        <n v="2672"/>
        <n v="2868"/>
        <n v="1667"/>
        <n v="2710"/>
        <n v="816"/>
        <n v="1800"/>
        <n v="786"/>
        <n v="2051"/>
        <n v="1695"/>
        <n v="2031"/>
        <n v="1138"/>
        <n v="1499"/>
        <n v="2984"/>
        <n v="2838"/>
        <n v="1860"/>
        <n v="1376"/>
        <n v="2215"/>
        <n v="2887"/>
        <n v="1327"/>
        <n v="2727"/>
        <n v="1619"/>
        <n v="1185"/>
        <n v="2688"/>
        <n v="1972"/>
        <n v="1670"/>
        <n v="695"/>
        <n v="2503"/>
        <n v="1137"/>
        <n v="1498"/>
        <n v="832"/>
        <n v="887"/>
        <n v="2855"/>
        <n v="601"/>
        <n v="2436"/>
        <n v="1675"/>
        <n v="2742"/>
        <n v="1290"/>
        <n v="1453"/>
        <n v="1789"/>
        <n v="1645"/>
        <n v="1484"/>
        <n v="713"/>
        <n v="1024"/>
        <n v="1377"/>
        <n v="918"/>
        <n v="624"/>
        <n v="580"/>
        <n v="2445"/>
        <n v="644"/>
        <n v="2004"/>
        <n v="1550"/>
        <n v="2927"/>
        <n v="961"/>
        <n v="2471"/>
        <n v="2271"/>
        <n v="1329"/>
        <n v="750"/>
        <n v="785"/>
        <n v="1661"/>
        <n v="2207"/>
        <n v="2504"/>
        <n v="904"/>
        <n v="2313"/>
        <n v="1182"/>
        <n v="983"/>
        <n v="2528"/>
        <n v="2519"/>
        <n v="769"/>
        <n v="1698"/>
        <n v="1793"/>
        <n v="950"/>
        <n v="2414"/>
        <n v="606"/>
        <n v="1353"/>
        <n v="1714"/>
        <n v="2872"/>
        <n v="1835"/>
        <n v="1221"/>
        <n v="1646"/>
        <n v="2849"/>
        <n v="2245"/>
        <n v="1056"/>
        <n v="2558"/>
        <n v="1686"/>
        <n v="2867"/>
        <n v="767"/>
        <n v="673"/>
        <n v="555"/>
        <n v="739"/>
        <n v="1554"/>
        <n v="1068"/>
        <n v="888"/>
        <n v="2933"/>
        <n v="506"/>
        <n v="2101"/>
        <n v="2791"/>
        <n v="2069"/>
        <n v="1052"/>
        <n v="2846"/>
        <n v="2437"/>
        <n v="1240"/>
      </sharedItems>
      <fieldGroup base="4">
        <rangePr autoStart="0" autoEnd="0" startNum="500" endNum="3000" groupInterval="250"/>
        <groupItems count="12">
          <s v="&lt;500"/>
          <s v="500-749"/>
          <s v="750-999"/>
          <s v="1000-1249"/>
          <s v="1250-1499"/>
          <s v="1500-1749"/>
          <s v="1750-1999"/>
          <s v="2000-2249"/>
          <s v="2250-2499"/>
          <s v="2500-2749"/>
          <s v="2750-3000"/>
          <s v="&gt;3000"/>
        </groupItems>
      </fieldGroup>
    </cacheField>
    <cacheField name="Cins" numFmtId="0">
      <sharedItems count="2">
        <s v="kişi"/>
        <s v="qadı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s v="Sabilov Ayaz Teymur"/>
    <x v="0"/>
    <x v="0"/>
    <x v="0"/>
    <x v="0"/>
    <n v="350"/>
    <n v="16"/>
    <n v="5600"/>
    <x v="0"/>
    <x v="0"/>
    <x v="0"/>
    <x v="0"/>
    <x v="0"/>
    <x v="0"/>
  </r>
  <r>
    <s v="Bağışov Elnur İbad"/>
    <x v="1"/>
    <x v="0"/>
    <x v="0"/>
    <x v="0"/>
    <n v="350"/>
    <n v="19"/>
    <n v="6650"/>
    <x v="1"/>
    <x v="1"/>
    <x v="1"/>
    <x v="0"/>
    <x v="0"/>
    <x v="1"/>
  </r>
  <r>
    <s v="Bağışov Elnur İbad"/>
    <x v="1"/>
    <x v="1"/>
    <x v="0"/>
    <x v="1"/>
    <n v="900"/>
    <n v="18"/>
    <n v="16200"/>
    <x v="2"/>
    <x v="2"/>
    <x v="2"/>
    <x v="0"/>
    <x v="0"/>
    <x v="2"/>
  </r>
  <r>
    <s v="Orucov Teymur Rəşad"/>
    <x v="1"/>
    <x v="1"/>
    <x v="0"/>
    <x v="1"/>
    <n v="900"/>
    <n v="19"/>
    <n v="17100"/>
    <x v="3"/>
    <x v="2"/>
    <x v="3"/>
    <x v="0"/>
    <x v="0"/>
    <x v="3"/>
  </r>
  <r>
    <s v="Bağışov Elnur İbad"/>
    <x v="1"/>
    <x v="1"/>
    <x v="1"/>
    <x v="2"/>
    <n v="400"/>
    <n v="21"/>
    <n v="8400"/>
    <x v="4"/>
    <x v="2"/>
    <x v="3"/>
    <x v="0"/>
    <x v="0"/>
    <x v="4"/>
  </r>
  <r>
    <s v="Bağırov Seymur Orxan"/>
    <x v="1"/>
    <x v="0"/>
    <x v="1"/>
    <x v="3"/>
    <n v="1500"/>
    <n v="22"/>
    <n v="33000"/>
    <x v="5"/>
    <x v="2"/>
    <x v="2"/>
    <x v="0"/>
    <x v="0"/>
    <x v="5"/>
  </r>
  <r>
    <s v="Orucov Teymur Rəşad"/>
    <x v="1"/>
    <x v="0"/>
    <x v="0"/>
    <x v="4"/>
    <n v="80"/>
    <n v="18"/>
    <n v="1440"/>
    <x v="6"/>
    <x v="0"/>
    <x v="4"/>
    <x v="0"/>
    <x v="0"/>
    <x v="6"/>
  </r>
  <r>
    <s v="Mustafayeva Sona Abdulla"/>
    <x v="0"/>
    <x v="2"/>
    <x v="1"/>
    <x v="5"/>
    <n v="600"/>
    <n v="16"/>
    <n v="9600"/>
    <x v="7"/>
    <x v="0"/>
    <x v="0"/>
    <x v="0"/>
    <x v="0"/>
    <x v="7"/>
  </r>
  <r>
    <s v="Mustafayeva Sona Abdulla"/>
    <x v="0"/>
    <x v="0"/>
    <x v="0"/>
    <x v="6"/>
    <n v="350"/>
    <n v="25"/>
    <n v="8750"/>
    <x v="8"/>
    <x v="1"/>
    <x v="5"/>
    <x v="0"/>
    <x v="0"/>
    <x v="8"/>
  </r>
  <r>
    <s v="Orucov Teymur Rəşad"/>
    <x v="1"/>
    <x v="1"/>
    <x v="1"/>
    <x v="7"/>
    <n v="1200"/>
    <n v="25"/>
    <n v="30000"/>
    <x v="9"/>
    <x v="2"/>
    <x v="3"/>
    <x v="0"/>
    <x v="0"/>
    <x v="9"/>
  </r>
  <r>
    <s v="Sabilov Ayaz Teymur"/>
    <x v="0"/>
    <x v="1"/>
    <x v="0"/>
    <x v="8"/>
    <n v="600"/>
    <n v="20"/>
    <n v="12000"/>
    <x v="0"/>
    <x v="0"/>
    <x v="0"/>
    <x v="0"/>
    <x v="0"/>
    <x v="10"/>
  </r>
  <r>
    <s v="Sabilov Ayaz Teymur"/>
    <x v="0"/>
    <x v="0"/>
    <x v="1"/>
    <x v="3"/>
    <n v="1500"/>
    <n v="23"/>
    <n v="34500"/>
    <x v="10"/>
    <x v="3"/>
    <x v="6"/>
    <x v="0"/>
    <x v="0"/>
    <x v="11"/>
  </r>
  <r>
    <s v="Orucov Teymur Rəşad"/>
    <x v="1"/>
    <x v="2"/>
    <x v="1"/>
    <x v="9"/>
    <n v="700"/>
    <n v="17"/>
    <n v="11900"/>
    <x v="6"/>
    <x v="0"/>
    <x v="4"/>
    <x v="0"/>
    <x v="0"/>
    <x v="12"/>
  </r>
  <r>
    <s v="Sabilov Ayaz Teymur"/>
    <x v="0"/>
    <x v="2"/>
    <x v="1"/>
    <x v="9"/>
    <n v="700"/>
    <n v="21"/>
    <n v="14700"/>
    <x v="0"/>
    <x v="0"/>
    <x v="0"/>
    <x v="0"/>
    <x v="0"/>
    <x v="13"/>
  </r>
  <r>
    <s v="Sabilov Ayaz Teymur"/>
    <x v="0"/>
    <x v="1"/>
    <x v="0"/>
    <x v="1"/>
    <n v="900"/>
    <n v="20"/>
    <n v="18000"/>
    <x v="1"/>
    <x v="1"/>
    <x v="1"/>
    <x v="0"/>
    <x v="0"/>
    <x v="14"/>
  </r>
  <r>
    <s v="Abdullayev Tahir Nurlan"/>
    <x v="0"/>
    <x v="0"/>
    <x v="0"/>
    <x v="10"/>
    <n v="3000"/>
    <n v="18"/>
    <n v="54000"/>
    <x v="1"/>
    <x v="1"/>
    <x v="1"/>
    <x v="0"/>
    <x v="0"/>
    <x v="15"/>
  </r>
  <r>
    <s v="Bağırov Seymur Orxan"/>
    <x v="1"/>
    <x v="1"/>
    <x v="0"/>
    <x v="1"/>
    <n v="900"/>
    <n v="24"/>
    <n v="21600"/>
    <x v="11"/>
    <x v="2"/>
    <x v="7"/>
    <x v="0"/>
    <x v="0"/>
    <x v="16"/>
  </r>
  <r>
    <s v="Mustafayeva Sona Abdulla"/>
    <x v="0"/>
    <x v="2"/>
    <x v="1"/>
    <x v="9"/>
    <n v="700"/>
    <n v="23"/>
    <n v="16100"/>
    <x v="12"/>
    <x v="2"/>
    <x v="2"/>
    <x v="0"/>
    <x v="0"/>
    <x v="17"/>
  </r>
  <r>
    <s v="Sabilov Ayaz Teymur"/>
    <x v="0"/>
    <x v="0"/>
    <x v="0"/>
    <x v="0"/>
    <n v="350"/>
    <n v="20"/>
    <n v="7000"/>
    <x v="13"/>
    <x v="0"/>
    <x v="8"/>
    <x v="0"/>
    <x v="0"/>
    <x v="18"/>
  </r>
  <r>
    <s v="Abdullayev Tahir Nurlan"/>
    <x v="0"/>
    <x v="2"/>
    <x v="1"/>
    <x v="9"/>
    <n v="700"/>
    <n v="19"/>
    <n v="13300"/>
    <x v="5"/>
    <x v="2"/>
    <x v="2"/>
    <x v="0"/>
    <x v="0"/>
    <x v="19"/>
  </r>
  <r>
    <s v="Bağırov Seymur Orxan"/>
    <x v="1"/>
    <x v="1"/>
    <x v="0"/>
    <x v="8"/>
    <n v="600"/>
    <n v="19"/>
    <n v="11400"/>
    <x v="9"/>
    <x v="2"/>
    <x v="3"/>
    <x v="0"/>
    <x v="0"/>
    <x v="20"/>
  </r>
  <r>
    <s v="Orucov Teymur Rəşad"/>
    <x v="1"/>
    <x v="0"/>
    <x v="1"/>
    <x v="3"/>
    <n v="1500"/>
    <n v="19"/>
    <n v="28500"/>
    <x v="14"/>
    <x v="2"/>
    <x v="3"/>
    <x v="0"/>
    <x v="0"/>
    <x v="21"/>
  </r>
  <r>
    <s v="Abdullayev Tahir Nurlan"/>
    <x v="0"/>
    <x v="0"/>
    <x v="0"/>
    <x v="6"/>
    <n v="350"/>
    <n v="19"/>
    <n v="6650"/>
    <x v="0"/>
    <x v="0"/>
    <x v="0"/>
    <x v="0"/>
    <x v="0"/>
    <x v="22"/>
  </r>
  <r>
    <s v="Əliyeva Röya Əli"/>
    <x v="0"/>
    <x v="1"/>
    <x v="0"/>
    <x v="8"/>
    <n v="600"/>
    <n v="20"/>
    <n v="12000"/>
    <x v="15"/>
    <x v="0"/>
    <x v="4"/>
    <x v="0"/>
    <x v="0"/>
    <x v="23"/>
  </r>
  <r>
    <s v="Abdullayev Tahir Nurlan"/>
    <x v="0"/>
    <x v="0"/>
    <x v="0"/>
    <x v="0"/>
    <n v="350"/>
    <n v="25"/>
    <n v="8750"/>
    <x v="15"/>
    <x v="0"/>
    <x v="4"/>
    <x v="0"/>
    <x v="0"/>
    <x v="24"/>
  </r>
  <r>
    <s v="Əliyev İlqar Samir"/>
    <x v="1"/>
    <x v="1"/>
    <x v="0"/>
    <x v="8"/>
    <n v="600"/>
    <n v="25"/>
    <n v="15000"/>
    <x v="13"/>
    <x v="0"/>
    <x v="8"/>
    <x v="0"/>
    <x v="0"/>
    <x v="25"/>
  </r>
  <r>
    <s v="Bağışov Elnur İbad"/>
    <x v="1"/>
    <x v="0"/>
    <x v="0"/>
    <x v="10"/>
    <n v="3000"/>
    <n v="17"/>
    <n v="51000"/>
    <x v="16"/>
    <x v="4"/>
    <x v="9"/>
    <x v="0"/>
    <x v="0"/>
    <x v="26"/>
  </r>
  <r>
    <s v="Əliyev İlqar Samir"/>
    <x v="1"/>
    <x v="0"/>
    <x v="1"/>
    <x v="3"/>
    <n v="1500"/>
    <n v="22"/>
    <n v="33000"/>
    <x v="8"/>
    <x v="1"/>
    <x v="5"/>
    <x v="0"/>
    <x v="0"/>
    <x v="27"/>
  </r>
  <r>
    <s v="Sabilov Ayaz Teymur"/>
    <x v="0"/>
    <x v="0"/>
    <x v="1"/>
    <x v="3"/>
    <n v="1500"/>
    <n v="25"/>
    <n v="37500"/>
    <x v="16"/>
    <x v="4"/>
    <x v="9"/>
    <x v="0"/>
    <x v="0"/>
    <x v="28"/>
  </r>
  <r>
    <s v="Orucov Teymur Rəşad"/>
    <x v="1"/>
    <x v="2"/>
    <x v="0"/>
    <x v="11"/>
    <n v="1200"/>
    <n v="25"/>
    <n v="30000"/>
    <x v="4"/>
    <x v="2"/>
    <x v="3"/>
    <x v="0"/>
    <x v="0"/>
    <x v="29"/>
  </r>
  <r>
    <s v="Orucov Teymur Rəşad"/>
    <x v="1"/>
    <x v="0"/>
    <x v="1"/>
    <x v="12"/>
    <n v="500"/>
    <n v="25"/>
    <n v="12500"/>
    <x v="1"/>
    <x v="1"/>
    <x v="1"/>
    <x v="0"/>
    <x v="0"/>
    <x v="30"/>
  </r>
  <r>
    <s v="Əliyev İlqar Samir"/>
    <x v="1"/>
    <x v="2"/>
    <x v="1"/>
    <x v="9"/>
    <n v="700"/>
    <n v="21"/>
    <n v="14700"/>
    <x v="14"/>
    <x v="2"/>
    <x v="3"/>
    <x v="0"/>
    <x v="0"/>
    <x v="31"/>
  </r>
  <r>
    <s v="Mustafayeva Sona Abdulla"/>
    <x v="0"/>
    <x v="1"/>
    <x v="1"/>
    <x v="2"/>
    <n v="400"/>
    <n v="21"/>
    <n v="8400"/>
    <x v="14"/>
    <x v="2"/>
    <x v="3"/>
    <x v="0"/>
    <x v="0"/>
    <x v="32"/>
  </r>
  <r>
    <s v="Əliyeva Röya Əli"/>
    <x v="0"/>
    <x v="1"/>
    <x v="1"/>
    <x v="2"/>
    <n v="400"/>
    <n v="23"/>
    <n v="9200"/>
    <x v="5"/>
    <x v="2"/>
    <x v="2"/>
    <x v="0"/>
    <x v="0"/>
    <x v="33"/>
  </r>
  <r>
    <s v="Abdullayev Tahir Nurlan"/>
    <x v="0"/>
    <x v="1"/>
    <x v="0"/>
    <x v="8"/>
    <n v="600"/>
    <n v="17"/>
    <n v="10200"/>
    <x v="17"/>
    <x v="3"/>
    <x v="10"/>
    <x v="0"/>
    <x v="0"/>
    <x v="34"/>
  </r>
  <r>
    <s v="Sabilov Ayaz Teymur"/>
    <x v="0"/>
    <x v="0"/>
    <x v="1"/>
    <x v="3"/>
    <n v="1500"/>
    <n v="18"/>
    <n v="27000"/>
    <x v="6"/>
    <x v="0"/>
    <x v="4"/>
    <x v="0"/>
    <x v="0"/>
    <x v="35"/>
  </r>
  <r>
    <s v="Əliyev İlqar Samir"/>
    <x v="1"/>
    <x v="2"/>
    <x v="1"/>
    <x v="13"/>
    <n v="1100"/>
    <n v="16"/>
    <n v="17600"/>
    <x v="13"/>
    <x v="0"/>
    <x v="8"/>
    <x v="0"/>
    <x v="0"/>
    <x v="36"/>
  </r>
  <r>
    <s v="Bağışov Elnur İbad"/>
    <x v="1"/>
    <x v="0"/>
    <x v="0"/>
    <x v="0"/>
    <n v="350"/>
    <n v="23"/>
    <n v="8050"/>
    <x v="0"/>
    <x v="0"/>
    <x v="0"/>
    <x v="0"/>
    <x v="0"/>
    <x v="37"/>
  </r>
  <r>
    <s v="Bağırov Seymur Orxan"/>
    <x v="1"/>
    <x v="2"/>
    <x v="0"/>
    <x v="11"/>
    <n v="1200"/>
    <n v="22"/>
    <n v="26400"/>
    <x v="7"/>
    <x v="0"/>
    <x v="0"/>
    <x v="0"/>
    <x v="0"/>
    <x v="38"/>
  </r>
  <r>
    <s v="Abdullayev Tahir Nurlan"/>
    <x v="0"/>
    <x v="0"/>
    <x v="1"/>
    <x v="12"/>
    <n v="500"/>
    <n v="24"/>
    <n v="12000"/>
    <x v="8"/>
    <x v="1"/>
    <x v="5"/>
    <x v="0"/>
    <x v="0"/>
    <x v="39"/>
  </r>
  <r>
    <s v="Bağırov Seymur Orxan"/>
    <x v="1"/>
    <x v="2"/>
    <x v="0"/>
    <x v="14"/>
    <n v="1000"/>
    <n v="15"/>
    <n v="15000"/>
    <x v="6"/>
    <x v="0"/>
    <x v="4"/>
    <x v="0"/>
    <x v="0"/>
    <x v="40"/>
  </r>
  <r>
    <s v="Mustafayeva Sona Abdulla"/>
    <x v="0"/>
    <x v="0"/>
    <x v="1"/>
    <x v="3"/>
    <n v="1500"/>
    <n v="25"/>
    <n v="37500"/>
    <x v="5"/>
    <x v="2"/>
    <x v="2"/>
    <x v="0"/>
    <x v="0"/>
    <x v="41"/>
  </r>
  <r>
    <s v="Bağırov Seymur Orxan"/>
    <x v="1"/>
    <x v="1"/>
    <x v="1"/>
    <x v="7"/>
    <n v="1200"/>
    <n v="18"/>
    <n v="21600"/>
    <x v="1"/>
    <x v="1"/>
    <x v="1"/>
    <x v="0"/>
    <x v="0"/>
    <x v="42"/>
  </r>
  <r>
    <s v="Bağırov Seymur Orxan"/>
    <x v="1"/>
    <x v="1"/>
    <x v="0"/>
    <x v="1"/>
    <n v="900"/>
    <n v="17"/>
    <n v="15300"/>
    <x v="3"/>
    <x v="2"/>
    <x v="3"/>
    <x v="0"/>
    <x v="0"/>
    <x v="43"/>
  </r>
  <r>
    <s v="Sabilov Ayaz Teymur"/>
    <x v="0"/>
    <x v="2"/>
    <x v="0"/>
    <x v="11"/>
    <n v="1200"/>
    <n v="20"/>
    <n v="24000"/>
    <x v="18"/>
    <x v="1"/>
    <x v="1"/>
    <x v="0"/>
    <x v="0"/>
    <x v="44"/>
  </r>
  <r>
    <s v="Bağışov Elnur İbad"/>
    <x v="1"/>
    <x v="0"/>
    <x v="1"/>
    <x v="3"/>
    <n v="1500"/>
    <n v="15"/>
    <n v="22500"/>
    <x v="6"/>
    <x v="0"/>
    <x v="4"/>
    <x v="0"/>
    <x v="0"/>
    <x v="45"/>
  </r>
  <r>
    <s v="Orucov Teymur Rəşad"/>
    <x v="1"/>
    <x v="2"/>
    <x v="0"/>
    <x v="14"/>
    <n v="1000"/>
    <n v="22"/>
    <n v="22000"/>
    <x v="0"/>
    <x v="0"/>
    <x v="0"/>
    <x v="0"/>
    <x v="0"/>
    <x v="46"/>
  </r>
  <r>
    <s v="Əliyev İlqar Samir"/>
    <x v="1"/>
    <x v="2"/>
    <x v="1"/>
    <x v="13"/>
    <n v="1100"/>
    <n v="17"/>
    <n v="18700"/>
    <x v="12"/>
    <x v="2"/>
    <x v="2"/>
    <x v="0"/>
    <x v="0"/>
    <x v="47"/>
  </r>
  <r>
    <s v="Abdullayev Tahir Nurlan"/>
    <x v="0"/>
    <x v="0"/>
    <x v="0"/>
    <x v="6"/>
    <n v="350"/>
    <n v="24"/>
    <n v="8400"/>
    <x v="19"/>
    <x v="4"/>
    <x v="11"/>
    <x v="0"/>
    <x v="0"/>
    <x v="48"/>
  </r>
  <r>
    <s v="Orucov Teymur Rəşad"/>
    <x v="1"/>
    <x v="0"/>
    <x v="0"/>
    <x v="0"/>
    <n v="350"/>
    <n v="24"/>
    <n v="8400"/>
    <x v="9"/>
    <x v="2"/>
    <x v="3"/>
    <x v="0"/>
    <x v="0"/>
    <x v="49"/>
  </r>
  <r>
    <s v="Abdullayev Tahir Nurlan"/>
    <x v="0"/>
    <x v="2"/>
    <x v="0"/>
    <x v="14"/>
    <n v="1000"/>
    <n v="19"/>
    <n v="19000"/>
    <x v="3"/>
    <x v="2"/>
    <x v="3"/>
    <x v="0"/>
    <x v="0"/>
    <x v="50"/>
  </r>
  <r>
    <s v="Əliyev İlqar Samir"/>
    <x v="1"/>
    <x v="0"/>
    <x v="0"/>
    <x v="6"/>
    <n v="350"/>
    <n v="22"/>
    <n v="7700"/>
    <x v="13"/>
    <x v="0"/>
    <x v="8"/>
    <x v="0"/>
    <x v="0"/>
    <x v="51"/>
  </r>
  <r>
    <s v="Bağırov Seymur Orxan"/>
    <x v="1"/>
    <x v="0"/>
    <x v="1"/>
    <x v="12"/>
    <n v="500"/>
    <n v="24"/>
    <n v="12000"/>
    <x v="5"/>
    <x v="2"/>
    <x v="2"/>
    <x v="0"/>
    <x v="0"/>
    <x v="52"/>
  </r>
  <r>
    <s v="Abdullayev Tahir Nurlan"/>
    <x v="0"/>
    <x v="0"/>
    <x v="1"/>
    <x v="12"/>
    <n v="500"/>
    <n v="17"/>
    <n v="8500"/>
    <x v="16"/>
    <x v="4"/>
    <x v="9"/>
    <x v="0"/>
    <x v="0"/>
    <x v="53"/>
  </r>
  <r>
    <s v="Sabilov Ayaz Teymur"/>
    <x v="0"/>
    <x v="2"/>
    <x v="1"/>
    <x v="9"/>
    <n v="700"/>
    <n v="24"/>
    <n v="16800"/>
    <x v="3"/>
    <x v="2"/>
    <x v="3"/>
    <x v="0"/>
    <x v="0"/>
    <x v="54"/>
  </r>
  <r>
    <s v="Mustafayeva Sona Abdulla"/>
    <x v="0"/>
    <x v="1"/>
    <x v="1"/>
    <x v="7"/>
    <n v="1200"/>
    <n v="15"/>
    <n v="18000"/>
    <x v="6"/>
    <x v="0"/>
    <x v="4"/>
    <x v="0"/>
    <x v="0"/>
    <x v="55"/>
  </r>
  <r>
    <s v="Bağırov Seymur Orxan"/>
    <x v="1"/>
    <x v="1"/>
    <x v="1"/>
    <x v="2"/>
    <n v="400"/>
    <n v="24"/>
    <n v="9600"/>
    <x v="16"/>
    <x v="4"/>
    <x v="9"/>
    <x v="0"/>
    <x v="0"/>
    <x v="56"/>
  </r>
  <r>
    <s v="Sabilov Ayaz Teymur"/>
    <x v="0"/>
    <x v="0"/>
    <x v="0"/>
    <x v="4"/>
    <n v="80"/>
    <n v="23"/>
    <n v="1840"/>
    <x v="16"/>
    <x v="4"/>
    <x v="9"/>
    <x v="0"/>
    <x v="0"/>
    <x v="57"/>
  </r>
  <r>
    <s v="Əliyev İlqar Samir"/>
    <x v="1"/>
    <x v="0"/>
    <x v="0"/>
    <x v="10"/>
    <n v="3000"/>
    <n v="22"/>
    <n v="66000"/>
    <x v="9"/>
    <x v="2"/>
    <x v="3"/>
    <x v="0"/>
    <x v="0"/>
    <x v="58"/>
  </r>
  <r>
    <s v="Abdullayev Tahir Nurlan"/>
    <x v="0"/>
    <x v="0"/>
    <x v="0"/>
    <x v="4"/>
    <n v="80"/>
    <n v="20"/>
    <n v="1600"/>
    <x v="10"/>
    <x v="3"/>
    <x v="6"/>
    <x v="0"/>
    <x v="0"/>
    <x v="59"/>
  </r>
  <r>
    <s v="Bağışov Elnur İbad"/>
    <x v="1"/>
    <x v="2"/>
    <x v="1"/>
    <x v="9"/>
    <n v="700"/>
    <n v="17"/>
    <n v="11900"/>
    <x v="0"/>
    <x v="0"/>
    <x v="0"/>
    <x v="0"/>
    <x v="0"/>
    <x v="60"/>
  </r>
  <r>
    <s v="Mustafayeva Sona Abdulla"/>
    <x v="0"/>
    <x v="1"/>
    <x v="1"/>
    <x v="7"/>
    <n v="1200"/>
    <n v="24"/>
    <n v="28800"/>
    <x v="20"/>
    <x v="0"/>
    <x v="0"/>
    <x v="0"/>
    <x v="0"/>
    <x v="61"/>
  </r>
  <r>
    <s v="Əliyev İlqar Samir"/>
    <x v="1"/>
    <x v="0"/>
    <x v="0"/>
    <x v="10"/>
    <n v="3000"/>
    <n v="19"/>
    <n v="57000"/>
    <x v="13"/>
    <x v="0"/>
    <x v="8"/>
    <x v="1"/>
    <x v="0"/>
    <x v="62"/>
  </r>
  <r>
    <s v="Mustafayeva Sona Abdulla"/>
    <x v="0"/>
    <x v="0"/>
    <x v="0"/>
    <x v="0"/>
    <n v="350"/>
    <n v="16"/>
    <n v="5600"/>
    <x v="8"/>
    <x v="1"/>
    <x v="5"/>
    <x v="1"/>
    <x v="0"/>
    <x v="63"/>
  </r>
  <r>
    <s v="Bağırov Seymur Orxan"/>
    <x v="1"/>
    <x v="0"/>
    <x v="0"/>
    <x v="10"/>
    <n v="3000"/>
    <n v="22"/>
    <n v="66000"/>
    <x v="0"/>
    <x v="0"/>
    <x v="0"/>
    <x v="1"/>
    <x v="0"/>
    <x v="64"/>
  </r>
  <r>
    <s v="Bağışov Elnur İbad"/>
    <x v="1"/>
    <x v="1"/>
    <x v="1"/>
    <x v="2"/>
    <n v="400"/>
    <n v="16"/>
    <n v="6400"/>
    <x v="16"/>
    <x v="4"/>
    <x v="9"/>
    <x v="1"/>
    <x v="0"/>
    <x v="65"/>
  </r>
  <r>
    <s v="Bağışov Elnur İbad"/>
    <x v="1"/>
    <x v="1"/>
    <x v="1"/>
    <x v="2"/>
    <n v="400"/>
    <n v="21"/>
    <n v="8400"/>
    <x v="11"/>
    <x v="2"/>
    <x v="7"/>
    <x v="1"/>
    <x v="0"/>
    <x v="66"/>
  </r>
  <r>
    <s v="Mustafayeva Sona Abdulla"/>
    <x v="0"/>
    <x v="0"/>
    <x v="0"/>
    <x v="10"/>
    <n v="3000"/>
    <n v="23"/>
    <n v="69000"/>
    <x v="12"/>
    <x v="2"/>
    <x v="2"/>
    <x v="1"/>
    <x v="0"/>
    <x v="67"/>
  </r>
  <r>
    <s v="Sabilov Ayaz Teymur"/>
    <x v="0"/>
    <x v="0"/>
    <x v="1"/>
    <x v="12"/>
    <n v="500"/>
    <n v="18"/>
    <n v="9000"/>
    <x v="9"/>
    <x v="2"/>
    <x v="3"/>
    <x v="1"/>
    <x v="0"/>
    <x v="68"/>
  </r>
  <r>
    <s v="Abdullayev Tahir Nurlan"/>
    <x v="0"/>
    <x v="2"/>
    <x v="1"/>
    <x v="13"/>
    <n v="1100"/>
    <n v="21"/>
    <n v="23100"/>
    <x v="13"/>
    <x v="0"/>
    <x v="8"/>
    <x v="1"/>
    <x v="0"/>
    <x v="69"/>
  </r>
  <r>
    <s v="Mustafayeva Sona Abdulla"/>
    <x v="0"/>
    <x v="0"/>
    <x v="1"/>
    <x v="3"/>
    <n v="1500"/>
    <n v="20"/>
    <n v="30000"/>
    <x v="10"/>
    <x v="3"/>
    <x v="6"/>
    <x v="1"/>
    <x v="0"/>
    <x v="70"/>
  </r>
  <r>
    <s v="Orucov Teymur Rəşad"/>
    <x v="1"/>
    <x v="2"/>
    <x v="0"/>
    <x v="11"/>
    <n v="1200"/>
    <n v="18"/>
    <n v="21600"/>
    <x v="6"/>
    <x v="0"/>
    <x v="4"/>
    <x v="1"/>
    <x v="0"/>
    <x v="71"/>
  </r>
  <r>
    <s v="Sabilov Ayaz Teymur"/>
    <x v="0"/>
    <x v="2"/>
    <x v="1"/>
    <x v="5"/>
    <n v="600"/>
    <n v="18"/>
    <n v="10800"/>
    <x v="15"/>
    <x v="0"/>
    <x v="4"/>
    <x v="1"/>
    <x v="0"/>
    <x v="72"/>
  </r>
  <r>
    <s v="Mustafayeva Sona Abdulla"/>
    <x v="0"/>
    <x v="0"/>
    <x v="0"/>
    <x v="10"/>
    <n v="3000"/>
    <n v="24"/>
    <n v="72000"/>
    <x v="14"/>
    <x v="2"/>
    <x v="3"/>
    <x v="1"/>
    <x v="0"/>
    <x v="73"/>
  </r>
  <r>
    <s v="Bağırov Seymur Orxan"/>
    <x v="1"/>
    <x v="2"/>
    <x v="1"/>
    <x v="13"/>
    <n v="1100"/>
    <n v="23"/>
    <n v="25300"/>
    <x v="3"/>
    <x v="2"/>
    <x v="3"/>
    <x v="1"/>
    <x v="0"/>
    <x v="74"/>
  </r>
  <r>
    <s v="Bağışov Elnur İbad"/>
    <x v="1"/>
    <x v="2"/>
    <x v="1"/>
    <x v="13"/>
    <n v="1100"/>
    <n v="16"/>
    <n v="17600"/>
    <x v="14"/>
    <x v="2"/>
    <x v="3"/>
    <x v="1"/>
    <x v="0"/>
    <x v="75"/>
  </r>
  <r>
    <s v="Mustafayeva Sona Abdulla"/>
    <x v="0"/>
    <x v="0"/>
    <x v="1"/>
    <x v="12"/>
    <n v="500"/>
    <n v="15"/>
    <n v="7500"/>
    <x v="12"/>
    <x v="2"/>
    <x v="2"/>
    <x v="1"/>
    <x v="0"/>
    <x v="76"/>
  </r>
  <r>
    <s v="Sabilov Ayaz Teymur"/>
    <x v="0"/>
    <x v="2"/>
    <x v="1"/>
    <x v="13"/>
    <n v="1100"/>
    <n v="25"/>
    <n v="27500"/>
    <x v="21"/>
    <x v="1"/>
    <x v="12"/>
    <x v="1"/>
    <x v="0"/>
    <x v="77"/>
  </r>
  <r>
    <s v="Orucov Teymur Rəşad"/>
    <x v="1"/>
    <x v="2"/>
    <x v="1"/>
    <x v="9"/>
    <n v="700"/>
    <n v="17"/>
    <n v="11900"/>
    <x v="15"/>
    <x v="0"/>
    <x v="4"/>
    <x v="1"/>
    <x v="0"/>
    <x v="78"/>
  </r>
  <r>
    <s v="Orucov Teymur Rəşad"/>
    <x v="1"/>
    <x v="1"/>
    <x v="0"/>
    <x v="1"/>
    <n v="900"/>
    <n v="25"/>
    <n v="22500"/>
    <x v="3"/>
    <x v="2"/>
    <x v="3"/>
    <x v="1"/>
    <x v="0"/>
    <x v="79"/>
  </r>
  <r>
    <s v="Əliyev İlqar Samir"/>
    <x v="1"/>
    <x v="1"/>
    <x v="1"/>
    <x v="2"/>
    <n v="400"/>
    <n v="15"/>
    <n v="6000"/>
    <x v="22"/>
    <x v="3"/>
    <x v="13"/>
    <x v="1"/>
    <x v="0"/>
    <x v="80"/>
  </r>
  <r>
    <s v="Mustafayeva Sona Abdulla"/>
    <x v="0"/>
    <x v="2"/>
    <x v="1"/>
    <x v="13"/>
    <n v="1100"/>
    <n v="15"/>
    <n v="16500"/>
    <x v="0"/>
    <x v="0"/>
    <x v="0"/>
    <x v="1"/>
    <x v="0"/>
    <x v="81"/>
  </r>
  <r>
    <s v="Bağışov Elnur İbad"/>
    <x v="1"/>
    <x v="1"/>
    <x v="1"/>
    <x v="2"/>
    <n v="400"/>
    <n v="19"/>
    <n v="7600"/>
    <x v="14"/>
    <x v="2"/>
    <x v="3"/>
    <x v="1"/>
    <x v="0"/>
    <x v="82"/>
  </r>
  <r>
    <s v="Əliyev İlqar Samir"/>
    <x v="1"/>
    <x v="1"/>
    <x v="0"/>
    <x v="1"/>
    <n v="900"/>
    <n v="19"/>
    <n v="17100"/>
    <x v="13"/>
    <x v="0"/>
    <x v="8"/>
    <x v="1"/>
    <x v="0"/>
    <x v="83"/>
  </r>
  <r>
    <s v="Əliyev İlqar Samir"/>
    <x v="1"/>
    <x v="2"/>
    <x v="0"/>
    <x v="14"/>
    <n v="1000"/>
    <n v="24"/>
    <n v="24000"/>
    <x v="15"/>
    <x v="0"/>
    <x v="4"/>
    <x v="1"/>
    <x v="0"/>
    <x v="84"/>
  </r>
  <r>
    <s v="Bağışov Elnur İbad"/>
    <x v="1"/>
    <x v="0"/>
    <x v="0"/>
    <x v="4"/>
    <n v="80"/>
    <n v="16"/>
    <n v="1280"/>
    <x v="1"/>
    <x v="1"/>
    <x v="1"/>
    <x v="1"/>
    <x v="0"/>
    <x v="85"/>
  </r>
  <r>
    <s v="Əliyeva Röya Əli"/>
    <x v="0"/>
    <x v="0"/>
    <x v="0"/>
    <x v="4"/>
    <n v="80"/>
    <n v="20"/>
    <n v="1600"/>
    <x v="12"/>
    <x v="2"/>
    <x v="2"/>
    <x v="1"/>
    <x v="0"/>
    <x v="86"/>
  </r>
  <r>
    <s v="Orucov Teymur Rəşad"/>
    <x v="1"/>
    <x v="2"/>
    <x v="1"/>
    <x v="5"/>
    <n v="600"/>
    <n v="15"/>
    <n v="9000"/>
    <x v="14"/>
    <x v="2"/>
    <x v="3"/>
    <x v="1"/>
    <x v="0"/>
    <x v="87"/>
  </r>
  <r>
    <s v="Mustafayeva Sona Abdulla"/>
    <x v="0"/>
    <x v="2"/>
    <x v="1"/>
    <x v="5"/>
    <n v="600"/>
    <n v="16"/>
    <n v="9600"/>
    <x v="12"/>
    <x v="2"/>
    <x v="2"/>
    <x v="1"/>
    <x v="0"/>
    <x v="88"/>
  </r>
  <r>
    <s v="Abdullayev Tahir Nurlan"/>
    <x v="0"/>
    <x v="2"/>
    <x v="1"/>
    <x v="5"/>
    <n v="600"/>
    <n v="22"/>
    <n v="13200"/>
    <x v="15"/>
    <x v="0"/>
    <x v="4"/>
    <x v="1"/>
    <x v="0"/>
    <x v="89"/>
  </r>
  <r>
    <s v="Bağışov Elnur İbad"/>
    <x v="1"/>
    <x v="0"/>
    <x v="0"/>
    <x v="4"/>
    <n v="80"/>
    <n v="20"/>
    <n v="1600"/>
    <x v="13"/>
    <x v="0"/>
    <x v="8"/>
    <x v="1"/>
    <x v="0"/>
    <x v="90"/>
  </r>
  <r>
    <s v="Sabilov Ayaz Teymur"/>
    <x v="0"/>
    <x v="0"/>
    <x v="0"/>
    <x v="4"/>
    <n v="80"/>
    <n v="19"/>
    <n v="1520"/>
    <x v="0"/>
    <x v="0"/>
    <x v="0"/>
    <x v="1"/>
    <x v="0"/>
    <x v="91"/>
  </r>
  <r>
    <s v="Sabilov Ayaz Teymur"/>
    <x v="0"/>
    <x v="2"/>
    <x v="1"/>
    <x v="9"/>
    <n v="700"/>
    <n v="23"/>
    <n v="16100"/>
    <x v="20"/>
    <x v="0"/>
    <x v="0"/>
    <x v="1"/>
    <x v="0"/>
    <x v="92"/>
  </r>
  <r>
    <s v="Əliyeva Röya Əli"/>
    <x v="0"/>
    <x v="0"/>
    <x v="0"/>
    <x v="10"/>
    <n v="3000"/>
    <n v="16"/>
    <n v="48000"/>
    <x v="9"/>
    <x v="2"/>
    <x v="3"/>
    <x v="1"/>
    <x v="0"/>
    <x v="93"/>
  </r>
  <r>
    <s v="Mustafayeva Sona Abdulla"/>
    <x v="0"/>
    <x v="2"/>
    <x v="1"/>
    <x v="9"/>
    <n v="700"/>
    <n v="15"/>
    <n v="10500"/>
    <x v="5"/>
    <x v="2"/>
    <x v="2"/>
    <x v="1"/>
    <x v="0"/>
    <x v="94"/>
  </r>
  <r>
    <s v="Bağışov Elnur İbad"/>
    <x v="1"/>
    <x v="1"/>
    <x v="1"/>
    <x v="2"/>
    <n v="400"/>
    <n v="21"/>
    <n v="8400"/>
    <x v="23"/>
    <x v="0"/>
    <x v="8"/>
    <x v="1"/>
    <x v="0"/>
    <x v="95"/>
  </r>
  <r>
    <s v="Bağırov Seymur Orxan"/>
    <x v="1"/>
    <x v="1"/>
    <x v="0"/>
    <x v="8"/>
    <n v="600"/>
    <n v="25"/>
    <n v="15000"/>
    <x v="15"/>
    <x v="0"/>
    <x v="4"/>
    <x v="1"/>
    <x v="0"/>
    <x v="96"/>
  </r>
  <r>
    <s v="Mustafayeva Sona Abdulla"/>
    <x v="0"/>
    <x v="1"/>
    <x v="1"/>
    <x v="2"/>
    <n v="400"/>
    <n v="20"/>
    <n v="8000"/>
    <x v="9"/>
    <x v="2"/>
    <x v="3"/>
    <x v="1"/>
    <x v="0"/>
    <x v="97"/>
  </r>
  <r>
    <s v="Bağışov Elnur İbad"/>
    <x v="1"/>
    <x v="2"/>
    <x v="1"/>
    <x v="5"/>
    <n v="600"/>
    <n v="18"/>
    <n v="10800"/>
    <x v="24"/>
    <x v="0"/>
    <x v="0"/>
    <x v="1"/>
    <x v="0"/>
    <x v="98"/>
  </r>
  <r>
    <s v="Bağırov Seymur Orxan"/>
    <x v="1"/>
    <x v="0"/>
    <x v="0"/>
    <x v="4"/>
    <n v="80"/>
    <n v="16"/>
    <n v="1280"/>
    <x v="12"/>
    <x v="2"/>
    <x v="2"/>
    <x v="1"/>
    <x v="0"/>
    <x v="99"/>
  </r>
  <r>
    <s v="Mustafayeva Sona Abdulla"/>
    <x v="0"/>
    <x v="0"/>
    <x v="0"/>
    <x v="0"/>
    <n v="350"/>
    <n v="21"/>
    <n v="7350"/>
    <x v="2"/>
    <x v="2"/>
    <x v="2"/>
    <x v="1"/>
    <x v="0"/>
    <x v="100"/>
  </r>
  <r>
    <s v="Mustafayeva Sona Abdulla"/>
    <x v="0"/>
    <x v="2"/>
    <x v="0"/>
    <x v="14"/>
    <n v="1000"/>
    <n v="24"/>
    <n v="24000"/>
    <x v="0"/>
    <x v="0"/>
    <x v="0"/>
    <x v="1"/>
    <x v="0"/>
    <x v="101"/>
  </r>
  <r>
    <s v="Sabilov Ayaz Teymur"/>
    <x v="0"/>
    <x v="2"/>
    <x v="0"/>
    <x v="11"/>
    <n v="1200"/>
    <n v="18"/>
    <n v="21600"/>
    <x v="0"/>
    <x v="0"/>
    <x v="0"/>
    <x v="1"/>
    <x v="0"/>
    <x v="102"/>
  </r>
  <r>
    <s v="Mustafayeva Sona Abdulla"/>
    <x v="0"/>
    <x v="0"/>
    <x v="0"/>
    <x v="0"/>
    <n v="350"/>
    <n v="24"/>
    <n v="8400"/>
    <x v="22"/>
    <x v="3"/>
    <x v="13"/>
    <x v="1"/>
    <x v="0"/>
    <x v="103"/>
  </r>
  <r>
    <s v="Əliyev İlqar Samir"/>
    <x v="1"/>
    <x v="1"/>
    <x v="1"/>
    <x v="2"/>
    <n v="400"/>
    <n v="15"/>
    <n v="6000"/>
    <x v="6"/>
    <x v="0"/>
    <x v="4"/>
    <x v="1"/>
    <x v="0"/>
    <x v="104"/>
  </r>
  <r>
    <s v="Mustafayeva Sona Abdulla"/>
    <x v="0"/>
    <x v="2"/>
    <x v="1"/>
    <x v="9"/>
    <n v="700"/>
    <n v="18"/>
    <n v="12600"/>
    <x v="25"/>
    <x v="0"/>
    <x v="4"/>
    <x v="1"/>
    <x v="0"/>
    <x v="105"/>
  </r>
  <r>
    <s v="Əliyev İlqar Samir"/>
    <x v="1"/>
    <x v="0"/>
    <x v="1"/>
    <x v="12"/>
    <n v="500"/>
    <n v="19"/>
    <n v="9500"/>
    <x v="26"/>
    <x v="4"/>
    <x v="14"/>
    <x v="1"/>
    <x v="0"/>
    <x v="106"/>
  </r>
  <r>
    <s v="Əliyev İlqar Samir"/>
    <x v="1"/>
    <x v="2"/>
    <x v="0"/>
    <x v="11"/>
    <n v="1200"/>
    <n v="15"/>
    <n v="18000"/>
    <x v="0"/>
    <x v="0"/>
    <x v="0"/>
    <x v="1"/>
    <x v="0"/>
    <x v="107"/>
  </r>
  <r>
    <s v="Abdullayev Tahir Nurlan"/>
    <x v="0"/>
    <x v="1"/>
    <x v="0"/>
    <x v="8"/>
    <n v="600"/>
    <n v="16"/>
    <n v="9600"/>
    <x v="16"/>
    <x v="4"/>
    <x v="9"/>
    <x v="1"/>
    <x v="0"/>
    <x v="108"/>
  </r>
  <r>
    <s v="Bağırov Seymur Orxan"/>
    <x v="1"/>
    <x v="1"/>
    <x v="0"/>
    <x v="1"/>
    <n v="900"/>
    <n v="16"/>
    <n v="14400"/>
    <x v="5"/>
    <x v="2"/>
    <x v="2"/>
    <x v="1"/>
    <x v="0"/>
    <x v="109"/>
  </r>
  <r>
    <s v="Sabilov Ayaz Teymur"/>
    <x v="0"/>
    <x v="0"/>
    <x v="0"/>
    <x v="6"/>
    <n v="350"/>
    <n v="15"/>
    <n v="5250"/>
    <x v="27"/>
    <x v="3"/>
    <x v="13"/>
    <x v="1"/>
    <x v="0"/>
    <x v="110"/>
  </r>
  <r>
    <s v="Orucov Teymur Rəşad"/>
    <x v="1"/>
    <x v="0"/>
    <x v="0"/>
    <x v="10"/>
    <n v="3000"/>
    <n v="18"/>
    <n v="54000"/>
    <x v="13"/>
    <x v="0"/>
    <x v="8"/>
    <x v="1"/>
    <x v="0"/>
    <x v="111"/>
  </r>
  <r>
    <s v="Əliyev İlqar Samir"/>
    <x v="1"/>
    <x v="2"/>
    <x v="1"/>
    <x v="9"/>
    <n v="700"/>
    <n v="16"/>
    <n v="11200"/>
    <x v="0"/>
    <x v="0"/>
    <x v="0"/>
    <x v="1"/>
    <x v="0"/>
    <x v="112"/>
  </r>
  <r>
    <s v="Sabilov Ayaz Teymur"/>
    <x v="0"/>
    <x v="2"/>
    <x v="1"/>
    <x v="5"/>
    <n v="600"/>
    <n v="19"/>
    <n v="11400"/>
    <x v="6"/>
    <x v="0"/>
    <x v="4"/>
    <x v="1"/>
    <x v="0"/>
    <x v="113"/>
  </r>
  <r>
    <s v="Əliyev İlqar Samir"/>
    <x v="1"/>
    <x v="0"/>
    <x v="0"/>
    <x v="6"/>
    <n v="350"/>
    <n v="25"/>
    <n v="8750"/>
    <x v="26"/>
    <x v="4"/>
    <x v="14"/>
    <x v="1"/>
    <x v="0"/>
    <x v="114"/>
  </r>
  <r>
    <s v="Orucov Teymur Rəşad"/>
    <x v="1"/>
    <x v="2"/>
    <x v="1"/>
    <x v="9"/>
    <n v="700"/>
    <n v="16"/>
    <n v="11200"/>
    <x v="6"/>
    <x v="0"/>
    <x v="4"/>
    <x v="1"/>
    <x v="0"/>
    <x v="115"/>
  </r>
  <r>
    <s v="Əliyeva Röya Əli"/>
    <x v="0"/>
    <x v="0"/>
    <x v="0"/>
    <x v="4"/>
    <n v="80"/>
    <n v="16"/>
    <n v="1280"/>
    <x v="21"/>
    <x v="1"/>
    <x v="12"/>
    <x v="1"/>
    <x v="0"/>
    <x v="116"/>
  </r>
  <r>
    <s v="Abdullayev Tahir Nurlan"/>
    <x v="0"/>
    <x v="2"/>
    <x v="1"/>
    <x v="9"/>
    <n v="700"/>
    <n v="23"/>
    <n v="16100"/>
    <x v="6"/>
    <x v="0"/>
    <x v="4"/>
    <x v="1"/>
    <x v="0"/>
    <x v="117"/>
  </r>
  <r>
    <s v="Sabilov Ayaz Teymur"/>
    <x v="0"/>
    <x v="0"/>
    <x v="1"/>
    <x v="12"/>
    <n v="500"/>
    <n v="18"/>
    <n v="9000"/>
    <x v="1"/>
    <x v="1"/>
    <x v="1"/>
    <x v="1"/>
    <x v="0"/>
    <x v="118"/>
  </r>
  <r>
    <s v="Sabilov Ayaz Teymur"/>
    <x v="0"/>
    <x v="1"/>
    <x v="0"/>
    <x v="8"/>
    <n v="600"/>
    <n v="17"/>
    <n v="10200"/>
    <x v="13"/>
    <x v="0"/>
    <x v="8"/>
    <x v="1"/>
    <x v="0"/>
    <x v="119"/>
  </r>
  <r>
    <s v="Mustafayeva Sona Abdulla"/>
    <x v="0"/>
    <x v="2"/>
    <x v="1"/>
    <x v="9"/>
    <n v="700"/>
    <n v="19"/>
    <n v="13300"/>
    <x v="13"/>
    <x v="0"/>
    <x v="8"/>
    <x v="2"/>
    <x v="0"/>
    <x v="120"/>
  </r>
  <r>
    <s v="Orucov Teymur Rəşad"/>
    <x v="1"/>
    <x v="1"/>
    <x v="1"/>
    <x v="7"/>
    <n v="1200"/>
    <n v="22"/>
    <n v="26400"/>
    <x v="10"/>
    <x v="3"/>
    <x v="6"/>
    <x v="2"/>
    <x v="0"/>
    <x v="121"/>
  </r>
  <r>
    <s v="Sabilov Ayaz Teymur"/>
    <x v="0"/>
    <x v="0"/>
    <x v="0"/>
    <x v="6"/>
    <n v="350"/>
    <n v="23"/>
    <n v="8050"/>
    <x v="11"/>
    <x v="2"/>
    <x v="7"/>
    <x v="2"/>
    <x v="0"/>
    <x v="122"/>
  </r>
  <r>
    <s v="Bağışov Elnur İbad"/>
    <x v="1"/>
    <x v="2"/>
    <x v="0"/>
    <x v="11"/>
    <n v="1200"/>
    <n v="18"/>
    <n v="21600"/>
    <x v="13"/>
    <x v="0"/>
    <x v="8"/>
    <x v="2"/>
    <x v="0"/>
    <x v="123"/>
  </r>
  <r>
    <s v="Orucov Teymur Rəşad"/>
    <x v="1"/>
    <x v="1"/>
    <x v="0"/>
    <x v="1"/>
    <n v="900"/>
    <n v="20"/>
    <n v="18000"/>
    <x v="3"/>
    <x v="2"/>
    <x v="3"/>
    <x v="2"/>
    <x v="0"/>
    <x v="124"/>
  </r>
  <r>
    <s v="Orucov Teymur Rəşad"/>
    <x v="1"/>
    <x v="1"/>
    <x v="1"/>
    <x v="7"/>
    <n v="1200"/>
    <n v="15"/>
    <n v="18000"/>
    <x v="14"/>
    <x v="2"/>
    <x v="3"/>
    <x v="2"/>
    <x v="0"/>
    <x v="125"/>
  </r>
  <r>
    <s v="Bağırov Seymur Orxan"/>
    <x v="1"/>
    <x v="2"/>
    <x v="1"/>
    <x v="5"/>
    <n v="600"/>
    <n v="25"/>
    <n v="15000"/>
    <x v="0"/>
    <x v="0"/>
    <x v="0"/>
    <x v="2"/>
    <x v="0"/>
    <x v="126"/>
  </r>
  <r>
    <s v="Mustafayeva Sona Abdulla"/>
    <x v="0"/>
    <x v="2"/>
    <x v="1"/>
    <x v="13"/>
    <n v="1100"/>
    <n v="23"/>
    <n v="25300"/>
    <x v="24"/>
    <x v="0"/>
    <x v="0"/>
    <x v="2"/>
    <x v="0"/>
    <x v="127"/>
  </r>
  <r>
    <s v="Sabilov Ayaz Teymur"/>
    <x v="0"/>
    <x v="0"/>
    <x v="0"/>
    <x v="6"/>
    <n v="350"/>
    <n v="16"/>
    <n v="5600"/>
    <x v="1"/>
    <x v="1"/>
    <x v="1"/>
    <x v="2"/>
    <x v="0"/>
    <x v="128"/>
  </r>
  <r>
    <s v="Bağırov Seymur Orxan"/>
    <x v="1"/>
    <x v="1"/>
    <x v="1"/>
    <x v="2"/>
    <n v="400"/>
    <n v="22"/>
    <n v="8800"/>
    <x v="6"/>
    <x v="0"/>
    <x v="4"/>
    <x v="2"/>
    <x v="0"/>
    <x v="129"/>
  </r>
  <r>
    <s v="Bağışov Elnur İbad"/>
    <x v="1"/>
    <x v="2"/>
    <x v="1"/>
    <x v="9"/>
    <n v="700"/>
    <n v="17"/>
    <n v="11900"/>
    <x v="0"/>
    <x v="0"/>
    <x v="0"/>
    <x v="2"/>
    <x v="0"/>
    <x v="130"/>
  </r>
  <r>
    <s v="Əliyeva Röya Əli"/>
    <x v="0"/>
    <x v="0"/>
    <x v="0"/>
    <x v="0"/>
    <n v="350"/>
    <n v="22"/>
    <n v="7700"/>
    <x v="17"/>
    <x v="3"/>
    <x v="10"/>
    <x v="2"/>
    <x v="0"/>
    <x v="131"/>
  </r>
  <r>
    <s v="Əliyeva Röya Əli"/>
    <x v="0"/>
    <x v="0"/>
    <x v="0"/>
    <x v="10"/>
    <n v="3000"/>
    <n v="18"/>
    <n v="54000"/>
    <x v="9"/>
    <x v="2"/>
    <x v="3"/>
    <x v="2"/>
    <x v="0"/>
    <x v="132"/>
  </r>
  <r>
    <s v="Abdullayev Tahir Nurlan"/>
    <x v="0"/>
    <x v="2"/>
    <x v="1"/>
    <x v="5"/>
    <n v="600"/>
    <n v="15"/>
    <n v="9000"/>
    <x v="0"/>
    <x v="0"/>
    <x v="0"/>
    <x v="2"/>
    <x v="0"/>
    <x v="133"/>
  </r>
  <r>
    <s v="Əliyev İlqar Samir"/>
    <x v="1"/>
    <x v="0"/>
    <x v="1"/>
    <x v="12"/>
    <n v="500"/>
    <n v="17"/>
    <n v="8500"/>
    <x v="10"/>
    <x v="3"/>
    <x v="6"/>
    <x v="2"/>
    <x v="0"/>
    <x v="134"/>
  </r>
  <r>
    <s v="Əliyev İlqar Samir"/>
    <x v="1"/>
    <x v="0"/>
    <x v="1"/>
    <x v="12"/>
    <n v="500"/>
    <n v="18"/>
    <n v="9000"/>
    <x v="1"/>
    <x v="1"/>
    <x v="1"/>
    <x v="2"/>
    <x v="0"/>
    <x v="135"/>
  </r>
  <r>
    <s v="Mustafayeva Sona Abdulla"/>
    <x v="0"/>
    <x v="2"/>
    <x v="1"/>
    <x v="5"/>
    <n v="600"/>
    <n v="24"/>
    <n v="14400"/>
    <x v="3"/>
    <x v="2"/>
    <x v="3"/>
    <x v="2"/>
    <x v="0"/>
    <x v="136"/>
  </r>
  <r>
    <s v="Əliyev İlqar Samir"/>
    <x v="1"/>
    <x v="0"/>
    <x v="1"/>
    <x v="3"/>
    <n v="1500"/>
    <n v="21"/>
    <n v="31500"/>
    <x v="0"/>
    <x v="0"/>
    <x v="0"/>
    <x v="2"/>
    <x v="0"/>
    <x v="137"/>
  </r>
  <r>
    <s v="Əliyeva Röya Əli"/>
    <x v="0"/>
    <x v="0"/>
    <x v="0"/>
    <x v="0"/>
    <n v="350"/>
    <n v="25"/>
    <n v="8750"/>
    <x v="21"/>
    <x v="1"/>
    <x v="12"/>
    <x v="2"/>
    <x v="0"/>
    <x v="138"/>
  </r>
  <r>
    <s v="Mustafayeva Sona Abdulla"/>
    <x v="0"/>
    <x v="1"/>
    <x v="0"/>
    <x v="8"/>
    <n v="600"/>
    <n v="22"/>
    <n v="13200"/>
    <x v="10"/>
    <x v="3"/>
    <x v="6"/>
    <x v="2"/>
    <x v="0"/>
    <x v="139"/>
  </r>
  <r>
    <s v="Əliyeva Röya Əli"/>
    <x v="0"/>
    <x v="1"/>
    <x v="0"/>
    <x v="1"/>
    <n v="900"/>
    <n v="19"/>
    <n v="17100"/>
    <x v="11"/>
    <x v="2"/>
    <x v="7"/>
    <x v="2"/>
    <x v="0"/>
    <x v="140"/>
  </r>
  <r>
    <s v="Bağırov Seymur Orxan"/>
    <x v="1"/>
    <x v="2"/>
    <x v="1"/>
    <x v="9"/>
    <n v="700"/>
    <n v="22"/>
    <n v="15400"/>
    <x v="6"/>
    <x v="0"/>
    <x v="4"/>
    <x v="2"/>
    <x v="0"/>
    <x v="141"/>
  </r>
  <r>
    <s v="Orucov Teymur Rəşad"/>
    <x v="1"/>
    <x v="0"/>
    <x v="1"/>
    <x v="12"/>
    <n v="500"/>
    <n v="19"/>
    <n v="9500"/>
    <x v="10"/>
    <x v="3"/>
    <x v="6"/>
    <x v="2"/>
    <x v="0"/>
    <x v="142"/>
  </r>
  <r>
    <s v="Abdullayev Tahir Nurlan"/>
    <x v="0"/>
    <x v="0"/>
    <x v="0"/>
    <x v="4"/>
    <n v="80"/>
    <n v="23"/>
    <n v="1840"/>
    <x v="1"/>
    <x v="1"/>
    <x v="1"/>
    <x v="2"/>
    <x v="0"/>
    <x v="143"/>
  </r>
  <r>
    <s v="Əliyeva Röya Əli"/>
    <x v="0"/>
    <x v="0"/>
    <x v="1"/>
    <x v="12"/>
    <n v="500"/>
    <n v="24"/>
    <n v="12000"/>
    <x v="19"/>
    <x v="4"/>
    <x v="11"/>
    <x v="2"/>
    <x v="0"/>
    <x v="144"/>
  </r>
  <r>
    <s v="Orucov Teymur Rəşad"/>
    <x v="1"/>
    <x v="0"/>
    <x v="0"/>
    <x v="6"/>
    <n v="350"/>
    <n v="23"/>
    <n v="8050"/>
    <x v="19"/>
    <x v="4"/>
    <x v="11"/>
    <x v="2"/>
    <x v="0"/>
    <x v="145"/>
  </r>
  <r>
    <s v="Abdullayev Tahir Nurlan"/>
    <x v="0"/>
    <x v="1"/>
    <x v="0"/>
    <x v="8"/>
    <n v="600"/>
    <n v="21"/>
    <n v="12600"/>
    <x v="13"/>
    <x v="0"/>
    <x v="8"/>
    <x v="2"/>
    <x v="0"/>
    <x v="146"/>
  </r>
  <r>
    <s v="Sabilov Ayaz Teymur"/>
    <x v="0"/>
    <x v="0"/>
    <x v="1"/>
    <x v="3"/>
    <n v="1500"/>
    <n v="25"/>
    <n v="37500"/>
    <x v="13"/>
    <x v="0"/>
    <x v="8"/>
    <x v="2"/>
    <x v="0"/>
    <x v="147"/>
  </r>
  <r>
    <s v="Orucov Teymur Rəşad"/>
    <x v="1"/>
    <x v="2"/>
    <x v="0"/>
    <x v="14"/>
    <n v="1000"/>
    <n v="23"/>
    <n v="23000"/>
    <x v="13"/>
    <x v="0"/>
    <x v="8"/>
    <x v="2"/>
    <x v="0"/>
    <x v="148"/>
  </r>
  <r>
    <s v="Bağışov Elnur İbad"/>
    <x v="1"/>
    <x v="0"/>
    <x v="0"/>
    <x v="6"/>
    <n v="350"/>
    <n v="20"/>
    <n v="7000"/>
    <x v="15"/>
    <x v="0"/>
    <x v="4"/>
    <x v="2"/>
    <x v="0"/>
    <x v="149"/>
  </r>
  <r>
    <s v="Orucov Teymur Rəşad"/>
    <x v="1"/>
    <x v="0"/>
    <x v="0"/>
    <x v="4"/>
    <n v="80"/>
    <n v="21"/>
    <n v="1680"/>
    <x v="0"/>
    <x v="0"/>
    <x v="0"/>
    <x v="2"/>
    <x v="0"/>
    <x v="150"/>
  </r>
  <r>
    <s v="Mustafayeva Sona Abdulla"/>
    <x v="0"/>
    <x v="2"/>
    <x v="0"/>
    <x v="11"/>
    <n v="1200"/>
    <n v="15"/>
    <n v="18000"/>
    <x v="15"/>
    <x v="0"/>
    <x v="4"/>
    <x v="2"/>
    <x v="0"/>
    <x v="151"/>
  </r>
  <r>
    <s v="Əliyev İlqar Samir"/>
    <x v="1"/>
    <x v="2"/>
    <x v="0"/>
    <x v="14"/>
    <n v="1000"/>
    <n v="22"/>
    <n v="22000"/>
    <x v="3"/>
    <x v="2"/>
    <x v="3"/>
    <x v="2"/>
    <x v="0"/>
    <x v="152"/>
  </r>
  <r>
    <s v="Bağırov Seymur Orxan"/>
    <x v="1"/>
    <x v="0"/>
    <x v="0"/>
    <x v="0"/>
    <n v="350"/>
    <n v="15"/>
    <n v="5250"/>
    <x v="20"/>
    <x v="0"/>
    <x v="0"/>
    <x v="2"/>
    <x v="0"/>
    <x v="153"/>
  </r>
  <r>
    <s v="Əliyeva Röya Əli"/>
    <x v="0"/>
    <x v="0"/>
    <x v="0"/>
    <x v="4"/>
    <n v="80"/>
    <n v="15"/>
    <n v="1200"/>
    <x v="9"/>
    <x v="2"/>
    <x v="3"/>
    <x v="2"/>
    <x v="0"/>
    <x v="154"/>
  </r>
  <r>
    <s v="Orucov Teymur Rəşad"/>
    <x v="1"/>
    <x v="1"/>
    <x v="0"/>
    <x v="8"/>
    <n v="600"/>
    <n v="17"/>
    <n v="10200"/>
    <x v="10"/>
    <x v="3"/>
    <x v="6"/>
    <x v="2"/>
    <x v="0"/>
    <x v="155"/>
  </r>
  <r>
    <s v="Bağışov Elnur İbad"/>
    <x v="1"/>
    <x v="0"/>
    <x v="0"/>
    <x v="10"/>
    <n v="3000"/>
    <n v="15"/>
    <n v="45000"/>
    <x v="10"/>
    <x v="3"/>
    <x v="6"/>
    <x v="2"/>
    <x v="0"/>
    <x v="156"/>
  </r>
  <r>
    <s v="Abdullayev Tahir Nurlan"/>
    <x v="0"/>
    <x v="1"/>
    <x v="0"/>
    <x v="8"/>
    <n v="600"/>
    <n v="21"/>
    <n v="12600"/>
    <x v="16"/>
    <x v="4"/>
    <x v="9"/>
    <x v="2"/>
    <x v="0"/>
    <x v="157"/>
  </r>
  <r>
    <s v="Mustafayeva Sona Abdulla"/>
    <x v="0"/>
    <x v="2"/>
    <x v="1"/>
    <x v="13"/>
    <n v="1100"/>
    <n v="18"/>
    <n v="19800"/>
    <x v="5"/>
    <x v="2"/>
    <x v="2"/>
    <x v="2"/>
    <x v="0"/>
    <x v="158"/>
  </r>
  <r>
    <s v="Orucov Teymur Rəşad"/>
    <x v="1"/>
    <x v="2"/>
    <x v="1"/>
    <x v="9"/>
    <n v="700"/>
    <n v="21"/>
    <n v="14700"/>
    <x v="0"/>
    <x v="0"/>
    <x v="0"/>
    <x v="2"/>
    <x v="0"/>
    <x v="159"/>
  </r>
  <r>
    <s v="Əliyev İlqar Samir"/>
    <x v="1"/>
    <x v="0"/>
    <x v="1"/>
    <x v="3"/>
    <n v="1500"/>
    <n v="23"/>
    <n v="34500"/>
    <x v="12"/>
    <x v="2"/>
    <x v="2"/>
    <x v="2"/>
    <x v="0"/>
    <x v="160"/>
  </r>
  <r>
    <s v="Bağırov Seymur Orxan"/>
    <x v="1"/>
    <x v="0"/>
    <x v="0"/>
    <x v="0"/>
    <n v="350"/>
    <n v="25"/>
    <n v="8750"/>
    <x v="21"/>
    <x v="1"/>
    <x v="12"/>
    <x v="2"/>
    <x v="0"/>
    <x v="161"/>
  </r>
  <r>
    <s v="Sabilov Ayaz Teymur"/>
    <x v="0"/>
    <x v="1"/>
    <x v="1"/>
    <x v="7"/>
    <n v="1200"/>
    <n v="24"/>
    <n v="28800"/>
    <x v="0"/>
    <x v="0"/>
    <x v="0"/>
    <x v="2"/>
    <x v="0"/>
    <x v="162"/>
  </r>
  <r>
    <s v="Əliyeva Röya Əli"/>
    <x v="0"/>
    <x v="1"/>
    <x v="0"/>
    <x v="8"/>
    <n v="600"/>
    <n v="18"/>
    <n v="10800"/>
    <x v="20"/>
    <x v="0"/>
    <x v="0"/>
    <x v="2"/>
    <x v="0"/>
    <x v="163"/>
  </r>
  <r>
    <s v="Abdullayev Tahir Nurlan"/>
    <x v="0"/>
    <x v="0"/>
    <x v="0"/>
    <x v="4"/>
    <n v="80"/>
    <n v="19"/>
    <n v="1520"/>
    <x v="13"/>
    <x v="0"/>
    <x v="8"/>
    <x v="2"/>
    <x v="0"/>
    <x v="164"/>
  </r>
  <r>
    <s v="Orucov Teymur Rəşad"/>
    <x v="1"/>
    <x v="1"/>
    <x v="0"/>
    <x v="8"/>
    <n v="600"/>
    <n v="16"/>
    <n v="9600"/>
    <x v="17"/>
    <x v="3"/>
    <x v="10"/>
    <x v="2"/>
    <x v="0"/>
    <x v="165"/>
  </r>
  <r>
    <s v="Bağışov Elnur İbad"/>
    <x v="1"/>
    <x v="2"/>
    <x v="1"/>
    <x v="9"/>
    <n v="700"/>
    <n v="17"/>
    <n v="11900"/>
    <x v="3"/>
    <x v="2"/>
    <x v="3"/>
    <x v="2"/>
    <x v="0"/>
    <x v="166"/>
  </r>
  <r>
    <s v="Abdullayev Tahir Nurlan"/>
    <x v="0"/>
    <x v="2"/>
    <x v="1"/>
    <x v="13"/>
    <n v="1100"/>
    <n v="18"/>
    <n v="19800"/>
    <x v="3"/>
    <x v="2"/>
    <x v="3"/>
    <x v="2"/>
    <x v="0"/>
    <x v="167"/>
  </r>
  <r>
    <s v="Bağırov Seymur Orxan"/>
    <x v="1"/>
    <x v="0"/>
    <x v="1"/>
    <x v="3"/>
    <n v="1500"/>
    <n v="15"/>
    <n v="22500"/>
    <x v="21"/>
    <x v="1"/>
    <x v="12"/>
    <x v="2"/>
    <x v="0"/>
    <x v="168"/>
  </r>
  <r>
    <s v="Əliyeva Röya Əli"/>
    <x v="0"/>
    <x v="0"/>
    <x v="1"/>
    <x v="3"/>
    <n v="1500"/>
    <n v="19"/>
    <n v="28500"/>
    <x v="24"/>
    <x v="0"/>
    <x v="0"/>
    <x v="2"/>
    <x v="0"/>
    <x v="169"/>
  </r>
  <r>
    <s v="Bağışov Elnur İbad"/>
    <x v="1"/>
    <x v="1"/>
    <x v="1"/>
    <x v="2"/>
    <n v="400"/>
    <n v="21"/>
    <n v="8400"/>
    <x v="25"/>
    <x v="0"/>
    <x v="4"/>
    <x v="2"/>
    <x v="0"/>
    <x v="170"/>
  </r>
  <r>
    <s v="Bağışov Elnur İbad"/>
    <x v="1"/>
    <x v="0"/>
    <x v="0"/>
    <x v="0"/>
    <n v="350"/>
    <n v="18"/>
    <n v="6300"/>
    <x v="19"/>
    <x v="4"/>
    <x v="11"/>
    <x v="2"/>
    <x v="0"/>
    <x v="171"/>
  </r>
  <r>
    <s v="Sabilov Ayaz Teymur"/>
    <x v="0"/>
    <x v="0"/>
    <x v="1"/>
    <x v="3"/>
    <n v="1500"/>
    <n v="15"/>
    <n v="22500"/>
    <x v="1"/>
    <x v="1"/>
    <x v="1"/>
    <x v="2"/>
    <x v="0"/>
    <x v="172"/>
  </r>
  <r>
    <s v="Bağırov Seymur Orxan"/>
    <x v="1"/>
    <x v="1"/>
    <x v="1"/>
    <x v="7"/>
    <n v="1200"/>
    <n v="18"/>
    <n v="21600"/>
    <x v="24"/>
    <x v="0"/>
    <x v="0"/>
    <x v="2"/>
    <x v="0"/>
    <x v="173"/>
  </r>
  <r>
    <s v="Orucov Teymur Rəşad"/>
    <x v="1"/>
    <x v="1"/>
    <x v="1"/>
    <x v="2"/>
    <n v="400"/>
    <n v="16"/>
    <n v="6400"/>
    <x v="4"/>
    <x v="2"/>
    <x v="3"/>
    <x v="2"/>
    <x v="0"/>
    <x v="174"/>
  </r>
  <r>
    <s v="Mustafayeva Sona Abdulla"/>
    <x v="0"/>
    <x v="0"/>
    <x v="1"/>
    <x v="12"/>
    <n v="500"/>
    <n v="21"/>
    <n v="10500"/>
    <x v="22"/>
    <x v="3"/>
    <x v="13"/>
    <x v="2"/>
    <x v="0"/>
    <x v="175"/>
  </r>
  <r>
    <s v="Bağırov Seymur Orxan"/>
    <x v="1"/>
    <x v="1"/>
    <x v="0"/>
    <x v="8"/>
    <n v="600"/>
    <n v="18"/>
    <n v="10800"/>
    <x v="22"/>
    <x v="3"/>
    <x v="13"/>
    <x v="2"/>
    <x v="0"/>
    <x v="176"/>
  </r>
  <r>
    <s v="Bağışov Elnur İbad"/>
    <x v="1"/>
    <x v="0"/>
    <x v="0"/>
    <x v="4"/>
    <n v="80"/>
    <n v="20"/>
    <n v="1600"/>
    <x v="21"/>
    <x v="1"/>
    <x v="12"/>
    <x v="2"/>
    <x v="0"/>
    <x v="177"/>
  </r>
  <r>
    <s v="Abdullayev Tahir Nurlan"/>
    <x v="0"/>
    <x v="0"/>
    <x v="0"/>
    <x v="6"/>
    <n v="350"/>
    <n v="15"/>
    <n v="5250"/>
    <x v="14"/>
    <x v="2"/>
    <x v="3"/>
    <x v="2"/>
    <x v="0"/>
    <x v="178"/>
  </r>
  <r>
    <s v="Sabilov Ayaz Teymur"/>
    <x v="0"/>
    <x v="0"/>
    <x v="1"/>
    <x v="3"/>
    <n v="1500"/>
    <n v="24"/>
    <n v="36000"/>
    <x v="24"/>
    <x v="0"/>
    <x v="0"/>
    <x v="2"/>
    <x v="0"/>
    <x v="179"/>
  </r>
  <r>
    <s v="Əliyev İlqar Samir"/>
    <x v="1"/>
    <x v="0"/>
    <x v="0"/>
    <x v="0"/>
    <n v="350"/>
    <n v="24"/>
    <n v="8400"/>
    <x v="3"/>
    <x v="2"/>
    <x v="3"/>
    <x v="2"/>
    <x v="0"/>
    <x v="180"/>
  </r>
  <r>
    <s v="Orucov Teymur Rəşad"/>
    <x v="1"/>
    <x v="1"/>
    <x v="1"/>
    <x v="2"/>
    <n v="400"/>
    <n v="18"/>
    <n v="7200"/>
    <x v="5"/>
    <x v="2"/>
    <x v="2"/>
    <x v="2"/>
    <x v="0"/>
    <x v="181"/>
  </r>
  <r>
    <s v="Bağırov Seymur Orxan"/>
    <x v="1"/>
    <x v="0"/>
    <x v="1"/>
    <x v="12"/>
    <n v="500"/>
    <n v="20"/>
    <n v="10000"/>
    <x v="26"/>
    <x v="4"/>
    <x v="14"/>
    <x v="3"/>
    <x v="0"/>
    <x v="182"/>
  </r>
  <r>
    <s v="Əliyev İlqar Samir"/>
    <x v="1"/>
    <x v="1"/>
    <x v="0"/>
    <x v="1"/>
    <n v="900"/>
    <n v="17"/>
    <n v="15300"/>
    <x v="11"/>
    <x v="2"/>
    <x v="7"/>
    <x v="3"/>
    <x v="0"/>
    <x v="183"/>
  </r>
  <r>
    <s v="Əliyeva Röya Əli"/>
    <x v="0"/>
    <x v="2"/>
    <x v="1"/>
    <x v="9"/>
    <n v="700"/>
    <n v="17"/>
    <n v="11900"/>
    <x v="5"/>
    <x v="2"/>
    <x v="2"/>
    <x v="3"/>
    <x v="0"/>
    <x v="184"/>
  </r>
  <r>
    <s v="Abdullayev Tahir Nurlan"/>
    <x v="0"/>
    <x v="2"/>
    <x v="1"/>
    <x v="13"/>
    <n v="1100"/>
    <n v="25"/>
    <n v="27500"/>
    <x v="21"/>
    <x v="1"/>
    <x v="12"/>
    <x v="3"/>
    <x v="0"/>
    <x v="185"/>
  </r>
  <r>
    <s v="Əliyeva Röya Əli"/>
    <x v="0"/>
    <x v="2"/>
    <x v="0"/>
    <x v="14"/>
    <n v="1000"/>
    <n v="23"/>
    <n v="23000"/>
    <x v="25"/>
    <x v="0"/>
    <x v="4"/>
    <x v="3"/>
    <x v="0"/>
    <x v="186"/>
  </r>
  <r>
    <s v="Sabilov Ayaz Teymur"/>
    <x v="0"/>
    <x v="1"/>
    <x v="0"/>
    <x v="1"/>
    <n v="900"/>
    <n v="15"/>
    <n v="13500"/>
    <x v="25"/>
    <x v="0"/>
    <x v="4"/>
    <x v="3"/>
    <x v="0"/>
    <x v="187"/>
  </r>
  <r>
    <s v="Abdullayev Tahir Nurlan"/>
    <x v="0"/>
    <x v="0"/>
    <x v="0"/>
    <x v="0"/>
    <n v="350"/>
    <n v="19"/>
    <n v="6650"/>
    <x v="12"/>
    <x v="2"/>
    <x v="2"/>
    <x v="3"/>
    <x v="0"/>
    <x v="188"/>
  </r>
  <r>
    <s v="Əliyeva Röya Əli"/>
    <x v="0"/>
    <x v="1"/>
    <x v="0"/>
    <x v="1"/>
    <n v="900"/>
    <n v="18"/>
    <n v="16200"/>
    <x v="19"/>
    <x v="4"/>
    <x v="11"/>
    <x v="3"/>
    <x v="0"/>
    <x v="189"/>
  </r>
  <r>
    <s v="Abdullayev Tahir Nurlan"/>
    <x v="0"/>
    <x v="2"/>
    <x v="0"/>
    <x v="11"/>
    <n v="1200"/>
    <n v="20"/>
    <n v="24000"/>
    <x v="25"/>
    <x v="0"/>
    <x v="4"/>
    <x v="3"/>
    <x v="0"/>
    <x v="190"/>
  </r>
  <r>
    <s v="Bağırov Seymur Orxan"/>
    <x v="1"/>
    <x v="2"/>
    <x v="1"/>
    <x v="9"/>
    <n v="700"/>
    <n v="24"/>
    <n v="16800"/>
    <x v="0"/>
    <x v="0"/>
    <x v="0"/>
    <x v="3"/>
    <x v="0"/>
    <x v="191"/>
  </r>
  <r>
    <s v="Abdullayev Tahir Nurlan"/>
    <x v="0"/>
    <x v="2"/>
    <x v="0"/>
    <x v="14"/>
    <n v="1000"/>
    <n v="23"/>
    <n v="23000"/>
    <x v="20"/>
    <x v="0"/>
    <x v="0"/>
    <x v="3"/>
    <x v="0"/>
    <x v="192"/>
  </r>
  <r>
    <s v="Sabilov Ayaz Teymur"/>
    <x v="0"/>
    <x v="2"/>
    <x v="1"/>
    <x v="5"/>
    <n v="600"/>
    <n v="20"/>
    <n v="12000"/>
    <x v="0"/>
    <x v="0"/>
    <x v="0"/>
    <x v="3"/>
    <x v="0"/>
    <x v="193"/>
  </r>
  <r>
    <s v="Mustafayeva Sona Abdulla"/>
    <x v="0"/>
    <x v="0"/>
    <x v="0"/>
    <x v="6"/>
    <n v="350"/>
    <n v="24"/>
    <n v="8400"/>
    <x v="3"/>
    <x v="2"/>
    <x v="3"/>
    <x v="3"/>
    <x v="0"/>
    <x v="194"/>
  </r>
  <r>
    <s v="Mustafayeva Sona Abdulla"/>
    <x v="0"/>
    <x v="1"/>
    <x v="0"/>
    <x v="1"/>
    <n v="900"/>
    <n v="25"/>
    <n v="22500"/>
    <x v="19"/>
    <x v="4"/>
    <x v="11"/>
    <x v="3"/>
    <x v="0"/>
    <x v="195"/>
  </r>
  <r>
    <s v="Sabilov Ayaz Teymur"/>
    <x v="0"/>
    <x v="1"/>
    <x v="1"/>
    <x v="7"/>
    <n v="1200"/>
    <n v="19"/>
    <n v="22800"/>
    <x v="15"/>
    <x v="0"/>
    <x v="4"/>
    <x v="3"/>
    <x v="0"/>
    <x v="196"/>
  </r>
  <r>
    <s v="Bağışov Elnur İbad"/>
    <x v="1"/>
    <x v="0"/>
    <x v="0"/>
    <x v="10"/>
    <n v="3000"/>
    <n v="16"/>
    <n v="48000"/>
    <x v="21"/>
    <x v="1"/>
    <x v="12"/>
    <x v="3"/>
    <x v="0"/>
    <x v="197"/>
  </r>
  <r>
    <s v="Əliyev İlqar Samir"/>
    <x v="1"/>
    <x v="2"/>
    <x v="0"/>
    <x v="11"/>
    <n v="1200"/>
    <n v="19"/>
    <n v="22800"/>
    <x v="0"/>
    <x v="0"/>
    <x v="0"/>
    <x v="3"/>
    <x v="0"/>
    <x v="198"/>
  </r>
  <r>
    <s v="Abdullayev Tahir Nurlan"/>
    <x v="0"/>
    <x v="2"/>
    <x v="1"/>
    <x v="5"/>
    <n v="600"/>
    <n v="20"/>
    <n v="12000"/>
    <x v="6"/>
    <x v="0"/>
    <x v="4"/>
    <x v="3"/>
    <x v="0"/>
    <x v="199"/>
  </r>
  <r>
    <s v="Sabilov Ayaz Teymur"/>
    <x v="0"/>
    <x v="2"/>
    <x v="1"/>
    <x v="9"/>
    <n v="700"/>
    <n v="17"/>
    <n v="11900"/>
    <x v="3"/>
    <x v="2"/>
    <x v="3"/>
    <x v="3"/>
    <x v="0"/>
    <x v="200"/>
  </r>
  <r>
    <s v="Əliyev İlqar Samir"/>
    <x v="1"/>
    <x v="0"/>
    <x v="0"/>
    <x v="4"/>
    <n v="80"/>
    <n v="25"/>
    <n v="2000"/>
    <x v="14"/>
    <x v="2"/>
    <x v="3"/>
    <x v="3"/>
    <x v="0"/>
    <x v="201"/>
  </r>
  <r>
    <s v="Orucov Teymur Rəşad"/>
    <x v="1"/>
    <x v="1"/>
    <x v="1"/>
    <x v="7"/>
    <n v="1200"/>
    <n v="22"/>
    <n v="26400"/>
    <x v="16"/>
    <x v="4"/>
    <x v="9"/>
    <x v="3"/>
    <x v="0"/>
    <x v="202"/>
  </r>
  <r>
    <s v="Mustafayeva Sona Abdulla"/>
    <x v="0"/>
    <x v="0"/>
    <x v="1"/>
    <x v="3"/>
    <n v="1500"/>
    <n v="20"/>
    <n v="30000"/>
    <x v="13"/>
    <x v="0"/>
    <x v="8"/>
    <x v="3"/>
    <x v="0"/>
    <x v="203"/>
  </r>
  <r>
    <s v="Orucov Teymur Rəşad"/>
    <x v="1"/>
    <x v="0"/>
    <x v="0"/>
    <x v="6"/>
    <n v="350"/>
    <n v="16"/>
    <n v="5600"/>
    <x v="26"/>
    <x v="4"/>
    <x v="14"/>
    <x v="3"/>
    <x v="0"/>
    <x v="204"/>
  </r>
  <r>
    <s v="Bağırov Seymur Orxan"/>
    <x v="1"/>
    <x v="2"/>
    <x v="0"/>
    <x v="11"/>
    <n v="1200"/>
    <n v="25"/>
    <n v="30000"/>
    <x v="25"/>
    <x v="0"/>
    <x v="4"/>
    <x v="3"/>
    <x v="0"/>
    <x v="205"/>
  </r>
  <r>
    <s v="Bağırov Seymur Orxan"/>
    <x v="1"/>
    <x v="0"/>
    <x v="0"/>
    <x v="0"/>
    <n v="350"/>
    <n v="24"/>
    <n v="8400"/>
    <x v="1"/>
    <x v="1"/>
    <x v="1"/>
    <x v="3"/>
    <x v="0"/>
    <x v="206"/>
  </r>
  <r>
    <s v="Bağışov Elnur İbad"/>
    <x v="1"/>
    <x v="2"/>
    <x v="0"/>
    <x v="11"/>
    <n v="1200"/>
    <n v="21"/>
    <n v="25200"/>
    <x v="15"/>
    <x v="0"/>
    <x v="4"/>
    <x v="3"/>
    <x v="0"/>
    <x v="207"/>
  </r>
  <r>
    <s v="Orucov Teymur Rəşad"/>
    <x v="1"/>
    <x v="1"/>
    <x v="0"/>
    <x v="8"/>
    <n v="600"/>
    <n v="15"/>
    <n v="9000"/>
    <x v="14"/>
    <x v="2"/>
    <x v="3"/>
    <x v="3"/>
    <x v="0"/>
    <x v="208"/>
  </r>
  <r>
    <s v="Mustafayeva Sona Abdulla"/>
    <x v="0"/>
    <x v="2"/>
    <x v="0"/>
    <x v="11"/>
    <n v="1200"/>
    <n v="22"/>
    <n v="26400"/>
    <x v="6"/>
    <x v="0"/>
    <x v="4"/>
    <x v="3"/>
    <x v="0"/>
    <x v="209"/>
  </r>
  <r>
    <s v="Bağışov Elnur İbad"/>
    <x v="1"/>
    <x v="2"/>
    <x v="1"/>
    <x v="13"/>
    <n v="1100"/>
    <n v="20"/>
    <n v="22000"/>
    <x v="0"/>
    <x v="0"/>
    <x v="0"/>
    <x v="3"/>
    <x v="0"/>
    <x v="210"/>
  </r>
  <r>
    <s v="Bağırov Seymur Orxan"/>
    <x v="1"/>
    <x v="1"/>
    <x v="1"/>
    <x v="2"/>
    <n v="400"/>
    <n v="19"/>
    <n v="7600"/>
    <x v="10"/>
    <x v="3"/>
    <x v="6"/>
    <x v="3"/>
    <x v="0"/>
    <x v="211"/>
  </r>
  <r>
    <s v="Əliyeva Röya Əli"/>
    <x v="0"/>
    <x v="0"/>
    <x v="1"/>
    <x v="3"/>
    <n v="1500"/>
    <n v="18"/>
    <n v="27000"/>
    <x v="16"/>
    <x v="4"/>
    <x v="9"/>
    <x v="3"/>
    <x v="0"/>
    <x v="212"/>
  </r>
  <r>
    <s v="Orucov Teymur Rəşad"/>
    <x v="1"/>
    <x v="2"/>
    <x v="1"/>
    <x v="9"/>
    <n v="700"/>
    <n v="18"/>
    <n v="12600"/>
    <x v="25"/>
    <x v="0"/>
    <x v="4"/>
    <x v="3"/>
    <x v="0"/>
    <x v="213"/>
  </r>
  <r>
    <s v="Mustafayeva Sona Abdulla"/>
    <x v="0"/>
    <x v="1"/>
    <x v="1"/>
    <x v="7"/>
    <n v="1200"/>
    <n v="19"/>
    <n v="22800"/>
    <x v="23"/>
    <x v="0"/>
    <x v="8"/>
    <x v="3"/>
    <x v="0"/>
    <x v="214"/>
  </r>
  <r>
    <s v="Əliyeva Röya Əli"/>
    <x v="0"/>
    <x v="0"/>
    <x v="1"/>
    <x v="3"/>
    <n v="1500"/>
    <n v="24"/>
    <n v="36000"/>
    <x v="0"/>
    <x v="0"/>
    <x v="0"/>
    <x v="3"/>
    <x v="0"/>
    <x v="215"/>
  </r>
  <r>
    <s v="Sabilov Ayaz Teymur"/>
    <x v="0"/>
    <x v="2"/>
    <x v="1"/>
    <x v="9"/>
    <n v="700"/>
    <n v="16"/>
    <n v="11200"/>
    <x v="18"/>
    <x v="1"/>
    <x v="1"/>
    <x v="3"/>
    <x v="0"/>
    <x v="216"/>
  </r>
  <r>
    <s v="Bağırov Seymur Orxan"/>
    <x v="1"/>
    <x v="1"/>
    <x v="1"/>
    <x v="2"/>
    <n v="400"/>
    <n v="25"/>
    <n v="10000"/>
    <x v="6"/>
    <x v="0"/>
    <x v="4"/>
    <x v="3"/>
    <x v="0"/>
    <x v="217"/>
  </r>
  <r>
    <s v="Əliyev İlqar Samir"/>
    <x v="1"/>
    <x v="1"/>
    <x v="1"/>
    <x v="7"/>
    <n v="1200"/>
    <n v="17"/>
    <n v="20400"/>
    <x v="5"/>
    <x v="2"/>
    <x v="2"/>
    <x v="3"/>
    <x v="0"/>
    <x v="218"/>
  </r>
  <r>
    <s v="Bağırov Seymur Orxan"/>
    <x v="1"/>
    <x v="0"/>
    <x v="0"/>
    <x v="10"/>
    <n v="3000"/>
    <n v="15"/>
    <n v="45000"/>
    <x v="26"/>
    <x v="4"/>
    <x v="14"/>
    <x v="3"/>
    <x v="0"/>
    <x v="219"/>
  </r>
  <r>
    <s v="Mustafayeva Sona Abdulla"/>
    <x v="0"/>
    <x v="0"/>
    <x v="0"/>
    <x v="10"/>
    <n v="3000"/>
    <n v="20"/>
    <n v="60000"/>
    <x v="1"/>
    <x v="1"/>
    <x v="1"/>
    <x v="3"/>
    <x v="0"/>
    <x v="220"/>
  </r>
  <r>
    <s v="Abdullayev Tahir Nurlan"/>
    <x v="0"/>
    <x v="2"/>
    <x v="0"/>
    <x v="11"/>
    <n v="1200"/>
    <n v="23"/>
    <n v="27600"/>
    <x v="4"/>
    <x v="2"/>
    <x v="3"/>
    <x v="3"/>
    <x v="0"/>
    <x v="221"/>
  </r>
  <r>
    <s v="Əliyeva Röya Əli"/>
    <x v="0"/>
    <x v="2"/>
    <x v="1"/>
    <x v="9"/>
    <n v="700"/>
    <n v="22"/>
    <n v="15400"/>
    <x v="3"/>
    <x v="2"/>
    <x v="3"/>
    <x v="3"/>
    <x v="0"/>
    <x v="222"/>
  </r>
  <r>
    <s v="Əliyeva Röya Əli"/>
    <x v="0"/>
    <x v="0"/>
    <x v="1"/>
    <x v="12"/>
    <n v="500"/>
    <n v="23"/>
    <n v="11500"/>
    <x v="10"/>
    <x v="3"/>
    <x v="6"/>
    <x v="3"/>
    <x v="0"/>
    <x v="223"/>
  </r>
  <r>
    <s v="Bağırov Seymur Orxan"/>
    <x v="1"/>
    <x v="0"/>
    <x v="0"/>
    <x v="4"/>
    <n v="80"/>
    <n v="21"/>
    <n v="1680"/>
    <x v="19"/>
    <x v="4"/>
    <x v="11"/>
    <x v="3"/>
    <x v="0"/>
    <x v="224"/>
  </r>
  <r>
    <s v="Əliyev İlqar Samir"/>
    <x v="1"/>
    <x v="1"/>
    <x v="0"/>
    <x v="1"/>
    <n v="900"/>
    <n v="20"/>
    <n v="18000"/>
    <x v="11"/>
    <x v="2"/>
    <x v="7"/>
    <x v="3"/>
    <x v="0"/>
    <x v="225"/>
  </r>
  <r>
    <s v="Abdullayev Tahir Nurlan"/>
    <x v="0"/>
    <x v="2"/>
    <x v="0"/>
    <x v="14"/>
    <n v="1000"/>
    <n v="18"/>
    <n v="18000"/>
    <x v="13"/>
    <x v="0"/>
    <x v="8"/>
    <x v="3"/>
    <x v="0"/>
    <x v="226"/>
  </r>
  <r>
    <s v="Mustafayeva Sona Abdulla"/>
    <x v="0"/>
    <x v="1"/>
    <x v="1"/>
    <x v="2"/>
    <n v="400"/>
    <n v="20"/>
    <n v="8000"/>
    <x v="10"/>
    <x v="3"/>
    <x v="6"/>
    <x v="3"/>
    <x v="0"/>
    <x v="227"/>
  </r>
  <r>
    <s v="Bağışov Elnur İbad"/>
    <x v="1"/>
    <x v="2"/>
    <x v="1"/>
    <x v="13"/>
    <n v="1100"/>
    <n v="17"/>
    <n v="18700"/>
    <x v="28"/>
    <x v="3"/>
    <x v="10"/>
    <x v="3"/>
    <x v="0"/>
    <x v="228"/>
  </r>
  <r>
    <s v="Abdullayev Tahir Nurlan"/>
    <x v="0"/>
    <x v="2"/>
    <x v="1"/>
    <x v="9"/>
    <n v="700"/>
    <n v="23"/>
    <n v="16100"/>
    <x v="5"/>
    <x v="2"/>
    <x v="2"/>
    <x v="3"/>
    <x v="0"/>
    <x v="229"/>
  </r>
  <r>
    <s v="Əliyeva Röya Əli"/>
    <x v="0"/>
    <x v="0"/>
    <x v="1"/>
    <x v="12"/>
    <n v="500"/>
    <n v="17"/>
    <n v="8500"/>
    <x v="2"/>
    <x v="2"/>
    <x v="2"/>
    <x v="3"/>
    <x v="0"/>
    <x v="230"/>
  </r>
  <r>
    <s v="Əliyeva Röya Əli"/>
    <x v="0"/>
    <x v="0"/>
    <x v="1"/>
    <x v="3"/>
    <n v="1500"/>
    <n v="25"/>
    <n v="37500"/>
    <x v="24"/>
    <x v="0"/>
    <x v="0"/>
    <x v="3"/>
    <x v="0"/>
    <x v="231"/>
  </r>
  <r>
    <s v="Əliyeva Röya Əli"/>
    <x v="0"/>
    <x v="0"/>
    <x v="1"/>
    <x v="12"/>
    <n v="500"/>
    <n v="20"/>
    <n v="10000"/>
    <x v="13"/>
    <x v="0"/>
    <x v="8"/>
    <x v="3"/>
    <x v="0"/>
    <x v="232"/>
  </r>
  <r>
    <s v="Bağırov Seymur Orxan"/>
    <x v="1"/>
    <x v="1"/>
    <x v="0"/>
    <x v="1"/>
    <n v="900"/>
    <n v="15"/>
    <n v="13500"/>
    <x v="6"/>
    <x v="0"/>
    <x v="4"/>
    <x v="3"/>
    <x v="0"/>
    <x v="233"/>
  </r>
  <r>
    <s v="Əliyeva Röya Əli"/>
    <x v="0"/>
    <x v="0"/>
    <x v="0"/>
    <x v="6"/>
    <n v="350"/>
    <n v="15"/>
    <n v="5250"/>
    <x v="11"/>
    <x v="2"/>
    <x v="7"/>
    <x v="3"/>
    <x v="0"/>
    <x v="234"/>
  </r>
  <r>
    <s v="Sabilov Ayaz Teymur"/>
    <x v="0"/>
    <x v="0"/>
    <x v="0"/>
    <x v="10"/>
    <n v="3000"/>
    <n v="23"/>
    <n v="69000"/>
    <x v="26"/>
    <x v="4"/>
    <x v="14"/>
    <x v="3"/>
    <x v="0"/>
    <x v="235"/>
  </r>
  <r>
    <s v="Orucov Teymur Rəşad"/>
    <x v="1"/>
    <x v="2"/>
    <x v="1"/>
    <x v="13"/>
    <n v="1100"/>
    <n v="23"/>
    <n v="25300"/>
    <x v="13"/>
    <x v="0"/>
    <x v="8"/>
    <x v="3"/>
    <x v="0"/>
    <x v="236"/>
  </r>
  <r>
    <s v="Bağışov Elnur İbad"/>
    <x v="1"/>
    <x v="0"/>
    <x v="0"/>
    <x v="10"/>
    <n v="3000"/>
    <n v="24"/>
    <n v="72000"/>
    <x v="13"/>
    <x v="0"/>
    <x v="8"/>
    <x v="3"/>
    <x v="0"/>
    <x v="237"/>
  </r>
  <r>
    <s v="Əliyev İlqar Samir"/>
    <x v="1"/>
    <x v="0"/>
    <x v="1"/>
    <x v="3"/>
    <n v="1500"/>
    <n v="21"/>
    <n v="31500"/>
    <x v="11"/>
    <x v="2"/>
    <x v="7"/>
    <x v="3"/>
    <x v="0"/>
    <x v="238"/>
  </r>
  <r>
    <s v="Bağışov Elnur İbad"/>
    <x v="1"/>
    <x v="2"/>
    <x v="0"/>
    <x v="11"/>
    <n v="1200"/>
    <n v="16"/>
    <n v="19200"/>
    <x v="11"/>
    <x v="2"/>
    <x v="7"/>
    <x v="3"/>
    <x v="0"/>
    <x v="239"/>
  </r>
  <r>
    <s v="Abdullayev Tahir Nurlan"/>
    <x v="0"/>
    <x v="1"/>
    <x v="1"/>
    <x v="2"/>
    <n v="400"/>
    <n v="15"/>
    <n v="6000"/>
    <x v="16"/>
    <x v="4"/>
    <x v="9"/>
    <x v="3"/>
    <x v="0"/>
    <x v="240"/>
  </r>
  <r>
    <s v="Bağırov Seymur Orxan"/>
    <x v="1"/>
    <x v="1"/>
    <x v="1"/>
    <x v="7"/>
    <n v="1200"/>
    <n v="24"/>
    <n v="28800"/>
    <x v="10"/>
    <x v="3"/>
    <x v="6"/>
    <x v="3"/>
    <x v="0"/>
    <x v="241"/>
  </r>
  <r>
    <s v="Orucov Teymur Rəşad"/>
    <x v="1"/>
    <x v="2"/>
    <x v="0"/>
    <x v="11"/>
    <n v="1200"/>
    <n v="21"/>
    <n v="25200"/>
    <x v="4"/>
    <x v="2"/>
    <x v="3"/>
    <x v="4"/>
    <x v="0"/>
    <x v="242"/>
  </r>
  <r>
    <s v="Sabilov Ayaz Teymur"/>
    <x v="0"/>
    <x v="2"/>
    <x v="0"/>
    <x v="11"/>
    <n v="1200"/>
    <n v="20"/>
    <n v="24000"/>
    <x v="6"/>
    <x v="0"/>
    <x v="4"/>
    <x v="4"/>
    <x v="0"/>
    <x v="243"/>
  </r>
  <r>
    <s v="Abdullayev Tahir Nurlan"/>
    <x v="0"/>
    <x v="0"/>
    <x v="1"/>
    <x v="12"/>
    <n v="500"/>
    <n v="24"/>
    <n v="12000"/>
    <x v="3"/>
    <x v="2"/>
    <x v="3"/>
    <x v="4"/>
    <x v="0"/>
    <x v="244"/>
  </r>
  <r>
    <s v="Sabilov Ayaz Teymur"/>
    <x v="0"/>
    <x v="0"/>
    <x v="1"/>
    <x v="3"/>
    <n v="1500"/>
    <n v="19"/>
    <n v="28500"/>
    <x v="1"/>
    <x v="1"/>
    <x v="1"/>
    <x v="4"/>
    <x v="0"/>
    <x v="245"/>
  </r>
  <r>
    <s v="Əliyeva Röya Əli"/>
    <x v="0"/>
    <x v="0"/>
    <x v="0"/>
    <x v="6"/>
    <n v="350"/>
    <n v="24"/>
    <n v="8400"/>
    <x v="21"/>
    <x v="1"/>
    <x v="12"/>
    <x v="4"/>
    <x v="0"/>
    <x v="246"/>
  </r>
  <r>
    <s v="Sabilov Ayaz Teymur"/>
    <x v="0"/>
    <x v="1"/>
    <x v="1"/>
    <x v="7"/>
    <n v="1200"/>
    <n v="15"/>
    <n v="18000"/>
    <x v="21"/>
    <x v="1"/>
    <x v="12"/>
    <x v="4"/>
    <x v="0"/>
    <x v="247"/>
  </r>
  <r>
    <s v="Əliyev İlqar Samir"/>
    <x v="1"/>
    <x v="1"/>
    <x v="0"/>
    <x v="1"/>
    <n v="900"/>
    <n v="19"/>
    <n v="17100"/>
    <x v="4"/>
    <x v="2"/>
    <x v="3"/>
    <x v="4"/>
    <x v="0"/>
    <x v="248"/>
  </r>
  <r>
    <s v="Bağışov Elnur İbad"/>
    <x v="1"/>
    <x v="1"/>
    <x v="1"/>
    <x v="7"/>
    <n v="1200"/>
    <n v="18"/>
    <n v="21600"/>
    <x v="5"/>
    <x v="2"/>
    <x v="2"/>
    <x v="4"/>
    <x v="0"/>
    <x v="249"/>
  </r>
  <r>
    <s v="Əliyeva Röya Əli"/>
    <x v="0"/>
    <x v="1"/>
    <x v="1"/>
    <x v="7"/>
    <n v="1200"/>
    <n v="17"/>
    <n v="20400"/>
    <x v="5"/>
    <x v="2"/>
    <x v="2"/>
    <x v="4"/>
    <x v="0"/>
    <x v="250"/>
  </r>
  <r>
    <s v="Orucov Teymur Rəşad"/>
    <x v="1"/>
    <x v="0"/>
    <x v="1"/>
    <x v="12"/>
    <n v="500"/>
    <n v="22"/>
    <n v="11000"/>
    <x v="15"/>
    <x v="0"/>
    <x v="4"/>
    <x v="4"/>
    <x v="0"/>
    <x v="251"/>
  </r>
  <r>
    <s v="Abdullayev Tahir Nurlan"/>
    <x v="0"/>
    <x v="0"/>
    <x v="0"/>
    <x v="4"/>
    <n v="80"/>
    <n v="21"/>
    <n v="1680"/>
    <x v="14"/>
    <x v="2"/>
    <x v="3"/>
    <x v="4"/>
    <x v="0"/>
    <x v="252"/>
  </r>
  <r>
    <s v="Əliyeva Röya Əli"/>
    <x v="0"/>
    <x v="2"/>
    <x v="1"/>
    <x v="9"/>
    <n v="700"/>
    <n v="21"/>
    <n v="14700"/>
    <x v="0"/>
    <x v="0"/>
    <x v="0"/>
    <x v="4"/>
    <x v="0"/>
    <x v="253"/>
  </r>
  <r>
    <s v="Əliyeva Röya Əli"/>
    <x v="0"/>
    <x v="1"/>
    <x v="1"/>
    <x v="2"/>
    <n v="400"/>
    <n v="15"/>
    <n v="6000"/>
    <x v="5"/>
    <x v="2"/>
    <x v="2"/>
    <x v="4"/>
    <x v="0"/>
    <x v="254"/>
  </r>
  <r>
    <s v="Bağırov Seymur Orxan"/>
    <x v="1"/>
    <x v="2"/>
    <x v="1"/>
    <x v="9"/>
    <n v="700"/>
    <n v="25"/>
    <n v="17500"/>
    <x v="6"/>
    <x v="0"/>
    <x v="4"/>
    <x v="4"/>
    <x v="0"/>
    <x v="255"/>
  </r>
  <r>
    <s v="Sabilov Ayaz Teymur"/>
    <x v="0"/>
    <x v="0"/>
    <x v="0"/>
    <x v="10"/>
    <n v="3000"/>
    <n v="19"/>
    <n v="57000"/>
    <x v="27"/>
    <x v="3"/>
    <x v="13"/>
    <x v="4"/>
    <x v="0"/>
    <x v="256"/>
  </r>
  <r>
    <s v="Orucov Teymur Rəşad"/>
    <x v="1"/>
    <x v="2"/>
    <x v="1"/>
    <x v="5"/>
    <n v="600"/>
    <n v="25"/>
    <n v="15000"/>
    <x v="0"/>
    <x v="0"/>
    <x v="0"/>
    <x v="4"/>
    <x v="0"/>
    <x v="257"/>
  </r>
  <r>
    <s v="Əliyev İlqar Samir"/>
    <x v="1"/>
    <x v="0"/>
    <x v="1"/>
    <x v="12"/>
    <n v="500"/>
    <n v="23"/>
    <n v="11500"/>
    <x v="21"/>
    <x v="1"/>
    <x v="12"/>
    <x v="4"/>
    <x v="0"/>
    <x v="258"/>
  </r>
  <r>
    <s v="Bağırov Seymur Orxan"/>
    <x v="1"/>
    <x v="0"/>
    <x v="0"/>
    <x v="4"/>
    <n v="80"/>
    <n v="25"/>
    <n v="2000"/>
    <x v="16"/>
    <x v="4"/>
    <x v="9"/>
    <x v="4"/>
    <x v="0"/>
    <x v="259"/>
  </r>
  <r>
    <s v="Sabilov Ayaz Teymur"/>
    <x v="0"/>
    <x v="0"/>
    <x v="0"/>
    <x v="0"/>
    <n v="350"/>
    <n v="22"/>
    <n v="7700"/>
    <x v="27"/>
    <x v="3"/>
    <x v="13"/>
    <x v="4"/>
    <x v="0"/>
    <x v="260"/>
  </r>
  <r>
    <s v="Abdullayev Tahir Nurlan"/>
    <x v="0"/>
    <x v="2"/>
    <x v="1"/>
    <x v="13"/>
    <n v="1100"/>
    <n v="18"/>
    <n v="19800"/>
    <x v="15"/>
    <x v="0"/>
    <x v="4"/>
    <x v="4"/>
    <x v="0"/>
    <x v="261"/>
  </r>
  <r>
    <s v="Mustafayeva Sona Abdulla"/>
    <x v="0"/>
    <x v="0"/>
    <x v="0"/>
    <x v="0"/>
    <n v="350"/>
    <n v="18"/>
    <n v="6300"/>
    <x v="0"/>
    <x v="0"/>
    <x v="0"/>
    <x v="4"/>
    <x v="0"/>
    <x v="262"/>
  </r>
  <r>
    <s v="Bağışov Elnur İbad"/>
    <x v="1"/>
    <x v="0"/>
    <x v="0"/>
    <x v="4"/>
    <n v="80"/>
    <n v="17"/>
    <n v="1360"/>
    <x v="22"/>
    <x v="3"/>
    <x v="13"/>
    <x v="4"/>
    <x v="0"/>
    <x v="263"/>
  </r>
  <r>
    <s v="Mustafayeva Sona Abdulla"/>
    <x v="0"/>
    <x v="1"/>
    <x v="0"/>
    <x v="8"/>
    <n v="600"/>
    <n v="16"/>
    <n v="9600"/>
    <x v="10"/>
    <x v="3"/>
    <x v="6"/>
    <x v="4"/>
    <x v="0"/>
    <x v="264"/>
  </r>
  <r>
    <s v="Mustafayeva Sona Abdulla"/>
    <x v="0"/>
    <x v="2"/>
    <x v="1"/>
    <x v="9"/>
    <n v="700"/>
    <n v="24"/>
    <n v="16800"/>
    <x v="0"/>
    <x v="0"/>
    <x v="0"/>
    <x v="4"/>
    <x v="0"/>
    <x v="265"/>
  </r>
  <r>
    <s v="Əliyev İlqar Samir"/>
    <x v="1"/>
    <x v="2"/>
    <x v="1"/>
    <x v="9"/>
    <n v="700"/>
    <n v="25"/>
    <n v="17500"/>
    <x v="20"/>
    <x v="0"/>
    <x v="0"/>
    <x v="4"/>
    <x v="0"/>
    <x v="266"/>
  </r>
  <r>
    <s v="Bağırov Seymur Orxan"/>
    <x v="1"/>
    <x v="2"/>
    <x v="0"/>
    <x v="11"/>
    <n v="1200"/>
    <n v="17"/>
    <n v="20400"/>
    <x v="14"/>
    <x v="2"/>
    <x v="3"/>
    <x v="4"/>
    <x v="0"/>
    <x v="267"/>
  </r>
  <r>
    <s v="Bağırov Seymur Orxan"/>
    <x v="1"/>
    <x v="2"/>
    <x v="0"/>
    <x v="11"/>
    <n v="1200"/>
    <n v="16"/>
    <n v="19200"/>
    <x v="12"/>
    <x v="2"/>
    <x v="2"/>
    <x v="4"/>
    <x v="0"/>
    <x v="268"/>
  </r>
  <r>
    <s v="Əliyev İlqar Samir"/>
    <x v="1"/>
    <x v="1"/>
    <x v="0"/>
    <x v="8"/>
    <n v="600"/>
    <n v="18"/>
    <n v="10800"/>
    <x v="27"/>
    <x v="3"/>
    <x v="13"/>
    <x v="4"/>
    <x v="0"/>
    <x v="269"/>
  </r>
  <r>
    <s v="Abdullayev Tahir Nurlan"/>
    <x v="0"/>
    <x v="0"/>
    <x v="0"/>
    <x v="6"/>
    <n v="350"/>
    <n v="15"/>
    <n v="5250"/>
    <x v="5"/>
    <x v="2"/>
    <x v="2"/>
    <x v="4"/>
    <x v="0"/>
    <x v="270"/>
  </r>
  <r>
    <s v="Orucov Teymur Rəşad"/>
    <x v="1"/>
    <x v="0"/>
    <x v="0"/>
    <x v="0"/>
    <n v="350"/>
    <n v="25"/>
    <n v="8750"/>
    <x v="5"/>
    <x v="2"/>
    <x v="2"/>
    <x v="4"/>
    <x v="0"/>
    <x v="271"/>
  </r>
  <r>
    <s v="Əliyeva Röya Əli"/>
    <x v="0"/>
    <x v="2"/>
    <x v="1"/>
    <x v="9"/>
    <n v="700"/>
    <n v="21"/>
    <n v="14700"/>
    <x v="6"/>
    <x v="0"/>
    <x v="4"/>
    <x v="4"/>
    <x v="0"/>
    <x v="272"/>
  </r>
  <r>
    <s v="Əliyev İlqar Samir"/>
    <x v="1"/>
    <x v="0"/>
    <x v="0"/>
    <x v="0"/>
    <n v="350"/>
    <n v="18"/>
    <n v="6300"/>
    <x v="14"/>
    <x v="2"/>
    <x v="3"/>
    <x v="4"/>
    <x v="0"/>
    <x v="273"/>
  </r>
  <r>
    <s v="Sabilov Ayaz Teymur"/>
    <x v="0"/>
    <x v="0"/>
    <x v="0"/>
    <x v="4"/>
    <n v="80"/>
    <n v="20"/>
    <n v="1600"/>
    <x v="12"/>
    <x v="2"/>
    <x v="2"/>
    <x v="4"/>
    <x v="0"/>
    <x v="274"/>
  </r>
  <r>
    <s v="Sabilov Ayaz Teymur"/>
    <x v="0"/>
    <x v="2"/>
    <x v="1"/>
    <x v="9"/>
    <n v="700"/>
    <n v="15"/>
    <n v="10500"/>
    <x v="24"/>
    <x v="0"/>
    <x v="0"/>
    <x v="4"/>
    <x v="0"/>
    <x v="275"/>
  </r>
  <r>
    <s v="Bağırov Seymur Orxan"/>
    <x v="1"/>
    <x v="2"/>
    <x v="1"/>
    <x v="9"/>
    <n v="700"/>
    <n v="20"/>
    <n v="14000"/>
    <x v="0"/>
    <x v="0"/>
    <x v="0"/>
    <x v="4"/>
    <x v="0"/>
    <x v="276"/>
  </r>
  <r>
    <s v="Mustafayeva Sona Abdulla"/>
    <x v="0"/>
    <x v="0"/>
    <x v="0"/>
    <x v="10"/>
    <n v="3000"/>
    <n v="21"/>
    <n v="63000"/>
    <x v="9"/>
    <x v="2"/>
    <x v="3"/>
    <x v="4"/>
    <x v="0"/>
    <x v="277"/>
  </r>
  <r>
    <s v="Əliyeva Röya Əli"/>
    <x v="0"/>
    <x v="0"/>
    <x v="0"/>
    <x v="4"/>
    <n v="80"/>
    <n v="24"/>
    <n v="1920"/>
    <x v="14"/>
    <x v="2"/>
    <x v="3"/>
    <x v="4"/>
    <x v="0"/>
    <x v="278"/>
  </r>
  <r>
    <s v="Əliyev İlqar Samir"/>
    <x v="1"/>
    <x v="1"/>
    <x v="1"/>
    <x v="7"/>
    <n v="1200"/>
    <n v="23"/>
    <n v="27600"/>
    <x v="10"/>
    <x v="3"/>
    <x v="6"/>
    <x v="4"/>
    <x v="0"/>
    <x v="279"/>
  </r>
  <r>
    <s v="Orucov Teymur Rəşad"/>
    <x v="1"/>
    <x v="0"/>
    <x v="0"/>
    <x v="0"/>
    <n v="350"/>
    <n v="16"/>
    <n v="5600"/>
    <x v="10"/>
    <x v="3"/>
    <x v="6"/>
    <x v="4"/>
    <x v="0"/>
    <x v="280"/>
  </r>
  <r>
    <s v="Əliyev İlqar Samir"/>
    <x v="1"/>
    <x v="2"/>
    <x v="1"/>
    <x v="13"/>
    <n v="1100"/>
    <n v="20"/>
    <n v="22000"/>
    <x v="21"/>
    <x v="1"/>
    <x v="12"/>
    <x v="4"/>
    <x v="0"/>
    <x v="281"/>
  </r>
  <r>
    <s v="Əliyev İlqar Samir"/>
    <x v="1"/>
    <x v="2"/>
    <x v="0"/>
    <x v="14"/>
    <n v="1000"/>
    <n v="24"/>
    <n v="24000"/>
    <x v="20"/>
    <x v="0"/>
    <x v="0"/>
    <x v="4"/>
    <x v="0"/>
    <x v="282"/>
  </r>
  <r>
    <s v="Bağışov Elnur İbad"/>
    <x v="1"/>
    <x v="0"/>
    <x v="0"/>
    <x v="10"/>
    <n v="3000"/>
    <n v="19"/>
    <n v="57000"/>
    <x v="24"/>
    <x v="0"/>
    <x v="0"/>
    <x v="4"/>
    <x v="0"/>
    <x v="283"/>
  </r>
  <r>
    <s v="Bağışov Elnur İbad"/>
    <x v="1"/>
    <x v="2"/>
    <x v="1"/>
    <x v="9"/>
    <n v="700"/>
    <n v="15"/>
    <n v="10500"/>
    <x v="24"/>
    <x v="0"/>
    <x v="0"/>
    <x v="4"/>
    <x v="0"/>
    <x v="284"/>
  </r>
  <r>
    <s v="Əliyev İlqar Samir"/>
    <x v="1"/>
    <x v="0"/>
    <x v="0"/>
    <x v="10"/>
    <n v="3000"/>
    <n v="18"/>
    <n v="54000"/>
    <x v="22"/>
    <x v="3"/>
    <x v="13"/>
    <x v="4"/>
    <x v="0"/>
    <x v="285"/>
  </r>
  <r>
    <s v="Əliyeva Röya Əli"/>
    <x v="0"/>
    <x v="0"/>
    <x v="0"/>
    <x v="6"/>
    <n v="350"/>
    <n v="16"/>
    <n v="5600"/>
    <x v="21"/>
    <x v="1"/>
    <x v="12"/>
    <x v="4"/>
    <x v="0"/>
    <x v="286"/>
  </r>
  <r>
    <s v="Orucov Teymur Rəşad"/>
    <x v="1"/>
    <x v="2"/>
    <x v="1"/>
    <x v="9"/>
    <n v="700"/>
    <n v="16"/>
    <n v="11200"/>
    <x v="5"/>
    <x v="2"/>
    <x v="2"/>
    <x v="4"/>
    <x v="0"/>
    <x v="287"/>
  </r>
  <r>
    <s v="Sabilov Ayaz Teymur"/>
    <x v="0"/>
    <x v="2"/>
    <x v="1"/>
    <x v="5"/>
    <n v="600"/>
    <n v="19"/>
    <n v="11400"/>
    <x v="12"/>
    <x v="2"/>
    <x v="2"/>
    <x v="4"/>
    <x v="0"/>
    <x v="288"/>
  </r>
  <r>
    <s v="Abdullayev Tahir Nurlan"/>
    <x v="0"/>
    <x v="2"/>
    <x v="1"/>
    <x v="9"/>
    <n v="700"/>
    <n v="23"/>
    <n v="16100"/>
    <x v="15"/>
    <x v="0"/>
    <x v="4"/>
    <x v="4"/>
    <x v="0"/>
    <x v="289"/>
  </r>
  <r>
    <s v="Abdullayev Tahir Nurlan"/>
    <x v="0"/>
    <x v="2"/>
    <x v="1"/>
    <x v="5"/>
    <n v="600"/>
    <n v="17"/>
    <n v="10200"/>
    <x v="20"/>
    <x v="0"/>
    <x v="0"/>
    <x v="4"/>
    <x v="0"/>
    <x v="290"/>
  </r>
  <r>
    <s v="Orucov Teymur Rəşad"/>
    <x v="1"/>
    <x v="2"/>
    <x v="1"/>
    <x v="5"/>
    <n v="600"/>
    <n v="25"/>
    <n v="15000"/>
    <x v="5"/>
    <x v="2"/>
    <x v="2"/>
    <x v="4"/>
    <x v="0"/>
    <x v="291"/>
  </r>
  <r>
    <s v="Əliyeva Röya Əli"/>
    <x v="0"/>
    <x v="0"/>
    <x v="0"/>
    <x v="6"/>
    <n v="350"/>
    <n v="20"/>
    <n v="7000"/>
    <x v="11"/>
    <x v="2"/>
    <x v="7"/>
    <x v="4"/>
    <x v="0"/>
    <x v="292"/>
  </r>
  <r>
    <s v="Sabilov Ayaz Teymur"/>
    <x v="0"/>
    <x v="2"/>
    <x v="1"/>
    <x v="9"/>
    <n v="700"/>
    <n v="17"/>
    <n v="11900"/>
    <x v="3"/>
    <x v="2"/>
    <x v="3"/>
    <x v="4"/>
    <x v="0"/>
    <x v="293"/>
  </r>
  <r>
    <s v="Bağışov Elnur İbad"/>
    <x v="1"/>
    <x v="2"/>
    <x v="1"/>
    <x v="9"/>
    <n v="700"/>
    <n v="23"/>
    <n v="16100"/>
    <x v="0"/>
    <x v="0"/>
    <x v="0"/>
    <x v="4"/>
    <x v="0"/>
    <x v="294"/>
  </r>
  <r>
    <s v="Bağışov Elnur İbad"/>
    <x v="1"/>
    <x v="1"/>
    <x v="0"/>
    <x v="8"/>
    <n v="600"/>
    <n v="23"/>
    <n v="13800"/>
    <x v="9"/>
    <x v="2"/>
    <x v="3"/>
    <x v="4"/>
    <x v="0"/>
    <x v="295"/>
  </r>
  <r>
    <s v="Mustafayeva Sona Abdulla"/>
    <x v="0"/>
    <x v="1"/>
    <x v="1"/>
    <x v="7"/>
    <n v="1200"/>
    <n v="15"/>
    <n v="18000"/>
    <x v="1"/>
    <x v="1"/>
    <x v="1"/>
    <x v="4"/>
    <x v="0"/>
    <x v="296"/>
  </r>
  <r>
    <s v="Əliyev İlqar Samir"/>
    <x v="1"/>
    <x v="2"/>
    <x v="1"/>
    <x v="9"/>
    <n v="700"/>
    <n v="15"/>
    <n v="10500"/>
    <x v="6"/>
    <x v="0"/>
    <x v="4"/>
    <x v="4"/>
    <x v="0"/>
    <x v="297"/>
  </r>
  <r>
    <s v="Əliyeva Röya Əli"/>
    <x v="0"/>
    <x v="1"/>
    <x v="1"/>
    <x v="7"/>
    <n v="1200"/>
    <n v="17"/>
    <n v="20400"/>
    <x v="4"/>
    <x v="2"/>
    <x v="3"/>
    <x v="4"/>
    <x v="0"/>
    <x v="298"/>
  </r>
  <r>
    <s v="Bağırov Seymur Orxan"/>
    <x v="1"/>
    <x v="2"/>
    <x v="0"/>
    <x v="11"/>
    <n v="1200"/>
    <n v="15"/>
    <n v="18000"/>
    <x v="15"/>
    <x v="0"/>
    <x v="4"/>
    <x v="4"/>
    <x v="0"/>
    <x v="299"/>
  </r>
  <r>
    <s v="Orucov Teymur Rəşad"/>
    <x v="1"/>
    <x v="0"/>
    <x v="1"/>
    <x v="3"/>
    <n v="1500"/>
    <n v="24"/>
    <n v="36000"/>
    <x v="9"/>
    <x v="2"/>
    <x v="3"/>
    <x v="4"/>
    <x v="0"/>
    <x v="300"/>
  </r>
  <r>
    <s v="Sabilov Ayaz Teymur"/>
    <x v="0"/>
    <x v="2"/>
    <x v="0"/>
    <x v="11"/>
    <n v="1200"/>
    <n v="25"/>
    <n v="30000"/>
    <x v="18"/>
    <x v="1"/>
    <x v="1"/>
    <x v="4"/>
    <x v="0"/>
    <x v="301"/>
  </r>
  <r>
    <s v="Mustafayeva Sona Abdulla"/>
    <x v="0"/>
    <x v="0"/>
    <x v="1"/>
    <x v="3"/>
    <n v="1500"/>
    <n v="20"/>
    <n v="30000"/>
    <x v="1"/>
    <x v="1"/>
    <x v="1"/>
    <x v="4"/>
    <x v="0"/>
    <x v="302"/>
  </r>
  <r>
    <s v="Abdullayev Tahir Nurlan"/>
    <x v="0"/>
    <x v="0"/>
    <x v="0"/>
    <x v="4"/>
    <n v="80"/>
    <n v="23"/>
    <n v="1840"/>
    <x v="2"/>
    <x v="2"/>
    <x v="2"/>
    <x v="4"/>
    <x v="0"/>
    <x v="303"/>
  </r>
  <r>
    <s v="Əliyev İlqar Samir"/>
    <x v="1"/>
    <x v="2"/>
    <x v="0"/>
    <x v="11"/>
    <n v="1200"/>
    <n v="15"/>
    <n v="18000"/>
    <x v="20"/>
    <x v="0"/>
    <x v="0"/>
    <x v="5"/>
    <x v="0"/>
    <x v="304"/>
  </r>
  <r>
    <s v="Mustafayeva Sona Abdulla"/>
    <x v="0"/>
    <x v="2"/>
    <x v="1"/>
    <x v="13"/>
    <n v="1100"/>
    <n v="15"/>
    <n v="16500"/>
    <x v="20"/>
    <x v="0"/>
    <x v="0"/>
    <x v="5"/>
    <x v="0"/>
    <x v="305"/>
  </r>
  <r>
    <s v="Orucov Teymur Rəşad"/>
    <x v="1"/>
    <x v="0"/>
    <x v="0"/>
    <x v="10"/>
    <n v="3000"/>
    <n v="23"/>
    <n v="69000"/>
    <x v="8"/>
    <x v="1"/>
    <x v="5"/>
    <x v="5"/>
    <x v="0"/>
    <x v="306"/>
  </r>
  <r>
    <s v="Əliyeva Röya Əli"/>
    <x v="0"/>
    <x v="2"/>
    <x v="1"/>
    <x v="5"/>
    <n v="600"/>
    <n v="21"/>
    <n v="12600"/>
    <x v="0"/>
    <x v="0"/>
    <x v="0"/>
    <x v="5"/>
    <x v="0"/>
    <x v="307"/>
  </r>
  <r>
    <s v="Orucov Teymur Rəşad"/>
    <x v="1"/>
    <x v="0"/>
    <x v="0"/>
    <x v="0"/>
    <n v="350"/>
    <n v="24"/>
    <n v="8400"/>
    <x v="1"/>
    <x v="1"/>
    <x v="1"/>
    <x v="5"/>
    <x v="0"/>
    <x v="308"/>
  </r>
  <r>
    <s v="Əliyev İlqar Samir"/>
    <x v="1"/>
    <x v="0"/>
    <x v="0"/>
    <x v="6"/>
    <n v="350"/>
    <n v="17"/>
    <n v="5950"/>
    <x v="26"/>
    <x v="4"/>
    <x v="14"/>
    <x v="5"/>
    <x v="0"/>
    <x v="309"/>
  </r>
  <r>
    <s v="Orucov Teymur Rəşad"/>
    <x v="1"/>
    <x v="2"/>
    <x v="1"/>
    <x v="9"/>
    <n v="700"/>
    <n v="19"/>
    <n v="13300"/>
    <x v="14"/>
    <x v="2"/>
    <x v="3"/>
    <x v="5"/>
    <x v="0"/>
    <x v="310"/>
  </r>
  <r>
    <s v="Əliyev İlqar Samir"/>
    <x v="1"/>
    <x v="1"/>
    <x v="0"/>
    <x v="8"/>
    <n v="600"/>
    <n v="23"/>
    <n v="13800"/>
    <x v="27"/>
    <x v="3"/>
    <x v="13"/>
    <x v="5"/>
    <x v="0"/>
    <x v="311"/>
  </r>
  <r>
    <s v="Mustafayeva Sona Abdulla"/>
    <x v="0"/>
    <x v="2"/>
    <x v="0"/>
    <x v="14"/>
    <n v="1000"/>
    <n v="18"/>
    <n v="18000"/>
    <x v="7"/>
    <x v="0"/>
    <x v="0"/>
    <x v="5"/>
    <x v="0"/>
    <x v="312"/>
  </r>
  <r>
    <s v="Mustafayeva Sona Abdulla"/>
    <x v="0"/>
    <x v="2"/>
    <x v="1"/>
    <x v="5"/>
    <n v="600"/>
    <n v="23"/>
    <n v="13800"/>
    <x v="12"/>
    <x v="2"/>
    <x v="2"/>
    <x v="5"/>
    <x v="0"/>
    <x v="313"/>
  </r>
  <r>
    <s v="Mustafayeva Sona Abdulla"/>
    <x v="0"/>
    <x v="2"/>
    <x v="1"/>
    <x v="9"/>
    <n v="700"/>
    <n v="21"/>
    <n v="14700"/>
    <x v="0"/>
    <x v="0"/>
    <x v="0"/>
    <x v="5"/>
    <x v="0"/>
    <x v="314"/>
  </r>
  <r>
    <s v="Orucov Teymur Rəşad"/>
    <x v="1"/>
    <x v="0"/>
    <x v="1"/>
    <x v="3"/>
    <n v="1500"/>
    <n v="24"/>
    <n v="36000"/>
    <x v="4"/>
    <x v="2"/>
    <x v="3"/>
    <x v="5"/>
    <x v="0"/>
    <x v="315"/>
  </r>
  <r>
    <s v="Abdullayev Tahir Nurlan"/>
    <x v="0"/>
    <x v="0"/>
    <x v="0"/>
    <x v="10"/>
    <n v="3000"/>
    <n v="16"/>
    <n v="48000"/>
    <x v="24"/>
    <x v="0"/>
    <x v="0"/>
    <x v="5"/>
    <x v="0"/>
    <x v="316"/>
  </r>
  <r>
    <s v="Əliyeva Röya Əli"/>
    <x v="0"/>
    <x v="0"/>
    <x v="0"/>
    <x v="4"/>
    <n v="80"/>
    <n v="16"/>
    <n v="1280"/>
    <x v="9"/>
    <x v="2"/>
    <x v="3"/>
    <x v="5"/>
    <x v="0"/>
    <x v="317"/>
  </r>
  <r>
    <s v="Sabilov Ayaz Teymur"/>
    <x v="0"/>
    <x v="2"/>
    <x v="1"/>
    <x v="5"/>
    <n v="600"/>
    <n v="16"/>
    <n v="9600"/>
    <x v="12"/>
    <x v="2"/>
    <x v="2"/>
    <x v="5"/>
    <x v="0"/>
    <x v="318"/>
  </r>
  <r>
    <s v="Orucov Teymur Rəşad"/>
    <x v="1"/>
    <x v="0"/>
    <x v="0"/>
    <x v="10"/>
    <n v="3000"/>
    <n v="16"/>
    <n v="48000"/>
    <x v="2"/>
    <x v="2"/>
    <x v="2"/>
    <x v="5"/>
    <x v="0"/>
    <x v="319"/>
  </r>
  <r>
    <s v="Bağışov Elnur İbad"/>
    <x v="1"/>
    <x v="2"/>
    <x v="1"/>
    <x v="9"/>
    <n v="700"/>
    <n v="15"/>
    <n v="10500"/>
    <x v="0"/>
    <x v="0"/>
    <x v="0"/>
    <x v="5"/>
    <x v="0"/>
    <x v="320"/>
  </r>
  <r>
    <s v="Orucov Teymur Rəşad"/>
    <x v="1"/>
    <x v="2"/>
    <x v="1"/>
    <x v="9"/>
    <n v="700"/>
    <n v="21"/>
    <n v="14700"/>
    <x v="7"/>
    <x v="0"/>
    <x v="0"/>
    <x v="5"/>
    <x v="0"/>
    <x v="321"/>
  </r>
  <r>
    <s v="Sabilov Ayaz Teymur"/>
    <x v="0"/>
    <x v="2"/>
    <x v="1"/>
    <x v="9"/>
    <n v="700"/>
    <n v="18"/>
    <n v="12600"/>
    <x v="6"/>
    <x v="0"/>
    <x v="4"/>
    <x v="5"/>
    <x v="0"/>
    <x v="322"/>
  </r>
  <r>
    <s v="Bağırov Seymur Orxan"/>
    <x v="1"/>
    <x v="2"/>
    <x v="1"/>
    <x v="9"/>
    <n v="700"/>
    <n v="17"/>
    <n v="11900"/>
    <x v="12"/>
    <x v="2"/>
    <x v="2"/>
    <x v="5"/>
    <x v="0"/>
    <x v="323"/>
  </r>
  <r>
    <s v="Sabilov Ayaz Teymur"/>
    <x v="0"/>
    <x v="1"/>
    <x v="0"/>
    <x v="8"/>
    <n v="600"/>
    <n v="18"/>
    <n v="10800"/>
    <x v="27"/>
    <x v="3"/>
    <x v="13"/>
    <x v="5"/>
    <x v="0"/>
    <x v="324"/>
  </r>
  <r>
    <s v="Mustafayeva Sona Abdulla"/>
    <x v="0"/>
    <x v="0"/>
    <x v="0"/>
    <x v="6"/>
    <n v="350"/>
    <n v="18"/>
    <n v="6300"/>
    <x v="0"/>
    <x v="0"/>
    <x v="0"/>
    <x v="5"/>
    <x v="0"/>
    <x v="325"/>
  </r>
  <r>
    <s v="Orucov Teymur Rəşad"/>
    <x v="1"/>
    <x v="2"/>
    <x v="1"/>
    <x v="5"/>
    <n v="600"/>
    <n v="20"/>
    <n v="12000"/>
    <x v="14"/>
    <x v="2"/>
    <x v="3"/>
    <x v="5"/>
    <x v="0"/>
    <x v="326"/>
  </r>
  <r>
    <s v="Abdullayev Tahir Nurlan"/>
    <x v="0"/>
    <x v="2"/>
    <x v="1"/>
    <x v="9"/>
    <n v="700"/>
    <n v="16"/>
    <n v="11200"/>
    <x v="5"/>
    <x v="2"/>
    <x v="2"/>
    <x v="5"/>
    <x v="0"/>
    <x v="327"/>
  </r>
  <r>
    <s v="Sabilov Ayaz Teymur"/>
    <x v="0"/>
    <x v="1"/>
    <x v="1"/>
    <x v="2"/>
    <n v="400"/>
    <n v="21"/>
    <n v="8400"/>
    <x v="17"/>
    <x v="3"/>
    <x v="10"/>
    <x v="5"/>
    <x v="0"/>
    <x v="328"/>
  </r>
  <r>
    <s v="Bağırov Seymur Orxan"/>
    <x v="1"/>
    <x v="2"/>
    <x v="0"/>
    <x v="11"/>
    <n v="1200"/>
    <n v="19"/>
    <n v="22800"/>
    <x v="20"/>
    <x v="0"/>
    <x v="0"/>
    <x v="5"/>
    <x v="0"/>
    <x v="329"/>
  </r>
  <r>
    <s v="Əliyev İlqar Samir"/>
    <x v="1"/>
    <x v="2"/>
    <x v="1"/>
    <x v="9"/>
    <n v="700"/>
    <n v="19"/>
    <n v="13300"/>
    <x v="14"/>
    <x v="2"/>
    <x v="3"/>
    <x v="5"/>
    <x v="0"/>
    <x v="330"/>
  </r>
  <r>
    <s v="Bağırov Seymur Orxan"/>
    <x v="1"/>
    <x v="1"/>
    <x v="0"/>
    <x v="8"/>
    <n v="600"/>
    <n v="21"/>
    <n v="12600"/>
    <x v="21"/>
    <x v="1"/>
    <x v="12"/>
    <x v="5"/>
    <x v="0"/>
    <x v="331"/>
  </r>
  <r>
    <s v="Abdullayev Tahir Nurlan"/>
    <x v="0"/>
    <x v="2"/>
    <x v="1"/>
    <x v="9"/>
    <n v="700"/>
    <n v="24"/>
    <n v="16800"/>
    <x v="6"/>
    <x v="0"/>
    <x v="4"/>
    <x v="5"/>
    <x v="0"/>
    <x v="332"/>
  </r>
  <r>
    <s v="Sabilov Ayaz Teymur"/>
    <x v="0"/>
    <x v="0"/>
    <x v="1"/>
    <x v="3"/>
    <n v="1500"/>
    <n v="22"/>
    <n v="33000"/>
    <x v="13"/>
    <x v="0"/>
    <x v="8"/>
    <x v="5"/>
    <x v="0"/>
    <x v="333"/>
  </r>
  <r>
    <s v="Əliyeva Röya Əli"/>
    <x v="0"/>
    <x v="1"/>
    <x v="1"/>
    <x v="7"/>
    <n v="1200"/>
    <n v="21"/>
    <n v="25200"/>
    <x v="1"/>
    <x v="1"/>
    <x v="1"/>
    <x v="5"/>
    <x v="0"/>
    <x v="334"/>
  </r>
  <r>
    <s v="Bağışov Elnur İbad"/>
    <x v="1"/>
    <x v="2"/>
    <x v="1"/>
    <x v="5"/>
    <n v="600"/>
    <n v="16"/>
    <n v="9600"/>
    <x v="20"/>
    <x v="0"/>
    <x v="0"/>
    <x v="5"/>
    <x v="0"/>
    <x v="335"/>
  </r>
  <r>
    <s v="Əliyev İlqar Samir"/>
    <x v="1"/>
    <x v="0"/>
    <x v="0"/>
    <x v="0"/>
    <n v="350"/>
    <n v="20"/>
    <n v="7000"/>
    <x v="1"/>
    <x v="1"/>
    <x v="1"/>
    <x v="5"/>
    <x v="0"/>
    <x v="336"/>
  </r>
  <r>
    <s v="Bağırov Seymur Orxan"/>
    <x v="1"/>
    <x v="0"/>
    <x v="0"/>
    <x v="10"/>
    <n v="3000"/>
    <n v="16"/>
    <n v="48000"/>
    <x v="11"/>
    <x v="2"/>
    <x v="7"/>
    <x v="5"/>
    <x v="0"/>
    <x v="337"/>
  </r>
  <r>
    <s v="Sabilov Ayaz Teymur"/>
    <x v="0"/>
    <x v="0"/>
    <x v="0"/>
    <x v="10"/>
    <n v="3000"/>
    <n v="16"/>
    <n v="48000"/>
    <x v="21"/>
    <x v="1"/>
    <x v="12"/>
    <x v="5"/>
    <x v="0"/>
    <x v="338"/>
  </r>
  <r>
    <s v="Əliyev İlqar Samir"/>
    <x v="1"/>
    <x v="0"/>
    <x v="0"/>
    <x v="6"/>
    <n v="350"/>
    <n v="25"/>
    <n v="8750"/>
    <x v="0"/>
    <x v="0"/>
    <x v="0"/>
    <x v="5"/>
    <x v="0"/>
    <x v="339"/>
  </r>
  <r>
    <s v="Sabilov Ayaz Teymur"/>
    <x v="0"/>
    <x v="2"/>
    <x v="0"/>
    <x v="14"/>
    <n v="1000"/>
    <n v="22"/>
    <n v="22000"/>
    <x v="20"/>
    <x v="0"/>
    <x v="0"/>
    <x v="5"/>
    <x v="0"/>
    <x v="340"/>
  </r>
  <r>
    <s v="Bağışov Elnur İbad"/>
    <x v="1"/>
    <x v="1"/>
    <x v="1"/>
    <x v="2"/>
    <n v="400"/>
    <n v="20"/>
    <n v="8000"/>
    <x v="20"/>
    <x v="0"/>
    <x v="0"/>
    <x v="5"/>
    <x v="0"/>
    <x v="341"/>
  </r>
  <r>
    <s v="Orucov Teymur Rəşad"/>
    <x v="1"/>
    <x v="2"/>
    <x v="0"/>
    <x v="11"/>
    <n v="1200"/>
    <n v="19"/>
    <n v="22800"/>
    <x v="7"/>
    <x v="0"/>
    <x v="0"/>
    <x v="5"/>
    <x v="0"/>
    <x v="342"/>
  </r>
  <r>
    <s v="Mustafayeva Sona Abdulla"/>
    <x v="0"/>
    <x v="0"/>
    <x v="0"/>
    <x v="4"/>
    <n v="80"/>
    <n v="21"/>
    <n v="1680"/>
    <x v="4"/>
    <x v="2"/>
    <x v="3"/>
    <x v="5"/>
    <x v="0"/>
    <x v="343"/>
  </r>
  <r>
    <s v="Abdullayev Tahir Nurlan"/>
    <x v="0"/>
    <x v="2"/>
    <x v="1"/>
    <x v="5"/>
    <n v="600"/>
    <n v="15"/>
    <n v="9000"/>
    <x v="13"/>
    <x v="0"/>
    <x v="8"/>
    <x v="5"/>
    <x v="0"/>
    <x v="344"/>
  </r>
  <r>
    <s v="Sabilov Ayaz Teymur"/>
    <x v="0"/>
    <x v="0"/>
    <x v="0"/>
    <x v="4"/>
    <n v="80"/>
    <n v="19"/>
    <n v="1520"/>
    <x v="0"/>
    <x v="0"/>
    <x v="0"/>
    <x v="5"/>
    <x v="0"/>
    <x v="345"/>
  </r>
  <r>
    <s v="Sabilov Ayaz Teymur"/>
    <x v="0"/>
    <x v="1"/>
    <x v="1"/>
    <x v="2"/>
    <n v="400"/>
    <n v="20"/>
    <n v="8000"/>
    <x v="5"/>
    <x v="2"/>
    <x v="2"/>
    <x v="5"/>
    <x v="0"/>
    <x v="346"/>
  </r>
  <r>
    <s v="Abdullayev Tahir Nurlan"/>
    <x v="0"/>
    <x v="2"/>
    <x v="1"/>
    <x v="9"/>
    <n v="700"/>
    <n v="19"/>
    <n v="13300"/>
    <x v="6"/>
    <x v="0"/>
    <x v="4"/>
    <x v="5"/>
    <x v="0"/>
    <x v="347"/>
  </r>
  <r>
    <s v="Abdullayev Tahir Nurlan"/>
    <x v="0"/>
    <x v="2"/>
    <x v="0"/>
    <x v="14"/>
    <n v="1000"/>
    <n v="23"/>
    <n v="23000"/>
    <x v="25"/>
    <x v="0"/>
    <x v="4"/>
    <x v="5"/>
    <x v="0"/>
    <x v="348"/>
  </r>
  <r>
    <s v="Orucov Teymur Rəşad"/>
    <x v="1"/>
    <x v="0"/>
    <x v="0"/>
    <x v="10"/>
    <n v="3000"/>
    <n v="18"/>
    <n v="54000"/>
    <x v="24"/>
    <x v="0"/>
    <x v="0"/>
    <x v="5"/>
    <x v="0"/>
    <x v="349"/>
  </r>
  <r>
    <s v="Bağışov Elnur İbad"/>
    <x v="1"/>
    <x v="0"/>
    <x v="1"/>
    <x v="12"/>
    <n v="500"/>
    <n v="20"/>
    <n v="10000"/>
    <x v="21"/>
    <x v="1"/>
    <x v="12"/>
    <x v="5"/>
    <x v="0"/>
    <x v="350"/>
  </r>
  <r>
    <s v="Bağırov Seymur Orxan"/>
    <x v="1"/>
    <x v="1"/>
    <x v="0"/>
    <x v="1"/>
    <n v="900"/>
    <n v="23"/>
    <n v="20700"/>
    <x v="1"/>
    <x v="1"/>
    <x v="1"/>
    <x v="5"/>
    <x v="0"/>
    <x v="351"/>
  </r>
  <r>
    <s v="Mustafayeva Sona Abdulla"/>
    <x v="0"/>
    <x v="0"/>
    <x v="0"/>
    <x v="10"/>
    <n v="3000"/>
    <n v="23"/>
    <n v="69000"/>
    <x v="21"/>
    <x v="1"/>
    <x v="12"/>
    <x v="5"/>
    <x v="0"/>
    <x v="352"/>
  </r>
  <r>
    <s v="Bağışov Elnur İbad"/>
    <x v="1"/>
    <x v="0"/>
    <x v="1"/>
    <x v="12"/>
    <n v="500"/>
    <n v="19"/>
    <n v="9500"/>
    <x v="3"/>
    <x v="2"/>
    <x v="3"/>
    <x v="5"/>
    <x v="0"/>
    <x v="353"/>
  </r>
  <r>
    <s v="Mustafayeva Sona Abdulla"/>
    <x v="0"/>
    <x v="2"/>
    <x v="1"/>
    <x v="13"/>
    <n v="1100"/>
    <n v="24"/>
    <n v="26400"/>
    <x v="6"/>
    <x v="0"/>
    <x v="4"/>
    <x v="5"/>
    <x v="0"/>
    <x v="354"/>
  </r>
  <r>
    <s v="Mustafayeva Sona Abdulla"/>
    <x v="0"/>
    <x v="1"/>
    <x v="1"/>
    <x v="7"/>
    <n v="1200"/>
    <n v="21"/>
    <n v="25200"/>
    <x v="4"/>
    <x v="2"/>
    <x v="3"/>
    <x v="5"/>
    <x v="0"/>
    <x v="355"/>
  </r>
  <r>
    <s v="Bağışov Elnur İbad"/>
    <x v="1"/>
    <x v="2"/>
    <x v="1"/>
    <x v="9"/>
    <n v="700"/>
    <n v="18"/>
    <n v="12600"/>
    <x v="6"/>
    <x v="0"/>
    <x v="4"/>
    <x v="5"/>
    <x v="0"/>
    <x v="356"/>
  </r>
  <r>
    <s v="Sabilov Ayaz Teymur"/>
    <x v="0"/>
    <x v="0"/>
    <x v="0"/>
    <x v="10"/>
    <n v="3000"/>
    <n v="16"/>
    <n v="48000"/>
    <x v="0"/>
    <x v="0"/>
    <x v="0"/>
    <x v="5"/>
    <x v="0"/>
    <x v="357"/>
  </r>
  <r>
    <s v="Bağışov Elnur İbad"/>
    <x v="1"/>
    <x v="2"/>
    <x v="1"/>
    <x v="13"/>
    <n v="1100"/>
    <n v="17"/>
    <n v="18700"/>
    <x v="3"/>
    <x v="2"/>
    <x v="3"/>
    <x v="5"/>
    <x v="0"/>
    <x v="358"/>
  </r>
  <r>
    <s v="Bağışov Elnur İbad"/>
    <x v="1"/>
    <x v="0"/>
    <x v="0"/>
    <x v="0"/>
    <n v="350"/>
    <n v="24"/>
    <n v="8400"/>
    <x v="26"/>
    <x v="4"/>
    <x v="14"/>
    <x v="5"/>
    <x v="0"/>
    <x v="359"/>
  </r>
  <r>
    <s v="Əliyeva Röya Əli"/>
    <x v="0"/>
    <x v="0"/>
    <x v="0"/>
    <x v="0"/>
    <n v="350"/>
    <n v="16"/>
    <n v="5600"/>
    <x v="8"/>
    <x v="1"/>
    <x v="5"/>
    <x v="5"/>
    <x v="0"/>
    <x v="360"/>
  </r>
  <r>
    <s v="Sabilov Ayaz Teymur"/>
    <x v="0"/>
    <x v="1"/>
    <x v="1"/>
    <x v="2"/>
    <n v="400"/>
    <n v="16"/>
    <n v="6400"/>
    <x v="20"/>
    <x v="0"/>
    <x v="0"/>
    <x v="5"/>
    <x v="0"/>
    <x v="361"/>
  </r>
  <r>
    <s v="Mustafayeva Sona Abdulla"/>
    <x v="0"/>
    <x v="2"/>
    <x v="1"/>
    <x v="13"/>
    <n v="1100"/>
    <n v="20"/>
    <n v="22000"/>
    <x v="14"/>
    <x v="2"/>
    <x v="3"/>
    <x v="5"/>
    <x v="0"/>
    <x v="362"/>
  </r>
  <r>
    <s v="Sabilov Ayaz Teymur"/>
    <x v="0"/>
    <x v="0"/>
    <x v="0"/>
    <x v="0"/>
    <n v="350"/>
    <n v="20"/>
    <n v="7000"/>
    <x v="10"/>
    <x v="3"/>
    <x v="6"/>
    <x v="5"/>
    <x v="0"/>
    <x v="363"/>
  </r>
  <r>
    <s v="Abdullayev Tahir Nurlan"/>
    <x v="0"/>
    <x v="2"/>
    <x v="1"/>
    <x v="9"/>
    <n v="700"/>
    <n v="22"/>
    <n v="15400"/>
    <x v="20"/>
    <x v="0"/>
    <x v="0"/>
    <x v="6"/>
    <x v="0"/>
    <x v="364"/>
  </r>
  <r>
    <s v="Abdullayev Tahir Nurlan"/>
    <x v="0"/>
    <x v="2"/>
    <x v="1"/>
    <x v="5"/>
    <n v="600"/>
    <n v="24"/>
    <n v="14400"/>
    <x v="24"/>
    <x v="0"/>
    <x v="0"/>
    <x v="6"/>
    <x v="0"/>
    <x v="365"/>
  </r>
  <r>
    <s v="Abdullayev Tahir Nurlan"/>
    <x v="0"/>
    <x v="2"/>
    <x v="1"/>
    <x v="13"/>
    <n v="1100"/>
    <n v="19"/>
    <n v="20900"/>
    <x v="13"/>
    <x v="0"/>
    <x v="8"/>
    <x v="6"/>
    <x v="0"/>
    <x v="366"/>
  </r>
  <r>
    <s v="Bağırov Seymur Orxan"/>
    <x v="1"/>
    <x v="2"/>
    <x v="0"/>
    <x v="11"/>
    <n v="1200"/>
    <n v="24"/>
    <n v="28800"/>
    <x v="20"/>
    <x v="0"/>
    <x v="0"/>
    <x v="6"/>
    <x v="0"/>
    <x v="367"/>
  </r>
  <r>
    <s v="Əliyeva Röya Əli"/>
    <x v="0"/>
    <x v="1"/>
    <x v="1"/>
    <x v="7"/>
    <n v="1200"/>
    <n v="24"/>
    <n v="28800"/>
    <x v="15"/>
    <x v="0"/>
    <x v="4"/>
    <x v="6"/>
    <x v="0"/>
    <x v="368"/>
  </r>
  <r>
    <s v="Əliyeva Röya Əli"/>
    <x v="0"/>
    <x v="1"/>
    <x v="0"/>
    <x v="1"/>
    <n v="900"/>
    <n v="15"/>
    <n v="13500"/>
    <x v="14"/>
    <x v="2"/>
    <x v="3"/>
    <x v="6"/>
    <x v="0"/>
    <x v="369"/>
  </r>
  <r>
    <s v="Abdullayev Tahir Nurlan"/>
    <x v="0"/>
    <x v="2"/>
    <x v="1"/>
    <x v="9"/>
    <n v="700"/>
    <n v="24"/>
    <n v="16800"/>
    <x v="20"/>
    <x v="0"/>
    <x v="0"/>
    <x v="6"/>
    <x v="0"/>
    <x v="370"/>
  </r>
  <r>
    <s v="Mustafayeva Sona Abdulla"/>
    <x v="0"/>
    <x v="1"/>
    <x v="1"/>
    <x v="7"/>
    <n v="1200"/>
    <n v="23"/>
    <n v="27600"/>
    <x v="25"/>
    <x v="0"/>
    <x v="4"/>
    <x v="6"/>
    <x v="0"/>
    <x v="371"/>
  </r>
  <r>
    <s v="Orucov Teymur Rəşad"/>
    <x v="1"/>
    <x v="0"/>
    <x v="0"/>
    <x v="10"/>
    <n v="3000"/>
    <n v="23"/>
    <n v="69000"/>
    <x v="8"/>
    <x v="1"/>
    <x v="5"/>
    <x v="6"/>
    <x v="0"/>
    <x v="372"/>
  </r>
  <r>
    <s v="Bağışov Elnur İbad"/>
    <x v="1"/>
    <x v="1"/>
    <x v="0"/>
    <x v="1"/>
    <n v="900"/>
    <n v="21"/>
    <n v="18900"/>
    <x v="15"/>
    <x v="0"/>
    <x v="4"/>
    <x v="6"/>
    <x v="0"/>
    <x v="373"/>
  </r>
  <r>
    <s v="Əliyev İlqar Samir"/>
    <x v="1"/>
    <x v="0"/>
    <x v="0"/>
    <x v="4"/>
    <n v="80"/>
    <n v="25"/>
    <n v="2000"/>
    <x v="3"/>
    <x v="2"/>
    <x v="3"/>
    <x v="6"/>
    <x v="0"/>
    <x v="374"/>
  </r>
  <r>
    <s v="Əliyeva Röya Əli"/>
    <x v="0"/>
    <x v="1"/>
    <x v="0"/>
    <x v="1"/>
    <n v="900"/>
    <n v="22"/>
    <n v="19800"/>
    <x v="1"/>
    <x v="1"/>
    <x v="1"/>
    <x v="6"/>
    <x v="0"/>
    <x v="375"/>
  </r>
  <r>
    <s v="Əliyev İlqar Samir"/>
    <x v="1"/>
    <x v="0"/>
    <x v="0"/>
    <x v="0"/>
    <n v="350"/>
    <n v="25"/>
    <n v="8750"/>
    <x v="21"/>
    <x v="1"/>
    <x v="12"/>
    <x v="6"/>
    <x v="0"/>
    <x v="376"/>
  </r>
  <r>
    <s v="Sabilov Ayaz Teymur"/>
    <x v="0"/>
    <x v="2"/>
    <x v="1"/>
    <x v="9"/>
    <n v="700"/>
    <n v="15"/>
    <n v="10500"/>
    <x v="20"/>
    <x v="0"/>
    <x v="0"/>
    <x v="6"/>
    <x v="0"/>
    <x v="377"/>
  </r>
  <r>
    <s v="Əliyeva Röya Əli"/>
    <x v="0"/>
    <x v="2"/>
    <x v="1"/>
    <x v="5"/>
    <n v="600"/>
    <n v="17"/>
    <n v="10200"/>
    <x v="6"/>
    <x v="0"/>
    <x v="4"/>
    <x v="6"/>
    <x v="0"/>
    <x v="378"/>
  </r>
  <r>
    <s v="Bağışov Elnur İbad"/>
    <x v="1"/>
    <x v="0"/>
    <x v="1"/>
    <x v="3"/>
    <n v="1500"/>
    <n v="15"/>
    <n v="22500"/>
    <x v="0"/>
    <x v="0"/>
    <x v="0"/>
    <x v="6"/>
    <x v="0"/>
    <x v="379"/>
  </r>
  <r>
    <s v="Bağışov Elnur İbad"/>
    <x v="1"/>
    <x v="0"/>
    <x v="0"/>
    <x v="4"/>
    <n v="80"/>
    <n v="17"/>
    <n v="1360"/>
    <x v="10"/>
    <x v="3"/>
    <x v="6"/>
    <x v="6"/>
    <x v="0"/>
    <x v="380"/>
  </r>
  <r>
    <s v="Bağışov Elnur İbad"/>
    <x v="1"/>
    <x v="0"/>
    <x v="0"/>
    <x v="10"/>
    <n v="3000"/>
    <n v="21"/>
    <n v="63000"/>
    <x v="6"/>
    <x v="0"/>
    <x v="4"/>
    <x v="6"/>
    <x v="0"/>
    <x v="381"/>
  </r>
  <r>
    <s v="Orucov Teymur Rəşad"/>
    <x v="1"/>
    <x v="1"/>
    <x v="0"/>
    <x v="1"/>
    <n v="900"/>
    <n v="18"/>
    <n v="16200"/>
    <x v="24"/>
    <x v="0"/>
    <x v="0"/>
    <x v="6"/>
    <x v="0"/>
    <x v="382"/>
  </r>
  <r>
    <s v="Orucov Teymur Rəşad"/>
    <x v="1"/>
    <x v="2"/>
    <x v="1"/>
    <x v="13"/>
    <n v="1100"/>
    <n v="15"/>
    <n v="16500"/>
    <x v="6"/>
    <x v="0"/>
    <x v="4"/>
    <x v="6"/>
    <x v="0"/>
    <x v="383"/>
  </r>
  <r>
    <s v="Əliyev İlqar Samir"/>
    <x v="1"/>
    <x v="0"/>
    <x v="0"/>
    <x v="0"/>
    <n v="350"/>
    <n v="19"/>
    <n v="6650"/>
    <x v="11"/>
    <x v="2"/>
    <x v="7"/>
    <x v="6"/>
    <x v="0"/>
    <x v="384"/>
  </r>
  <r>
    <s v="Mustafayeva Sona Abdulla"/>
    <x v="0"/>
    <x v="2"/>
    <x v="1"/>
    <x v="13"/>
    <n v="1100"/>
    <n v="15"/>
    <n v="16500"/>
    <x v="24"/>
    <x v="0"/>
    <x v="0"/>
    <x v="6"/>
    <x v="0"/>
    <x v="385"/>
  </r>
  <r>
    <s v="Sabilov Ayaz Teymur"/>
    <x v="0"/>
    <x v="1"/>
    <x v="1"/>
    <x v="2"/>
    <n v="400"/>
    <n v="22"/>
    <n v="8800"/>
    <x v="16"/>
    <x v="4"/>
    <x v="9"/>
    <x v="6"/>
    <x v="0"/>
    <x v="386"/>
  </r>
  <r>
    <s v="Bağışov Elnur İbad"/>
    <x v="1"/>
    <x v="1"/>
    <x v="0"/>
    <x v="1"/>
    <n v="900"/>
    <n v="19"/>
    <n v="17100"/>
    <x v="6"/>
    <x v="0"/>
    <x v="4"/>
    <x v="6"/>
    <x v="0"/>
    <x v="387"/>
  </r>
  <r>
    <s v="Əliyev İlqar Samir"/>
    <x v="1"/>
    <x v="0"/>
    <x v="1"/>
    <x v="3"/>
    <n v="1500"/>
    <n v="20"/>
    <n v="30000"/>
    <x v="1"/>
    <x v="1"/>
    <x v="1"/>
    <x v="6"/>
    <x v="0"/>
    <x v="388"/>
  </r>
  <r>
    <s v="Əliyev İlqar Samir"/>
    <x v="1"/>
    <x v="1"/>
    <x v="1"/>
    <x v="7"/>
    <n v="1200"/>
    <n v="24"/>
    <n v="28800"/>
    <x v="11"/>
    <x v="2"/>
    <x v="7"/>
    <x v="6"/>
    <x v="0"/>
    <x v="389"/>
  </r>
  <r>
    <s v="Əliyev İlqar Samir"/>
    <x v="1"/>
    <x v="2"/>
    <x v="1"/>
    <x v="9"/>
    <n v="700"/>
    <n v="21"/>
    <n v="14700"/>
    <x v="6"/>
    <x v="0"/>
    <x v="4"/>
    <x v="6"/>
    <x v="0"/>
    <x v="390"/>
  </r>
  <r>
    <s v="Sabilov Ayaz Teymur"/>
    <x v="0"/>
    <x v="1"/>
    <x v="1"/>
    <x v="7"/>
    <n v="1200"/>
    <n v="22"/>
    <n v="26400"/>
    <x v="21"/>
    <x v="1"/>
    <x v="12"/>
    <x v="6"/>
    <x v="0"/>
    <x v="391"/>
  </r>
  <r>
    <s v="Bağışov Elnur İbad"/>
    <x v="1"/>
    <x v="2"/>
    <x v="1"/>
    <x v="5"/>
    <n v="600"/>
    <n v="23"/>
    <n v="13800"/>
    <x v="20"/>
    <x v="0"/>
    <x v="0"/>
    <x v="6"/>
    <x v="0"/>
    <x v="392"/>
  </r>
  <r>
    <s v="Əliyeva Röya Əli"/>
    <x v="0"/>
    <x v="2"/>
    <x v="0"/>
    <x v="11"/>
    <n v="1200"/>
    <n v="23"/>
    <n v="27600"/>
    <x v="7"/>
    <x v="0"/>
    <x v="0"/>
    <x v="6"/>
    <x v="0"/>
    <x v="393"/>
  </r>
  <r>
    <s v="Abdullayev Tahir Nurlan"/>
    <x v="0"/>
    <x v="2"/>
    <x v="1"/>
    <x v="9"/>
    <n v="700"/>
    <n v="25"/>
    <n v="17500"/>
    <x v="4"/>
    <x v="2"/>
    <x v="3"/>
    <x v="6"/>
    <x v="0"/>
    <x v="394"/>
  </r>
  <r>
    <s v="Əliyeva Röya Əli"/>
    <x v="0"/>
    <x v="1"/>
    <x v="1"/>
    <x v="2"/>
    <n v="400"/>
    <n v="25"/>
    <n v="10000"/>
    <x v="16"/>
    <x v="4"/>
    <x v="9"/>
    <x v="6"/>
    <x v="0"/>
    <x v="395"/>
  </r>
  <r>
    <s v="Əliyeva Röya Əli"/>
    <x v="0"/>
    <x v="1"/>
    <x v="0"/>
    <x v="1"/>
    <n v="900"/>
    <n v="18"/>
    <n v="16200"/>
    <x v="16"/>
    <x v="4"/>
    <x v="9"/>
    <x v="6"/>
    <x v="0"/>
    <x v="396"/>
  </r>
  <r>
    <s v="Sabilov Ayaz Teymur"/>
    <x v="0"/>
    <x v="2"/>
    <x v="0"/>
    <x v="11"/>
    <n v="1200"/>
    <n v="25"/>
    <n v="30000"/>
    <x v="3"/>
    <x v="2"/>
    <x v="3"/>
    <x v="6"/>
    <x v="0"/>
    <x v="397"/>
  </r>
  <r>
    <s v="Orucov Teymur Rəşad"/>
    <x v="1"/>
    <x v="0"/>
    <x v="1"/>
    <x v="12"/>
    <n v="500"/>
    <n v="23"/>
    <n v="11500"/>
    <x v="9"/>
    <x v="2"/>
    <x v="3"/>
    <x v="6"/>
    <x v="0"/>
    <x v="398"/>
  </r>
  <r>
    <s v="Əliyev İlqar Samir"/>
    <x v="1"/>
    <x v="1"/>
    <x v="0"/>
    <x v="8"/>
    <n v="600"/>
    <n v="20"/>
    <n v="12000"/>
    <x v="1"/>
    <x v="1"/>
    <x v="1"/>
    <x v="6"/>
    <x v="0"/>
    <x v="399"/>
  </r>
  <r>
    <s v="Bağırov Seymur Orxan"/>
    <x v="1"/>
    <x v="1"/>
    <x v="0"/>
    <x v="8"/>
    <n v="600"/>
    <n v="25"/>
    <n v="15000"/>
    <x v="22"/>
    <x v="3"/>
    <x v="13"/>
    <x v="6"/>
    <x v="0"/>
    <x v="400"/>
  </r>
  <r>
    <s v="Abdullayev Tahir Nurlan"/>
    <x v="0"/>
    <x v="1"/>
    <x v="0"/>
    <x v="1"/>
    <n v="900"/>
    <n v="22"/>
    <n v="19800"/>
    <x v="23"/>
    <x v="0"/>
    <x v="8"/>
    <x v="6"/>
    <x v="0"/>
    <x v="401"/>
  </r>
  <r>
    <s v="Əliyev İlqar Samir"/>
    <x v="1"/>
    <x v="2"/>
    <x v="0"/>
    <x v="11"/>
    <n v="1200"/>
    <n v="25"/>
    <n v="30000"/>
    <x v="20"/>
    <x v="0"/>
    <x v="0"/>
    <x v="6"/>
    <x v="0"/>
    <x v="402"/>
  </r>
  <r>
    <s v="Əliyeva Röya Əli"/>
    <x v="0"/>
    <x v="2"/>
    <x v="1"/>
    <x v="9"/>
    <n v="700"/>
    <n v="24"/>
    <n v="16800"/>
    <x v="13"/>
    <x v="0"/>
    <x v="8"/>
    <x v="6"/>
    <x v="0"/>
    <x v="403"/>
  </r>
  <r>
    <s v="Mustafayeva Sona Abdulla"/>
    <x v="0"/>
    <x v="0"/>
    <x v="1"/>
    <x v="3"/>
    <n v="1500"/>
    <n v="16"/>
    <n v="24000"/>
    <x v="14"/>
    <x v="2"/>
    <x v="3"/>
    <x v="6"/>
    <x v="0"/>
    <x v="404"/>
  </r>
  <r>
    <s v="Abdullayev Tahir Nurlan"/>
    <x v="0"/>
    <x v="1"/>
    <x v="1"/>
    <x v="7"/>
    <n v="1200"/>
    <n v="20"/>
    <n v="24000"/>
    <x v="13"/>
    <x v="0"/>
    <x v="8"/>
    <x v="6"/>
    <x v="0"/>
    <x v="405"/>
  </r>
  <r>
    <s v="Əliyev İlqar Samir"/>
    <x v="1"/>
    <x v="2"/>
    <x v="1"/>
    <x v="9"/>
    <n v="700"/>
    <n v="24"/>
    <n v="16800"/>
    <x v="0"/>
    <x v="0"/>
    <x v="0"/>
    <x v="6"/>
    <x v="0"/>
    <x v="406"/>
  </r>
  <r>
    <s v="Bağışov Elnur İbad"/>
    <x v="1"/>
    <x v="0"/>
    <x v="0"/>
    <x v="6"/>
    <n v="350"/>
    <n v="16"/>
    <n v="5600"/>
    <x v="26"/>
    <x v="4"/>
    <x v="14"/>
    <x v="6"/>
    <x v="0"/>
    <x v="407"/>
  </r>
  <r>
    <s v="Orucov Teymur Rəşad"/>
    <x v="1"/>
    <x v="0"/>
    <x v="0"/>
    <x v="0"/>
    <n v="350"/>
    <n v="22"/>
    <n v="7700"/>
    <x v="24"/>
    <x v="0"/>
    <x v="0"/>
    <x v="6"/>
    <x v="0"/>
    <x v="408"/>
  </r>
  <r>
    <s v="Əliyeva Röya Əli"/>
    <x v="0"/>
    <x v="0"/>
    <x v="0"/>
    <x v="0"/>
    <n v="350"/>
    <n v="18"/>
    <n v="6300"/>
    <x v="1"/>
    <x v="1"/>
    <x v="1"/>
    <x v="6"/>
    <x v="0"/>
    <x v="409"/>
  </r>
  <r>
    <s v="Mustafayeva Sona Abdulla"/>
    <x v="0"/>
    <x v="0"/>
    <x v="0"/>
    <x v="4"/>
    <n v="80"/>
    <n v="25"/>
    <n v="2000"/>
    <x v="19"/>
    <x v="4"/>
    <x v="11"/>
    <x v="6"/>
    <x v="0"/>
    <x v="410"/>
  </r>
  <r>
    <s v="Sabilov Ayaz Teymur"/>
    <x v="0"/>
    <x v="0"/>
    <x v="0"/>
    <x v="6"/>
    <n v="350"/>
    <n v="20"/>
    <n v="7000"/>
    <x v="2"/>
    <x v="2"/>
    <x v="2"/>
    <x v="6"/>
    <x v="0"/>
    <x v="411"/>
  </r>
  <r>
    <s v="Əliyev İlqar Samir"/>
    <x v="1"/>
    <x v="2"/>
    <x v="0"/>
    <x v="11"/>
    <n v="1200"/>
    <n v="22"/>
    <n v="26400"/>
    <x v="18"/>
    <x v="1"/>
    <x v="1"/>
    <x v="6"/>
    <x v="0"/>
    <x v="412"/>
  </r>
  <r>
    <s v="Bağırov Seymur Orxan"/>
    <x v="1"/>
    <x v="0"/>
    <x v="0"/>
    <x v="10"/>
    <n v="3000"/>
    <n v="19"/>
    <n v="57000"/>
    <x v="13"/>
    <x v="0"/>
    <x v="8"/>
    <x v="6"/>
    <x v="0"/>
    <x v="413"/>
  </r>
  <r>
    <s v="Əliyeva Röya Əli"/>
    <x v="0"/>
    <x v="2"/>
    <x v="0"/>
    <x v="14"/>
    <n v="1000"/>
    <n v="22"/>
    <n v="22000"/>
    <x v="13"/>
    <x v="0"/>
    <x v="8"/>
    <x v="6"/>
    <x v="0"/>
    <x v="414"/>
  </r>
  <r>
    <s v="Bağışov Elnur İbad"/>
    <x v="1"/>
    <x v="0"/>
    <x v="0"/>
    <x v="4"/>
    <n v="80"/>
    <n v="25"/>
    <n v="2000"/>
    <x v="3"/>
    <x v="2"/>
    <x v="3"/>
    <x v="6"/>
    <x v="0"/>
    <x v="415"/>
  </r>
  <r>
    <s v="Əliyev İlqar Samir"/>
    <x v="1"/>
    <x v="1"/>
    <x v="0"/>
    <x v="1"/>
    <n v="900"/>
    <n v="21"/>
    <n v="18900"/>
    <x v="2"/>
    <x v="2"/>
    <x v="2"/>
    <x v="6"/>
    <x v="0"/>
    <x v="416"/>
  </r>
  <r>
    <s v="Bağırov Seymur Orxan"/>
    <x v="1"/>
    <x v="0"/>
    <x v="0"/>
    <x v="10"/>
    <n v="3000"/>
    <n v="23"/>
    <n v="69000"/>
    <x v="9"/>
    <x v="2"/>
    <x v="3"/>
    <x v="6"/>
    <x v="0"/>
    <x v="417"/>
  </r>
  <r>
    <s v="Sabilov Ayaz Teymur"/>
    <x v="0"/>
    <x v="2"/>
    <x v="1"/>
    <x v="13"/>
    <n v="1100"/>
    <n v="20"/>
    <n v="22000"/>
    <x v="24"/>
    <x v="0"/>
    <x v="0"/>
    <x v="6"/>
    <x v="0"/>
    <x v="418"/>
  </r>
  <r>
    <s v="Sabilov Ayaz Teymur"/>
    <x v="0"/>
    <x v="2"/>
    <x v="0"/>
    <x v="11"/>
    <n v="1200"/>
    <n v="17"/>
    <n v="20400"/>
    <x v="4"/>
    <x v="2"/>
    <x v="3"/>
    <x v="6"/>
    <x v="0"/>
    <x v="419"/>
  </r>
  <r>
    <s v="Sabilov Ayaz Teymur"/>
    <x v="0"/>
    <x v="0"/>
    <x v="0"/>
    <x v="6"/>
    <n v="350"/>
    <n v="16"/>
    <n v="5600"/>
    <x v="24"/>
    <x v="0"/>
    <x v="0"/>
    <x v="6"/>
    <x v="0"/>
    <x v="420"/>
  </r>
  <r>
    <s v="Abdullayev Tahir Nurlan"/>
    <x v="0"/>
    <x v="2"/>
    <x v="1"/>
    <x v="5"/>
    <n v="600"/>
    <n v="17"/>
    <n v="10200"/>
    <x v="3"/>
    <x v="2"/>
    <x v="3"/>
    <x v="6"/>
    <x v="0"/>
    <x v="421"/>
  </r>
  <r>
    <s v="Əliyev İlqar Samir"/>
    <x v="1"/>
    <x v="2"/>
    <x v="1"/>
    <x v="9"/>
    <n v="700"/>
    <n v="17"/>
    <n v="11900"/>
    <x v="20"/>
    <x v="0"/>
    <x v="0"/>
    <x v="6"/>
    <x v="0"/>
    <x v="422"/>
  </r>
  <r>
    <s v="Sabilov Ayaz Teymur"/>
    <x v="0"/>
    <x v="0"/>
    <x v="1"/>
    <x v="12"/>
    <n v="500"/>
    <n v="21"/>
    <n v="10500"/>
    <x v="20"/>
    <x v="0"/>
    <x v="0"/>
    <x v="6"/>
    <x v="0"/>
    <x v="423"/>
  </r>
  <r>
    <s v="Sabilov Ayaz Teymur"/>
    <x v="0"/>
    <x v="0"/>
    <x v="0"/>
    <x v="10"/>
    <n v="3000"/>
    <n v="18"/>
    <n v="54000"/>
    <x v="17"/>
    <x v="3"/>
    <x v="10"/>
    <x v="6"/>
    <x v="0"/>
    <x v="424"/>
  </r>
  <r>
    <s v="Sabilov Ayaz Teymur"/>
    <x v="0"/>
    <x v="2"/>
    <x v="0"/>
    <x v="11"/>
    <n v="1200"/>
    <n v="23"/>
    <n v="27600"/>
    <x v="13"/>
    <x v="0"/>
    <x v="8"/>
    <x v="6"/>
    <x v="0"/>
    <x v="425"/>
  </r>
  <r>
    <s v="Bağışov Elnur İbad"/>
    <x v="1"/>
    <x v="0"/>
    <x v="0"/>
    <x v="0"/>
    <n v="350"/>
    <n v="25"/>
    <n v="8750"/>
    <x v="26"/>
    <x v="4"/>
    <x v="14"/>
    <x v="7"/>
    <x v="0"/>
    <x v="426"/>
  </r>
  <r>
    <s v="Bağışov Elnur İbad"/>
    <x v="1"/>
    <x v="0"/>
    <x v="0"/>
    <x v="4"/>
    <n v="80"/>
    <n v="22"/>
    <n v="1760"/>
    <x v="20"/>
    <x v="0"/>
    <x v="0"/>
    <x v="7"/>
    <x v="0"/>
    <x v="427"/>
  </r>
  <r>
    <s v="Bağırov Seymur Orxan"/>
    <x v="1"/>
    <x v="2"/>
    <x v="0"/>
    <x v="14"/>
    <n v="1000"/>
    <n v="20"/>
    <n v="20000"/>
    <x v="7"/>
    <x v="0"/>
    <x v="0"/>
    <x v="7"/>
    <x v="0"/>
    <x v="428"/>
  </r>
  <r>
    <s v="Bağışov Elnur İbad"/>
    <x v="1"/>
    <x v="0"/>
    <x v="1"/>
    <x v="12"/>
    <n v="500"/>
    <n v="17"/>
    <n v="8500"/>
    <x v="13"/>
    <x v="0"/>
    <x v="8"/>
    <x v="7"/>
    <x v="0"/>
    <x v="429"/>
  </r>
  <r>
    <s v="Orucov Teymur Rəşad"/>
    <x v="1"/>
    <x v="1"/>
    <x v="1"/>
    <x v="2"/>
    <n v="400"/>
    <n v="20"/>
    <n v="8000"/>
    <x v="6"/>
    <x v="0"/>
    <x v="4"/>
    <x v="7"/>
    <x v="0"/>
    <x v="430"/>
  </r>
  <r>
    <s v="Əliyev İlqar Samir"/>
    <x v="1"/>
    <x v="0"/>
    <x v="0"/>
    <x v="6"/>
    <n v="350"/>
    <n v="23"/>
    <n v="8050"/>
    <x v="13"/>
    <x v="0"/>
    <x v="8"/>
    <x v="7"/>
    <x v="0"/>
    <x v="431"/>
  </r>
  <r>
    <s v="Bağırov Seymur Orxan"/>
    <x v="1"/>
    <x v="0"/>
    <x v="0"/>
    <x v="0"/>
    <n v="350"/>
    <n v="23"/>
    <n v="8050"/>
    <x v="14"/>
    <x v="2"/>
    <x v="3"/>
    <x v="7"/>
    <x v="0"/>
    <x v="432"/>
  </r>
  <r>
    <s v="Sabilov Ayaz Teymur"/>
    <x v="0"/>
    <x v="2"/>
    <x v="1"/>
    <x v="5"/>
    <n v="600"/>
    <n v="21"/>
    <n v="12600"/>
    <x v="24"/>
    <x v="0"/>
    <x v="0"/>
    <x v="7"/>
    <x v="0"/>
    <x v="433"/>
  </r>
  <r>
    <s v="Bağırov Seymur Orxan"/>
    <x v="1"/>
    <x v="1"/>
    <x v="0"/>
    <x v="8"/>
    <n v="600"/>
    <n v="15"/>
    <n v="9000"/>
    <x v="16"/>
    <x v="4"/>
    <x v="9"/>
    <x v="7"/>
    <x v="0"/>
    <x v="434"/>
  </r>
  <r>
    <s v="Əliyev İlqar Samir"/>
    <x v="1"/>
    <x v="2"/>
    <x v="0"/>
    <x v="11"/>
    <n v="1200"/>
    <n v="17"/>
    <n v="20400"/>
    <x v="14"/>
    <x v="2"/>
    <x v="3"/>
    <x v="7"/>
    <x v="0"/>
    <x v="435"/>
  </r>
  <r>
    <s v="Orucov Teymur Rəşad"/>
    <x v="1"/>
    <x v="2"/>
    <x v="1"/>
    <x v="9"/>
    <n v="700"/>
    <n v="23"/>
    <n v="16100"/>
    <x v="20"/>
    <x v="0"/>
    <x v="0"/>
    <x v="7"/>
    <x v="0"/>
    <x v="436"/>
  </r>
  <r>
    <s v="Mustafayeva Sona Abdulla"/>
    <x v="0"/>
    <x v="0"/>
    <x v="0"/>
    <x v="0"/>
    <n v="350"/>
    <n v="17"/>
    <n v="5950"/>
    <x v="24"/>
    <x v="0"/>
    <x v="0"/>
    <x v="7"/>
    <x v="0"/>
    <x v="437"/>
  </r>
  <r>
    <s v="Bağırov Seymur Orxan"/>
    <x v="1"/>
    <x v="0"/>
    <x v="1"/>
    <x v="12"/>
    <n v="500"/>
    <n v="18"/>
    <n v="9000"/>
    <x v="9"/>
    <x v="2"/>
    <x v="3"/>
    <x v="7"/>
    <x v="0"/>
    <x v="438"/>
  </r>
  <r>
    <s v="Mustafayeva Sona Abdulla"/>
    <x v="0"/>
    <x v="2"/>
    <x v="0"/>
    <x v="14"/>
    <n v="1000"/>
    <n v="16"/>
    <n v="16000"/>
    <x v="7"/>
    <x v="0"/>
    <x v="0"/>
    <x v="7"/>
    <x v="0"/>
    <x v="439"/>
  </r>
  <r>
    <s v="Əliyev İlqar Samir"/>
    <x v="1"/>
    <x v="0"/>
    <x v="1"/>
    <x v="12"/>
    <n v="500"/>
    <n v="18"/>
    <n v="9000"/>
    <x v="21"/>
    <x v="1"/>
    <x v="12"/>
    <x v="7"/>
    <x v="0"/>
    <x v="440"/>
  </r>
  <r>
    <s v="Mustafayeva Sona Abdulla"/>
    <x v="0"/>
    <x v="1"/>
    <x v="0"/>
    <x v="1"/>
    <n v="900"/>
    <n v="19"/>
    <n v="17100"/>
    <x v="27"/>
    <x v="3"/>
    <x v="13"/>
    <x v="7"/>
    <x v="0"/>
    <x v="441"/>
  </r>
  <r>
    <s v="Bağırov Seymur Orxan"/>
    <x v="1"/>
    <x v="0"/>
    <x v="0"/>
    <x v="4"/>
    <n v="80"/>
    <n v="19"/>
    <n v="1520"/>
    <x v="19"/>
    <x v="4"/>
    <x v="11"/>
    <x v="7"/>
    <x v="0"/>
    <x v="442"/>
  </r>
  <r>
    <s v="Sabilov Ayaz Teymur"/>
    <x v="0"/>
    <x v="2"/>
    <x v="0"/>
    <x v="11"/>
    <n v="1200"/>
    <n v="25"/>
    <n v="30000"/>
    <x v="20"/>
    <x v="0"/>
    <x v="0"/>
    <x v="7"/>
    <x v="0"/>
    <x v="443"/>
  </r>
  <r>
    <s v="Sabilov Ayaz Teymur"/>
    <x v="0"/>
    <x v="0"/>
    <x v="1"/>
    <x v="3"/>
    <n v="1500"/>
    <n v="24"/>
    <n v="36000"/>
    <x v="21"/>
    <x v="1"/>
    <x v="12"/>
    <x v="7"/>
    <x v="0"/>
    <x v="444"/>
  </r>
  <r>
    <s v="Orucov Teymur Rəşad"/>
    <x v="1"/>
    <x v="0"/>
    <x v="0"/>
    <x v="6"/>
    <n v="350"/>
    <n v="24"/>
    <n v="8400"/>
    <x v="13"/>
    <x v="0"/>
    <x v="8"/>
    <x v="7"/>
    <x v="0"/>
    <x v="445"/>
  </r>
  <r>
    <s v="Əliyeva Röya Əli"/>
    <x v="0"/>
    <x v="2"/>
    <x v="1"/>
    <x v="13"/>
    <n v="1100"/>
    <n v="25"/>
    <n v="27500"/>
    <x v="20"/>
    <x v="0"/>
    <x v="0"/>
    <x v="7"/>
    <x v="0"/>
    <x v="446"/>
  </r>
  <r>
    <s v="Abdullayev Tahir Nurlan"/>
    <x v="0"/>
    <x v="0"/>
    <x v="0"/>
    <x v="10"/>
    <n v="3000"/>
    <n v="21"/>
    <n v="63000"/>
    <x v="1"/>
    <x v="1"/>
    <x v="1"/>
    <x v="7"/>
    <x v="0"/>
    <x v="447"/>
  </r>
  <r>
    <s v="Mustafayeva Sona Abdulla"/>
    <x v="0"/>
    <x v="1"/>
    <x v="0"/>
    <x v="8"/>
    <n v="600"/>
    <n v="25"/>
    <n v="15000"/>
    <x v="14"/>
    <x v="2"/>
    <x v="3"/>
    <x v="7"/>
    <x v="0"/>
    <x v="448"/>
  </r>
  <r>
    <s v="Bağırov Seymur Orxan"/>
    <x v="1"/>
    <x v="1"/>
    <x v="1"/>
    <x v="2"/>
    <n v="400"/>
    <n v="22"/>
    <n v="8800"/>
    <x v="27"/>
    <x v="3"/>
    <x v="13"/>
    <x v="7"/>
    <x v="0"/>
    <x v="449"/>
  </r>
  <r>
    <s v="Sabilov Ayaz Teymur"/>
    <x v="0"/>
    <x v="1"/>
    <x v="1"/>
    <x v="7"/>
    <n v="1200"/>
    <n v="23"/>
    <n v="27600"/>
    <x v="15"/>
    <x v="0"/>
    <x v="4"/>
    <x v="7"/>
    <x v="0"/>
    <x v="450"/>
  </r>
  <r>
    <s v="Bağışov Elnur İbad"/>
    <x v="1"/>
    <x v="0"/>
    <x v="1"/>
    <x v="3"/>
    <n v="1500"/>
    <n v="21"/>
    <n v="31500"/>
    <x v="4"/>
    <x v="2"/>
    <x v="3"/>
    <x v="7"/>
    <x v="0"/>
    <x v="451"/>
  </r>
  <r>
    <s v="Bağırov Seymur Orxan"/>
    <x v="1"/>
    <x v="0"/>
    <x v="1"/>
    <x v="12"/>
    <n v="500"/>
    <n v="22"/>
    <n v="11000"/>
    <x v="21"/>
    <x v="1"/>
    <x v="12"/>
    <x v="7"/>
    <x v="0"/>
    <x v="452"/>
  </r>
  <r>
    <s v="Orucov Teymur Rəşad"/>
    <x v="1"/>
    <x v="2"/>
    <x v="0"/>
    <x v="14"/>
    <n v="1000"/>
    <n v="17"/>
    <n v="17000"/>
    <x v="25"/>
    <x v="0"/>
    <x v="4"/>
    <x v="7"/>
    <x v="0"/>
    <x v="453"/>
  </r>
  <r>
    <s v="Əliyev İlqar Samir"/>
    <x v="1"/>
    <x v="0"/>
    <x v="1"/>
    <x v="3"/>
    <n v="1500"/>
    <n v="19"/>
    <n v="28500"/>
    <x v="0"/>
    <x v="0"/>
    <x v="0"/>
    <x v="7"/>
    <x v="0"/>
    <x v="454"/>
  </r>
  <r>
    <s v="Bağırov Seymur Orxan"/>
    <x v="1"/>
    <x v="2"/>
    <x v="1"/>
    <x v="13"/>
    <n v="1100"/>
    <n v="16"/>
    <n v="17600"/>
    <x v="12"/>
    <x v="2"/>
    <x v="2"/>
    <x v="7"/>
    <x v="0"/>
    <x v="455"/>
  </r>
  <r>
    <s v="Əliyev İlqar Samir"/>
    <x v="1"/>
    <x v="0"/>
    <x v="1"/>
    <x v="3"/>
    <n v="1500"/>
    <n v="20"/>
    <n v="30000"/>
    <x v="6"/>
    <x v="0"/>
    <x v="4"/>
    <x v="7"/>
    <x v="0"/>
    <x v="456"/>
  </r>
  <r>
    <s v="Sabilov Ayaz Teymur"/>
    <x v="0"/>
    <x v="0"/>
    <x v="0"/>
    <x v="4"/>
    <n v="80"/>
    <n v="23"/>
    <n v="1840"/>
    <x v="10"/>
    <x v="3"/>
    <x v="6"/>
    <x v="7"/>
    <x v="0"/>
    <x v="457"/>
  </r>
  <r>
    <s v="Bağışov Elnur İbad"/>
    <x v="1"/>
    <x v="2"/>
    <x v="1"/>
    <x v="9"/>
    <n v="700"/>
    <n v="15"/>
    <n v="10500"/>
    <x v="6"/>
    <x v="0"/>
    <x v="4"/>
    <x v="7"/>
    <x v="0"/>
    <x v="458"/>
  </r>
  <r>
    <s v="Bağışov Elnur İbad"/>
    <x v="1"/>
    <x v="1"/>
    <x v="0"/>
    <x v="1"/>
    <n v="900"/>
    <n v="15"/>
    <n v="13500"/>
    <x v="0"/>
    <x v="0"/>
    <x v="0"/>
    <x v="7"/>
    <x v="0"/>
    <x v="459"/>
  </r>
  <r>
    <s v="Əliyev İlqar Samir"/>
    <x v="1"/>
    <x v="1"/>
    <x v="0"/>
    <x v="1"/>
    <n v="900"/>
    <n v="23"/>
    <n v="20700"/>
    <x v="19"/>
    <x v="4"/>
    <x v="11"/>
    <x v="7"/>
    <x v="0"/>
    <x v="460"/>
  </r>
  <r>
    <s v="Sabilov Ayaz Teymur"/>
    <x v="0"/>
    <x v="2"/>
    <x v="1"/>
    <x v="9"/>
    <n v="700"/>
    <n v="19"/>
    <n v="13300"/>
    <x v="13"/>
    <x v="0"/>
    <x v="8"/>
    <x v="7"/>
    <x v="0"/>
    <x v="461"/>
  </r>
  <r>
    <s v="Əliyev İlqar Samir"/>
    <x v="1"/>
    <x v="0"/>
    <x v="0"/>
    <x v="4"/>
    <n v="80"/>
    <n v="21"/>
    <n v="1680"/>
    <x v="21"/>
    <x v="1"/>
    <x v="12"/>
    <x v="7"/>
    <x v="0"/>
    <x v="462"/>
  </r>
  <r>
    <s v="Əliyev İlqar Samir"/>
    <x v="1"/>
    <x v="2"/>
    <x v="1"/>
    <x v="9"/>
    <n v="700"/>
    <n v="19"/>
    <n v="13300"/>
    <x v="4"/>
    <x v="2"/>
    <x v="3"/>
    <x v="7"/>
    <x v="0"/>
    <x v="463"/>
  </r>
  <r>
    <s v="Əliyeva Röya Əli"/>
    <x v="0"/>
    <x v="0"/>
    <x v="1"/>
    <x v="12"/>
    <n v="500"/>
    <n v="15"/>
    <n v="7500"/>
    <x v="3"/>
    <x v="2"/>
    <x v="3"/>
    <x v="7"/>
    <x v="0"/>
    <x v="464"/>
  </r>
  <r>
    <s v="Əliyeva Röya Əli"/>
    <x v="0"/>
    <x v="2"/>
    <x v="1"/>
    <x v="13"/>
    <n v="1100"/>
    <n v="19"/>
    <n v="20900"/>
    <x v="20"/>
    <x v="0"/>
    <x v="0"/>
    <x v="7"/>
    <x v="0"/>
    <x v="465"/>
  </r>
  <r>
    <s v="Abdullayev Tahir Nurlan"/>
    <x v="0"/>
    <x v="2"/>
    <x v="1"/>
    <x v="9"/>
    <n v="700"/>
    <n v="24"/>
    <n v="16800"/>
    <x v="24"/>
    <x v="0"/>
    <x v="0"/>
    <x v="7"/>
    <x v="0"/>
    <x v="466"/>
  </r>
  <r>
    <s v="Sabilov Ayaz Teymur"/>
    <x v="0"/>
    <x v="0"/>
    <x v="1"/>
    <x v="12"/>
    <n v="500"/>
    <n v="17"/>
    <n v="8500"/>
    <x v="0"/>
    <x v="0"/>
    <x v="0"/>
    <x v="7"/>
    <x v="0"/>
    <x v="467"/>
  </r>
  <r>
    <s v="Orucov Teymur Rəşad"/>
    <x v="1"/>
    <x v="0"/>
    <x v="1"/>
    <x v="3"/>
    <n v="1500"/>
    <n v="22"/>
    <n v="33000"/>
    <x v="10"/>
    <x v="3"/>
    <x v="6"/>
    <x v="7"/>
    <x v="0"/>
    <x v="468"/>
  </r>
  <r>
    <s v="Əliyeva Röya Əli"/>
    <x v="0"/>
    <x v="0"/>
    <x v="1"/>
    <x v="3"/>
    <n v="1500"/>
    <n v="22"/>
    <n v="33000"/>
    <x v="27"/>
    <x v="3"/>
    <x v="13"/>
    <x v="7"/>
    <x v="0"/>
    <x v="469"/>
  </r>
  <r>
    <s v="Bağırov Seymur Orxan"/>
    <x v="1"/>
    <x v="2"/>
    <x v="1"/>
    <x v="9"/>
    <n v="700"/>
    <n v="22"/>
    <n v="15400"/>
    <x v="6"/>
    <x v="0"/>
    <x v="4"/>
    <x v="7"/>
    <x v="0"/>
    <x v="470"/>
  </r>
  <r>
    <s v="Əliyeva Röya Əli"/>
    <x v="0"/>
    <x v="2"/>
    <x v="1"/>
    <x v="13"/>
    <n v="1100"/>
    <n v="18"/>
    <n v="19800"/>
    <x v="21"/>
    <x v="1"/>
    <x v="12"/>
    <x v="7"/>
    <x v="0"/>
    <x v="471"/>
  </r>
  <r>
    <s v="Bağışov Elnur İbad"/>
    <x v="1"/>
    <x v="1"/>
    <x v="1"/>
    <x v="7"/>
    <n v="1200"/>
    <n v="21"/>
    <n v="25200"/>
    <x v="10"/>
    <x v="3"/>
    <x v="6"/>
    <x v="7"/>
    <x v="0"/>
    <x v="472"/>
  </r>
  <r>
    <s v="Orucov Teymur Rəşad"/>
    <x v="1"/>
    <x v="2"/>
    <x v="1"/>
    <x v="13"/>
    <n v="1100"/>
    <n v="16"/>
    <n v="17600"/>
    <x v="3"/>
    <x v="2"/>
    <x v="3"/>
    <x v="7"/>
    <x v="0"/>
    <x v="473"/>
  </r>
  <r>
    <s v="Bağışov Elnur İbad"/>
    <x v="1"/>
    <x v="2"/>
    <x v="1"/>
    <x v="9"/>
    <n v="700"/>
    <n v="18"/>
    <n v="12600"/>
    <x v="6"/>
    <x v="0"/>
    <x v="4"/>
    <x v="7"/>
    <x v="0"/>
    <x v="474"/>
  </r>
  <r>
    <s v="Əliyev İlqar Samir"/>
    <x v="1"/>
    <x v="0"/>
    <x v="1"/>
    <x v="3"/>
    <n v="1500"/>
    <n v="21"/>
    <n v="31500"/>
    <x v="12"/>
    <x v="2"/>
    <x v="2"/>
    <x v="7"/>
    <x v="0"/>
    <x v="475"/>
  </r>
  <r>
    <s v="Sabilov Ayaz Teymur"/>
    <x v="0"/>
    <x v="0"/>
    <x v="1"/>
    <x v="12"/>
    <n v="500"/>
    <n v="24"/>
    <n v="12000"/>
    <x v="14"/>
    <x v="2"/>
    <x v="3"/>
    <x v="7"/>
    <x v="0"/>
    <x v="476"/>
  </r>
  <r>
    <s v="Əliyev İlqar Samir"/>
    <x v="1"/>
    <x v="0"/>
    <x v="0"/>
    <x v="0"/>
    <n v="350"/>
    <n v="18"/>
    <n v="6300"/>
    <x v="12"/>
    <x v="2"/>
    <x v="2"/>
    <x v="7"/>
    <x v="0"/>
    <x v="477"/>
  </r>
  <r>
    <s v="Əliyev İlqar Samir"/>
    <x v="1"/>
    <x v="0"/>
    <x v="1"/>
    <x v="12"/>
    <n v="500"/>
    <n v="18"/>
    <n v="9000"/>
    <x v="9"/>
    <x v="2"/>
    <x v="3"/>
    <x v="7"/>
    <x v="0"/>
    <x v="478"/>
  </r>
  <r>
    <s v="Əliyev İlqar Samir"/>
    <x v="1"/>
    <x v="2"/>
    <x v="1"/>
    <x v="5"/>
    <n v="600"/>
    <n v="24"/>
    <n v="14400"/>
    <x v="0"/>
    <x v="0"/>
    <x v="0"/>
    <x v="7"/>
    <x v="0"/>
    <x v="479"/>
  </r>
  <r>
    <s v="Sabilov Ayaz Teymur"/>
    <x v="0"/>
    <x v="0"/>
    <x v="1"/>
    <x v="3"/>
    <n v="1500"/>
    <n v="15"/>
    <n v="22500"/>
    <x v="0"/>
    <x v="0"/>
    <x v="0"/>
    <x v="7"/>
    <x v="0"/>
    <x v="480"/>
  </r>
  <r>
    <s v="Sabilov Ayaz Teymur"/>
    <x v="0"/>
    <x v="2"/>
    <x v="1"/>
    <x v="9"/>
    <n v="700"/>
    <n v="24"/>
    <n v="16800"/>
    <x v="18"/>
    <x v="1"/>
    <x v="1"/>
    <x v="7"/>
    <x v="0"/>
    <x v="481"/>
  </r>
  <r>
    <s v="Bağışov Elnur İbad"/>
    <x v="1"/>
    <x v="1"/>
    <x v="0"/>
    <x v="8"/>
    <n v="600"/>
    <n v="15"/>
    <n v="9000"/>
    <x v="17"/>
    <x v="3"/>
    <x v="10"/>
    <x v="7"/>
    <x v="0"/>
    <x v="482"/>
  </r>
  <r>
    <s v="Əliyeva Röya Əli"/>
    <x v="0"/>
    <x v="2"/>
    <x v="0"/>
    <x v="11"/>
    <n v="1200"/>
    <n v="18"/>
    <n v="21600"/>
    <x v="24"/>
    <x v="0"/>
    <x v="0"/>
    <x v="7"/>
    <x v="0"/>
    <x v="483"/>
  </r>
  <r>
    <s v="Bağırov Seymur Orxan"/>
    <x v="1"/>
    <x v="2"/>
    <x v="1"/>
    <x v="13"/>
    <n v="1100"/>
    <n v="15"/>
    <n v="16500"/>
    <x v="11"/>
    <x v="2"/>
    <x v="7"/>
    <x v="7"/>
    <x v="0"/>
    <x v="484"/>
  </r>
  <r>
    <s v="Bağışov Elnur İbad"/>
    <x v="1"/>
    <x v="1"/>
    <x v="1"/>
    <x v="2"/>
    <n v="400"/>
    <n v="21"/>
    <n v="8400"/>
    <x v="10"/>
    <x v="3"/>
    <x v="6"/>
    <x v="7"/>
    <x v="0"/>
    <x v="485"/>
  </r>
  <r>
    <s v="Mustafayeva Sona Abdulla"/>
    <x v="0"/>
    <x v="0"/>
    <x v="0"/>
    <x v="6"/>
    <n v="350"/>
    <n v="22"/>
    <n v="7700"/>
    <x v="17"/>
    <x v="3"/>
    <x v="10"/>
    <x v="7"/>
    <x v="0"/>
    <x v="486"/>
  </r>
  <r>
    <s v="Abdullayev Tahir Nurlan"/>
    <x v="0"/>
    <x v="1"/>
    <x v="0"/>
    <x v="1"/>
    <n v="900"/>
    <n v="24"/>
    <n v="21600"/>
    <x v="10"/>
    <x v="3"/>
    <x v="6"/>
    <x v="7"/>
    <x v="0"/>
    <x v="487"/>
  </r>
  <r>
    <s v="Sabilov Ayaz Teymur"/>
    <x v="0"/>
    <x v="0"/>
    <x v="0"/>
    <x v="10"/>
    <n v="3000"/>
    <n v="15"/>
    <n v="45000"/>
    <x v="6"/>
    <x v="0"/>
    <x v="4"/>
    <x v="8"/>
    <x v="0"/>
    <x v="488"/>
  </r>
  <r>
    <s v="Sabilov Ayaz Teymur"/>
    <x v="0"/>
    <x v="0"/>
    <x v="0"/>
    <x v="6"/>
    <n v="350"/>
    <n v="22"/>
    <n v="7700"/>
    <x v="11"/>
    <x v="2"/>
    <x v="7"/>
    <x v="8"/>
    <x v="0"/>
    <x v="489"/>
  </r>
  <r>
    <s v="Əliyeva Röya Əli"/>
    <x v="0"/>
    <x v="2"/>
    <x v="0"/>
    <x v="11"/>
    <n v="1200"/>
    <n v="23"/>
    <n v="27600"/>
    <x v="0"/>
    <x v="0"/>
    <x v="0"/>
    <x v="8"/>
    <x v="0"/>
    <x v="490"/>
  </r>
  <r>
    <s v="Bağırov Seymur Orxan"/>
    <x v="1"/>
    <x v="1"/>
    <x v="1"/>
    <x v="2"/>
    <n v="400"/>
    <n v="20"/>
    <n v="8000"/>
    <x v="6"/>
    <x v="0"/>
    <x v="4"/>
    <x v="8"/>
    <x v="0"/>
    <x v="491"/>
  </r>
  <r>
    <s v="Bağırov Seymur Orxan"/>
    <x v="1"/>
    <x v="0"/>
    <x v="1"/>
    <x v="3"/>
    <n v="1500"/>
    <n v="17"/>
    <n v="25500"/>
    <x v="1"/>
    <x v="1"/>
    <x v="1"/>
    <x v="8"/>
    <x v="0"/>
    <x v="492"/>
  </r>
  <r>
    <s v="Orucov Teymur Rəşad"/>
    <x v="1"/>
    <x v="0"/>
    <x v="1"/>
    <x v="3"/>
    <n v="1500"/>
    <n v="20"/>
    <n v="30000"/>
    <x v="11"/>
    <x v="2"/>
    <x v="7"/>
    <x v="8"/>
    <x v="0"/>
    <x v="493"/>
  </r>
  <r>
    <s v="Mustafayeva Sona Abdulla"/>
    <x v="0"/>
    <x v="2"/>
    <x v="1"/>
    <x v="5"/>
    <n v="600"/>
    <n v="24"/>
    <n v="14400"/>
    <x v="3"/>
    <x v="2"/>
    <x v="3"/>
    <x v="8"/>
    <x v="0"/>
    <x v="494"/>
  </r>
  <r>
    <s v="Əliyeva Röya Əli"/>
    <x v="0"/>
    <x v="2"/>
    <x v="1"/>
    <x v="5"/>
    <n v="600"/>
    <n v="24"/>
    <n v="14400"/>
    <x v="24"/>
    <x v="0"/>
    <x v="0"/>
    <x v="8"/>
    <x v="0"/>
    <x v="495"/>
  </r>
  <r>
    <s v="Bağışov Elnur İbad"/>
    <x v="1"/>
    <x v="0"/>
    <x v="1"/>
    <x v="3"/>
    <n v="1500"/>
    <n v="15"/>
    <n v="22500"/>
    <x v="1"/>
    <x v="1"/>
    <x v="1"/>
    <x v="8"/>
    <x v="0"/>
    <x v="496"/>
  </r>
  <r>
    <s v="Abdullayev Tahir Nurlan"/>
    <x v="0"/>
    <x v="0"/>
    <x v="0"/>
    <x v="4"/>
    <n v="80"/>
    <n v="17"/>
    <n v="1360"/>
    <x v="13"/>
    <x v="0"/>
    <x v="8"/>
    <x v="8"/>
    <x v="0"/>
    <x v="497"/>
  </r>
  <r>
    <s v="Abdullayev Tahir Nurlan"/>
    <x v="0"/>
    <x v="1"/>
    <x v="1"/>
    <x v="7"/>
    <n v="1200"/>
    <n v="16"/>
    <n v="19200"/>
    <x v="10"/>
    <x v="3"/>
    <x v="6"/>
    <x v="8"/>
    <x v="0"/>
    <x v="498"/>
  </r>
  <r>
    <s v="Əliyev İlqar Samir"/>
    <x v="1"/>
    <x v="1"/>
    <x v="1"/>
    <x v="2"/>
    <n v="400"/>
    <n v="15"/>
    <n v="6000"/>
    <x v="16"/>
    <x v="4"/>
    <x v="9"/>
    <x v="8"/>
    <x v="0"/>
    <x v="499"/>
  </r>
  <r>
    <s v="Bağırov Seymur Orxan"/>
    <x v="1"/>
    <x v="0"/>
    <x v="0"/>
    <x v="6"/>
    <n v="350"/>
    <n v="25"/>
    <n v="8750"/>
    <x v="21"/>
    <x v="1"/>
    <x v="12"/>
    <x v="8"/>
    <x v="0"/>
    <x v="500"/>
  </r>
  <r>
    <s v="Bağırov Seymur Orxan"/>
    <x v="1"/>
    <x v="2"/>
    <x v="0"/>
    <x v="14"/>
    <n v="1000"/>
    <n v="19"/>
    <n v="19000"/>
    <x v="20"/>
    <x v="0"/>
    <x v="0"/>
    <x v="8"/>
    <x v="0"/>
    <x v="501"/>
  </r>
  <r>
    <s v="Sabilov Ayaz Teymur"/>
    <x v="0"/>
    <x v="1"/>
    <x v="1"/>
    <x v="7"/>
    <n v="1200"/>
    <n v="17"/>
    <n v="20400"/>
    <x v="17"/>
    <x v="3"/>
    <x v="10"/>
    <x v="8"/>
    <x v="0"/>
    <x v="502"/>
  </r>
  <r>
    <s v="Abdullayev Tahir Nurlan"/>
    <x v="0"/>
    <x v="2"/>
    <x v="1"/>
    <x v="9"/>
    <n v="700"/>
    <n v="20"/>
    <n v="14000"/>
    <x v="24"/>
    <x v="0"/>
    <x v="0"/>
    <x v="8"/>
    <x v="0"/>
    <x v="503"/>
  </r>
  <r>
    <s v="Əliyev İlqar Samir"/>
    <x v="1"/>
    <x v="0"/>
    <x v="1"/>
    <x v="3"/>
    <n v="1500"/>
    <n v="23"/>
    <n v="34500"/>
    <x v="0"/>
    <x v="0"/>
    <x v="0"/>
    <x v="8"/>
    <x v="0"/>
    <x v="504"/>
  </r>
  <r>
    <s v="Orucov Teymur Rəşad"/>
    <x v="1"/>
    <x v="2"/>
    <x v="0"/>
    <x v="14"/>
    <n v="1000"/>
    <n v="24"/>
    <n v="24000"/>
    <x v="0"/>
    <x v="0"/>
    <x v="0"/>
    <x v="8"/>
    <x v="0"/>
    <x v="505"/>
  </r>
  <r>
    <s v="Əliyev İlqar Samir"/>
    <x v="1"/>
    <x v="2"/>
    <x v="0"/>
    <x v="14"/>
    <n v="1000"/>
    <n v="15"/>
    <n v="15000"/>
    <x v="0"/>
    <x v="0"/>
    <x v="0"/>
    <x v="8"/>
    <x v="0"/>
    <x v="506"/>
  </r>
  <r>
    <s v="Orucov Teymur Rəşad"/>
    <x v="1"/>
    <x v="0"/>
    <x v="0"/>
    <x v="0"/>
    <n v="350"/>
    <n v="23"/>
    <n v="8050"/>
    <x v="13"/>
    <x v="0"/>
    <x v="8"/>
    <x v="8"/>
    <x v="0"/>
    <x v="507"/>
  </r>
  <r>
    <s v="Sabilov Ayaz Teymur"/>
    <x v="0"/>
    <x v="2"/>
    <x v="1"/>
    <x v="13"/>
    <n v="1100"/>
    <n v="17"/>
    <n v="18700"/>
    <x v="13"/>
    <x v="0"/>
    <x v="8"/>
    <x v="8"/>
    <x v="0"/>
    <x v="508"/>
  </r>
  <r>
    <s v="Sabilov Ayaz Teymur"/>
    <x v="0"/>
    <x v="0"/>
    <x v="0"/>
    <x v="10"/>
    <n v="3000"/>
    <n v="21"/>
    <n v="63000"/>
    <x v="21"/>
    <x v="1"/>
    <x v="12"/>
    <x v="8"/>
    <x v="0"/>
    <x v="509"/>
  </r>
  <r>
    <s v="Abdullayev Tahir Nurlan"/>
    <x v="0"/>
    <x v="2"/>
    <x v="1"/>
    <x v="9"/>
    <n v="700"/>
    <n v="19"/>
    <n v="13300"/>
    <x v="24"/>
    <x v="0"/>
    <x v="0"/>
    <x v="8"/>
    <x v="0"/>
    <x v="510"/>
  </r>
  <r>
    <s v="Orucov Teymur Rəşad"/>
    <x v="1"/>
    <x v="0"/>
    <x v="0"/>
    <x v="10"/>
    <n v="3000"/>
    <n v="18"/>
    <n v="54000"/>
    <x v="10"/>
    <x v="3"/>
    <x v="6"/>
    <x v="8"/>
    <x v="0"/>
    <x v="511"/>
  </r>
  <r>
    <s v="Sabilov Ayaz Teymur"/>
    <x v="0"/>
    <x v="1"/>
    <x v="0"/>
    <x v="8"/>
    <n v="600"/>
    <n v="19"/>
    <n v="11400"/>
    <x v="10"/>
    <x v="3"/>
    <x v="6"/>
    <x v="8"/>
    <x v="0"/>
    <x v="512"/>
  </r>
  <r>
    <s v="Sabilov Ayaz Teymur"/>
    <x v="0"/>
    <x v="2"/>
    <x v="1"/>
    <x v="9"/>
    <n v="700"/>
    <n v="25"/>
    <n v="17500"/>
    <x v="0"/>
    <x v="0"/>
    <x v="0"/>
    <x v="8"/>
    <x v="0"/>
    <x v="513"/>
  </r>
  <r>
    <s v="Abdullayev Tahir Nurlan"/>
    <x v="0"/>
    <x v="1"/>
    <x v="1"/>
    <x v="2"/>
    <n v="400"/>
    <n v="25"/>
    <n v="10000"/>
    <x v="17"/>
    <x v="3"/>
    <x v="10"/>
    <x v="8"/>
    <x v="0"/>
    <x v="514"/>
  </r>
  <r>
    <s v="Mustafayeva Sona Abdulla"/>
    <x v="0"/>
    <x v="1"/>
    <x v="1"/>
    <x v="7"/>
    <n v="1200"/>
    <n v="17"/>
    <n v="20400"/>
    <x v="10"/>
    <x v="3"/>
    <x v="6"/>
    <x v="8"/>
    <x v="0"/>
    <x v="515"/>
  </r>
  <r>
    <s v="Əliyev İlqar Samir"/>
    <x v="1"/>
    <x v="0"/>
    <x v="0"/>
    <x v="0"/>
    <n v="350"/>
    <n v="22"/>
    <n v="7700"/>
    <x v="6"/>
    <x v="0"/>
    <x v="4"/>
    <x v="8"/>
    <x v="0"/>
    <x v="516"/>
  </r>
  <r>
    <s v="Mustafayeva Sona Abdulla"/>
    <x v="0"/>
    <x v="1"/>
    <x v="1"/>
    <x v="7"/>
    <n v="1200"/>
    <n v="21"/>
    <n v="25200"/>
    <x v="6"/>
    <x v="0"/>
    <x v="4"/>
    <x v="8"/>
    <x v="0"/>
    <x v="517"/>
  </r>
  <r>
    <s v="Orucov Teymur Rəşad"/>
    <x v="1"/>
    <x v="0"/>
    <x v="1"/>
    <x v="12"/>
    <n v="500"/>
    <n v="18"/>
    <n v="9000"/>
    <x v="13"/>
    <x v="0"/>
    <x v="8"/>
    <x v="8"/>
    <x v="0"/>
    <x v="518"/>
  </r>
  <r>
    <s v="Əliyeva Röya Əli"/>
    <x v="0"/>
    <x v="2"/>
    <x v="1"/>
    <x v="9"/>
    <n v="700"/>
    <n v="23"/>
    <n v="16100"/>
    <x v="12"/>
    <x v="2"/>
    <x v="2"/>
    <x v="8"/>
    <x v="0"/>
    <x v="519"/>
  </r>
  <r>
    <s v="Bağışov Elnur İbad"/>
    <x v="1"/>
    <x v="0"/>
    <x v="0"/>
    <x v="0"/>
    <n v="350"/>
    <n v="25"/>
    <n v="8750"/>
    <x v="27"/>
    <x v="3"/>
    <x v="13"/>
    <x v="8"/>
    <x v="0"/>
    <x v="520"/>
  </r>
  <r>
    <s v="Sabilov Ayaz Teymur"/>
    <x v="0"/>
    <x v="1"/>
    <x v="0"/>
    <x v="1"/>
    <n v="900"/>
    <n v="23"/>
    <n v="20700"/>
    <x v="17"/>
    <x v="3"/>
    <x v="10"/>
    <x v="8"/>
    <x v="0"/>
    <x v="521"/>
  </r>
  <r>
    <s v="Əliyeva Röya Əli"/>
    <x v="0"/>
    <x v="1"/>
    <x v="1"/>
    <x v="2"/>
    <n v="400"/>
    <n v="20"/>
    <n v="8000"/>
    <x v="17"/>
    <x v="3"/>
    <x v="10"/>
    <x v="8"/>
    <x v="0"/>
    <x v="522"/>
  </r>
  <r>
    <s v="Sabilov Ayaz Teymur"/>
    <x v="0"/>
    <x v="2"/>
    <x v="1"/>
    <x v="9"/>
    <n v="700"/>
    <n v="25"/>
    <n v="17500"/>
    <x v="13"/>
    <x v="0"/>
    <x v="8"/>
    <x v="8"/>
    <x v="0"/>
    <x v="523"/>
  </r>
  <r>
    <s v="Əliyeva Röya Əli"/>
    <x v="0"/>
    <x v="0"/>
    <x v="0"/>
    <x v="0"/>
    <n v="350"/>
    <n v="25"/>
    <n v="8750"/>
    <x v="24"/>
    <x v="0"/>
    <x v="0"/>
    <x v="8"/>
    <x v="0"/>
    <x v="524"/>
  </r>
  <r>
    <s v="Bağışov Elnur İbad"/>
    <x v="1"/>
    <x v="0"/>
    <x v="0"/>
    <x v="10"/>
    <n v="3000"/>
    <n v="16"/>
    <n v="48000"/>
    <x v="17"/>
    <x v="3"/>
    <x v="10"/>
    <x v="8"/>
    <x v="0"/>
    <x v="525"/>
  </r>
  <r>
    <s v="Əliyev İlqar Samir"/>
    <x v="1"/>
    <x v="2"/>
    <x v="1"/>
    <x v="13"/>
    <n v="1100"/>
    <n v="22"/>
    <n v="24200"/>
    <x v="20"/>
    <x v="0"/>
    <x v="0"/>
    <x v="8"/>
    <x v="0"/>
    <x v="526"/>
  </r>
  <r>
    <s v="Əliyeva Röya Əli"/>
    <x v="0"/>
    <x v="2"/>
    <x v="1"/>
    <x v="13"/>
    <n v="1100"/>
    <n v="21"/>
    <n v="23100"/>
    <x v="0"/>
    <x v="0"/>
    <x v="0"/>
    <x v="8"/>
    <x v="0"/>
    <x v="527"/>
  </r>
  <r>
    <s v="Mustafayeva Sona Abdulla"/>
    <x v="0"/>
    <x v="2"/>
    <x v="1"/>
    <x v="9"/>
    <n v="700"/>
    <n v="24"/>
    <n v="16800"/>
    <x v="6"/>
    <x v="0"/>
    <x v="4"/>
    <x v="8"/>
    <x v="0"/>
    <x v="528"/>
  </r>
  <r>
    <s v="Bağışov Elnur İbad"/>
    <x v="1"/>
    <x v="2"/>
    <x v="1"/>
    <x v="9"/>
    <n v="700"/>
    <n v="21"/>
    <n v="14700"/>
    <x v="20"/>
    <x v="0"/>
    <x v="0"/>
    <x v="8"/>
    <x v="0"/>
    <x v="529"/>
  </r>
  <r>
    <s v="Əliyev İlqar Samir"/>
    <x v="1"/>
    <x v="1"/>
    <x v="1"/>
    <x v="7"/>
    <n v="1200"/>
    <n v="18"/>
    <n v="21600"/>
    <x v="19"/>
    <x v="4"/>
    <x v="11"/>
    <x v="8"/>
    <x v="0"/>
    <x v="530"/>
  </r>
  <r>
    <s v="Bağışov Elnur İbad"/>
    <x v="1"/>
    <x v="0"/>
    <x v="0"/>
    <x v="0"/>
    <n v="350"/>
    <n v="19"/>
    <n v="6650"/>
    <x v="13"/>
    <x v="0"/>
    <x v="8"/>
    <x v="8"/>
    <x v="0"/>
    <x v="531"/>
  </r>
  <r>
    <s v="Sabilov Ayaz Teymur"/>
    <x v="0"/>
    <x v="1"/>
    <x v="0"/>
    <x v="8"/>
    <n v="600"/>
    <n v="18"/>
    <n v="10800"/>
    <x v="13"/>
    <x v="0"/>
    <x v="8"/>
    <x v="8"/>
    <x v="0"/>
    <x v="532"/>
  </r>
  <r>
    <s v="Abdullayev Tahir Nurlan"/>
    <x v="0"/>
    <x v="0"/>
    <x v="1"/>
    <x v="12"/>
    <n v="500"/>
    <n v="19"/>
    <n v="9500"/>
    <x v="3"/>
    <x v="2"/>
    <x v="3"/>
    <x v="8"/>
    <x v="0"/>
    <x v="533"/>
  </r>
  <r>
    <s v="Orucov Teymur Rəşad"/>
    <x v="1"/>
    <x v="0"/>
    <x v="1"/>
    <x v="3"/>
    <n v="1500"/>
    <n v="20"/>
    <n v="30000"/>
    <x v="15"/>
    <x v="0"/>
    <x v="4"/>
    <x v="8"/>
    <x v="0"/>
    <x v="534"/>
  </r>
  <r>
    <s v="Mustafayeva Sona Abdulla"/>
    <x v="0"/>
    <x v="1"/>
    <x v="0"/>
    <x v="1"/>
    <n v="900"/>
    <n v="19"/>
    <n v="17100"/>
    <x v="17"/>
    <x v="3"/>
    <x v="10"/>
    <x v="8"/>
    <x v="0"/>
    <x v="535"/>
  </r>
  <r>
    <s v="Sabilov Ayaz Teymur"/>
    <x v="0"/>
    <x v="0"/>
    <x v="0"/>
    <x v="6"/>
    <n v="350"/>
    <n v="19"/>
    <n v="6650"/>
    <x v="9"/>
    <x v="2"/>
    <x v="3"/>
    <x v="8"/>
    <x v="0"/>
    <x v="536"/>
  </r>
  <r>
    <s v="Orucov Teymur Rəşad"/>
    <x v="1"/>
    <x v="0"/>
    <x v="0"/>
    <x v="0"/>
    <n v="350"/>
    <n v="24"/>
    <n v="8400"/>
    <x v="24"/>
    <x v="0"/>
    <x v="0"/>
    <x v="8"/>
    <x v="0"/>
    <x v="537"/>
  </r>
  <r>
    <s v="Mustafayeva Sona Abdulla"/>
    <x v="0"/>
    <x v="2"/>
    <x v="1"/>
    <x v="5"/>
    <n v="600"/>
    <n v="15"/>
    <n v="9000"/>
    <x v="15"/>
    <x v="0"/>
    <x v="4"/>
    <x v="8"/>
    <x v="0"/>
    <x v="538"/>
  </r>
  <r>
    <s v="Abdullayev Tahir Nurlan"/>
    <x v="0"/>
    <x v="0"/>
    <x v="1"/>
    <x v="12"/>
    <n v="500"/>
    <n v="21"/>
    <n v="10500"/>
    <x v="9"/>
    <x v="2"/>
    <x v="3"/>
    <x v="8"/>
    <x v="0"/>
    <x v="539"/>
  </r>
  <r>
    <s v="Orucov Teymur Rəşad"/>
    <x v="1"/>
    <x v="1"/>
    <x v="1"/>
    <x v="2"/>
    <n v="400"/>
    <n v="22"/>
    <n v="8800"/>
    <x v="11"/>
    <x v="2"/>
    <x v="7"/>
    <x v="8"/>
    <x v="0"/>
    <x v="540"/>
  </r>
  <r>
    <s v="Əliyev İlqar Samir"/>
    <x v="1"/>
    <x v="0"/>
    <x v="0"/>
    <x v="10"/>
    <n v="3000"/>
    <n v="15"/>
    <n v="45000"/>
    <x v="11"/>
    <x v="2"/>
    <x v="7"/>
    <x v="8"/>
    <x v="0"/>
    <x v="541"/>
  </r>
  <r>
    <s v="Əliyeva Röya Əli"/>
    <x v="0"/>
    <x v="0"/>
    <x v="1"/>
    <x v="12"/>
    <n v="500"/>
    <n v="23"/>
    <n v="11500"/>
    <x v="12"/>
    <x v="2"/>
    <x v="2"/>
    <x v="8"/>
    <x v="0"/>
    <x v="542"/>
  </r>
  <r>
    <s v="Abdullayev Tahir Nurlan"/>
    <x v="0"/>
    <x v="1"/>
    <x v="0"/>
    <x v="8"/>
    <n v="600"/>
    <n v="16"/>
    <n v="9600"/>
    <x v="4"/>
    <x v="2"/>
    <x v="3"/>
    <x v="8"/>
    <x v="0"/>
    <x v="543"/>
  </r>
  <r>
    <s v="Bağırov Seymur Orxan"/>
    <x v="1"/>
    <x v="2"/>
    <x v="0"/>
    <x v="14"/>
    <n v="1000"/>
    <n v="21"/>
    <n v="21000"/>
    <x v="11"/>
    <x v="2"/>
    <x v="7"/>
    <x v="8"/>
    <x v="0"/>
    <x v="544"/>
  </r>
  <r>
    <s v="Əliyev İlqar Samir"/>
    <x v="1"/>
    <x v="0"/>
    <x v="1"/>
    <x v="12"/>
    <n v="500"/>
    <n v="24"/>
    <n v="12000"/>
    <x v="0"/>
    <x v="0"/>
    <x v="0"/>
    <x v="8"/>
    <x v="0"/>
    <x v="545"/>
  </r>
  <r>
    <s v="Əliyev İlqar Samir"/>
    <x v="1"/>
    <x v="2"/>
    <x v="0"/>
    <x v="14"/>
    <n v="1000"/>
    <n v="19"/>
    <n v="19000"/>
    <x v="7"/>
    <x v="0"/>
    <x v="0"/>
    <x v="8"/>
    <x v="0"/>
    <x v="546"/>
  </r>
  <r>
    <s v="Əliyev İlqar Samir"/>
    <x v="1"/>
    <x v="2"/>
    <x v="1"/>
    <x v="5"/>
    <n v="600"/>
    <n v="18"/>
    <n v="10800"/>
    <x v="6"/>
    <x v="0"/>
    <x v="4"/>
    <x v="8"/>
    <x v="0"/>
    <x v="547"/>
  </r>
  <r>
    <s v="Əliyeva Röya Əli"/>
    <x v="0"/>
    <x v="0"/>
    <x v="0"/>
    <x v="0"/>
    <n v="350"/>
    <n v="24"/>
    <n v="8400"/>
    <x v="11"/>
    <x v="2"/>
    <x v="7"/>
    <x v="9"/>
    <x v="0"/>
    <x v="548"/>
  </r>
  <r>
    <s v="Orucov Teymur Rəşad"/>
    <x v="1"/>
    <x v="0"/>
    <x v="0"/>
    <x v="4"/>
    <n v="80"/>
    <n v="16"/>
    <n v="1280"/>
    <x v="4"/>
    <x v="2"/>
    <x v="3"/>
    <x v="9"/>
    <x v="0"/>
    <x v="549"/>
  </r>
  <r>
    <s v="Abdullayev Tahir Nurlan"/>
    <x v="0"/>
    <x v="0"/>
    <x v="0"/>
    <x v="10"/>
    <n v="3000"/>
    <n v="22"/>
    <n v="66000"/>
    <x v="11"/>
    <x v="2"/>
    <x v="7"/>
    <x v="9"/>
    <x v="0"/>
    <x v="550"/>
  </r>
  <r>
    <s v="Orucov Teymur Rəşad"/>
    <x v="1"/>
    <x v="2"/>
    <x v="1"/>
    <x v="9"/>
    <n v="700"/>
    <n v="24"/>
    <n v="16800"/>
    <x v="0"/>
    <x v="0"/>
    <x v="0"/>
    <x v="9"/>
    <x v="0"/>
    <x v="551"/>
  </r>
  <r>
    <s v="Bağırov Seymur Orxan"/>
    <x v="1"/>
    <x v="2"/>
    <x v="1"/>
    <x v="9"/>
    <n v="700"/>
    <n v="24"/>
    <n v="16800"/>
    <x v="20"/>
    <x v="0"/>
    <x v="0"/>
    <x v="9"/>
    <x v="0"/>
    <x v="552"/>
  </r>
  <r>
    <s v="Mustafayeva Sona Abdulla"/>
    <x v="0"/>
    <x v="1"/>
    <x v="1"/>
    <x v="2"/>
    <n v="400"/>
    <n v="18"/>
    <n v="7200"/>
    <x v="10"/>
    <x v="3"/>
    <x v="6"/>
    <x v="9"/>
    <x v="0"/>
    <x v="553"/>
  </r>
  <r>
    <s v="Bağışov Elnur İbad"/>
    <x v="1"/>
    <x v="0"/>
    <x v="0"/>
    <x v="6"/>
    <n v="350"/>
    <n v="17"/>
    <n v="5950"/>
    <x v="12"/>
    <x v="2"/>
    <x v="2"/>
    <x v="9"/>
    <x v="0"/>
    <x v="554"/>
  </r>
  <r>
    <s v="Əliyeva Röya Əli"/>
    <x v="0"/>
    <x v="2"/>
    <x v="0"/>
    <x v="14"/>
    <n v="1000"/>
    <n v="22"/>
    <n v="22000"/>
    <x v="18"/>
    <x v="1"/>
    <x v="1"/>
    <x v="9"/>
    <x v="0"/>
    <x v="555"/>
  </r>
  <r>
    <s v="Əliyeva Röya Əli"/>
    <x v="0"/>
    <x v="0"/>
    <x v="0"/>
    <x v="0"/>
    <n v="350"/>
    <n v="24"/>
    <n v="8400"/>
    <x v="8"/>
    <x v="1"/>
    <x v="5"/>
    <x v="9"/>
    <x v="0"/>
    <x v="556"/>
  </r>
  <r>
    <s v="Əliyeva Röya Əli"/>
    <x v="0"/>
    <x v="2"/>
    <x v="1"/>
    <x v="5"/>
    <n v="600"/>
    <n v="23"/>
    <n v="13800"/>
    <x v="12"/>
    <x v="2"/>
    <x v="2"/>
    <x v="9"/>
    <x v="0"/>
    <x v="557"/>
  </r>
  <r>
    <s v="Əliyev İlqar Samir"/>
    <x v="1"/>
    <x v="0"/>
    <x v="0"/>
    <x v="4"/>
    <n v="80"/>
    <n v="24"/>
    <n v="1920"/>
    <x v="9"/>
    <x v="2"/>
    <x v="3"/>
    <x v="9"/>
    <x v="0"/>
    <x v="558"/>
  </r>
  <r>
    <s v="Abdullayev Tahir Nurlan"/>
    <x v="0"/>
    <x v="2"/>
    <x v="1"/>
    <x v="9"/>
    <n v="700"/>
    <n v="15"/>
    <n v="10500"/>
    <x v="0"/>
    <x v="0"/>
    <x v="0"/>
    <x v="9"/>
    <x v="0"/>
    <x v="559"/>
  </r>
  <r>
    <s v="Bağışov Elnur İbad"/>
    <x v="1"/>
    <x v="2"/>
    <x v="1"/>
    <x v="9"/>
    <n v="700"/>
    <n v="22"/>
    <n v="15400"/>
    <x v="5"/>
    <x v="2"/>
    <x v="2"/>
    <x v="9"/>
    <x v="0"/>
    <x v="560"/>
  </r>
  <r>
    <s v="Mustafayeva Sona Abdulla"/>
    <x v="0"/>
    <x v="1"/>
    <x v="0"/>
    <x v="8"/>
    <n v="600"/>
    <n v="17"/>
    <n v="10200"/>
    <x v="23"/>
    <x v="0"/>
    <x v="8"/>
    <x v="9"/>
    <x v="0"/>
    <x v="561"/>
  </r>
  <r>
    <s v="Bağırov Seymur Orxan"/>
    <x v="1"/>
    <x v="1"/>
    <x v="0"/>
    <x v="8"/>
    <n v="600"/>
    <n v="19"/>
    <n v="11400"/>
    <x v="16"/>
    <x v="4"/>
    <x v="9"/>
    <x v="9"/>
    <x v="0"/>
    <x v="562"/>
  </r>
  <r>
    <s v="Orucov Teymur Rəşad"/>
    <x v="1"/>
    <x v="1"/>
    <x v="0"/>
    <x v="1"/>
    <n v="900"/>
    <n v="18"/>
    <n v="16200"/>
    <x v="9"/>
    <x v="2"/>
    <x v="3"/>
    <x v="9"/>
    <x v="0"/>
    <x v="563"/>
  </r>
  <r>
    <s v="Bağırov Seymur Orxan"/>
    <x v="1"/>
    <x v="0"/>
    <x v="0"/>
    <x v="4"/>
    <n v="80"/>
    <n v="19"/>
    <n v="1520"/>
    <x v="13"/>
    <x v="0"/>
    <x v="8"/>
    <x v="9"/>
    <x v="0"/>
    <x v="564"/>
  </r>
  <r>
    <s v="Orucov Teymur Rəşad"/>
    <x v="1"/>
    <x v="0"/>
    <x v="0"/>
    <x v="0"/>
    <n v="350"/>
    <n v="22"/>
    <n v="7700"/>
    <x v="10"/>
    <x v="3"/>
    <x v="6"/>
    <x v="9"/>
    <x v="0"/>
    <x v="565"/>
  </r>
  <r>
    <s v="Bağırov Seymur Orxan"/>
    <x v="1"/>
    <x v="1"/>
    <x v="1"/>
    <x v="7"/>
    <n v="1200"/>
    <n v="15"/>
    <n v="18000"/>
    <x v="13"/>
    <x v="0"/>
    <x v="8"/>
    <x v="9"/>
    <x v="0"/>
    <x v="566"/>
  </r>
  <r>
    <s v="Orucov Teymur Rəşad"/>
    <x v="1"/>
    <x v="0"/>
    <x v="0"/>
    <x v="4"/>
    <n v="80"/>
    <n v="25"/>
    <n v="2000"/>
    <x v="11"/>
    <x v="2"/>
    <x v="7"/>
    <x v="9"/>
    <x v="0"/>
    <x v="567"/>
  </r>
  <r>
    <s v="Bağışov Elnur İbad"/>
    <x v="1"/>
    <x v="1"/>
    <x v="0"/>
    <x v="8"/>
    <n v="600"/>
    <n v="17"/>
    <n v="10200"/>
    <x v="11"/>
    <x v="2"/>
    <x v="7"/>
    <x v="9"/>
    <x v="0"/>
    <x v="568"/>
  </r>
  <r>
    <s v="Mustafayeva Sona Abdulla"/>
    <x v="0"/>
    <x v="1"/>
    <x v="0"/>
    <x v="1"/>
    <n v="900"/>
    <n v="21"/>
    <n v="18900"/>
    <x v="17"/>
    <x v="3"/>
    <x v="10"/>
    <x v="9"/>
    <x v="0"/>
    <x v="569"/>
  </r>
  <r>
    <s v="Əliyeva Röya Əli"/>
    <x v="0"/>
    <x v="1"/>
    <x v="0"/>
    <x v="1"/>
    <n v="900"/>
    <n v="19"/>
    <n v="17100"/>
    <x v="23"/>
    <x v="0"/>
    <x v="8"/>
    <x v="9"/>
    <x v="0"/>
    <x v="570"/>
  </r>
  <r>
    <s v="Orucov Teymur Rəşad"/>
    <x v="1"/>
    <x v="1"/>
    <x v="1"/>
    <x v="2"/>
    <n v="400"/>
    <n v="17"/>
    <n v="6800"/>
    <x v="13"/>
    <x v="0"/>
    <x v="8"/>
    <x v="9"/>
    <x v="0"/>
    <x v="571"/>
  </r>
  <r>
    <s v="Əliyev İlqar Samir"/>
    <x v="1"/>
    <x v="0"/>
    <x v="0"/>
    <x v="6"/>
    <n v="350"/>
    <n v="24"/>
    <n v="8400"/>
    <x v="26"/>
    <x v="4"/>
    <x v="14"/>
    <x v="9"/>
    <x v="0"/>
    <x v="572"/>
  </r>
  <r>
    <s v="Mustafayeva Sona Abdulla"/>
    <x v="0"/>
    <x v="0"/>
    <x v="1"/>
    <x v="12"/>
    <n v="500"/>
    <n v="24"/>
    <n v="12000"/>
    <x v="0"/>
    <x v="0"/>
    <x v="0"/>
    <x v="9"/>
    <x v="0"/>
    <x v="573"/>
  </r>
  <r>
    <s v="Əliyeva Röya Əli"/>
    <x v="0"/>
    <x v="1"/>
    <x v="0"/>
    <x v="8"/>
    <n v="600"/>
    <n v="25"/>
    <n v="15000"/>
    <x v="13"/>
    <x v="0"/>
    <x v="8"/>
    <x v="9"/>
    <x v="0"/>
    <x v="574"/>
  </r>
  <r>
    <s v="Orucov Teymur Rəşad"/>
    <x v="1"/>
    <x v="1"/>
    <x v="1"/>
    <x v="2"/>
    <n v="400"/>
    <n v="16"/>
    <n v="6400"/>
    <x v="21"/>
    <x v="1"/>
    <x v="12"/>
    <x v="9"/>
    <x v="0"/>
    <x v="575"/>
  </r>
  <r>
    <s v="Mustafayeva Sona Abdulla"/>
    <x v="0"/>
    <x v="2"/>
    <x v="0"/>
    <x v="14"/>
    <n v="1000"/>
    <n v="24"/>
    <n v="24000"/>
    <x v="18"/>
    <x v="1"/>
    <x v="1"/>
    <x v="9"/>
    <x v="0"/>
    <x v="576"/>
  </r>
  <r>
    <s v="Əliyev İlqar Samir"/>
    <x v="1"/>
    <x v="2"/>
    <x v="1"/>
    <x v="9"/>
    <n v="700"/>
    <n v="15"/>
    <n v="10500"/>
    <x v="20"/>
    <x v="0"/>
    <x v="0"/>
    <x v="9"/>
    <x v="0"/>
    <x v="577"/>
  </r>
  <r>
    <s v="Sabilov Ayaz Teymur"/>
    <x v="0"/>
    <x v="0"/>
    <x v="0"/>
    <x v="4"/>
    <n v="80"/>
    <n v="17"/>
    <n v="1360"/>
    <x v="13"/>
    <x v="0"/>
    <x v="8"/>
    <x v="9"/>
    <x v="0"/>
    <x v="578"/>
  </r>
  <r>
    <s v="Əliyeva Röya Əli"/>
    <x v="0"/>
    <x v="0"/>
    <x v="0"/>
    <x v="10"/>
    <n v="3000"/>
    <n v="25"/>
    <n v="75000"/>
    <x v="2"/>
    <x v="2"/>
    <x v="2"/>
    <x v="9"/>
    <x v="0"/>
    <x v="579"/>
  </r>
  <r>
    <s v="Orucov Teymur Rəşad"/>
    <x v="1"/>
    <x v="0"/>
    <x v="1"/>
    <x v="3"/>
    <n v="1500"/>
    <n v="15"/>
    <n v="22500"/>
    <x v="6"/>
    <x v="0"/>
    <x v="4"/>
    <x v="9"/>
    <x v="0"/>
    <x v="580"/>
  </r>
  <r>
    <s v="Orucov Teymur Rəşad"/>
    <x v="1"/>
    <x v="2"/>
    <x v="0"/>
    <x v="11"/>
    <n v="1200"/>
    <n v="25"/>
    <n v="30000"/>
    <x v="3"/>
    <x v="2"/>
    <x v="3"/>
    <x v="9"/>
    <x v="0"/>
    <x v="581"/>
  </r>
  <r>
    <s v="Bağışov Elnur İbad"/>
    <x v="1"/>
    <x v="2"/>
    <x v="1"/>
    <x v="5"/>
    <n v="600"/>
    <n v="23"/>
    <n v="13800"/>
    <x v="0"/>
    <x v="0"/>
    <x v="0"/>
    <x v="9"/>
    <x v="0"/>
    <x v="582"/>
  </r>
  <r>
    <s v="Orucov Teymur Rəşad"/>
    <x v="1"/>
    <x v="1"/>
    <x v="1"/>
    <x v="7"/>
    <n v="1200"/>
    <n v="25"/>
    <n v="30000"/>
    <x v="10"/>
    <x v="3"/>
    <x v="6"/>
    <x v="9"/>
    <x v="0"/>
    <x v="583"/>
  </r>
  <r>
    <s v="Bağışov Elnur İbad"/>
    <x v="1"/>
    <x v="0"/>
    <x v="1"/>
    <x v="12"/>
    <n v="500"/>
    <n v="21"/>
    <n v="10500"/>
    <x v="13"/>
    <x v="0"/>
    <x v="8"/>
    <x v="9"/>
    <x v="0"/>
    <x v="584"/>
  </r>
  <r>
    <s v="Orucov Teymur Rəşad"/>
    <x v="1"/>
    <x v="1"/>
    <x v="1"/>
    <x v="2"/>
    <n v="400"/>
    <n v="25"/>
    <n v="10000"/>
    <x v="6"/>
    <x v="0"/>
    <x v="4"/>
    <x v="9"/>
    <x v="0"/>
    <x v="585"/>
  </r>
  <r>
    <s v="Bağışov Elnur İbad"/>
    <x v="1"/>
    <x v="0"/>
    <x v="0"/>
    <x v="6"/>
    <n v="350"/>
    <n v="23"/>
    <n v="8050"/>
    <x v="13"/>
    <x v="0"/>
    <x v="8"/>
    <x v="9"/>
    <x v="0"/>
    <x v="586"/>
  </r>
  <r>
    <s v="Bağırov Seymur Orxan"/>
    <x v="1"/>
    <x v="1"/>
    <x v="1"/>
    <x v="7"/>
    <n v="1200"/>
    <n v="15"/>
    <n v="18000"/>
    <x v="13"/>
    <x v="0"/>
    <x v="8"/>
    <x v="9"/>
    <x v="0"/>
    <x v="587"/>
  </r>
  <r>
    <s v="Sabilov Ayaz Teymur"/>
    <x v="0"/>
    <x v="1"/>
    <x v="1"/>
    <x v="7"/>
    <n v="1200"/>
    <n v="19"/>
    <n v="22800"/>
    <x v="21"/>
    <x v="1"/>
    <x v="12"/>
    <x v="9"/>
    <x v="0"/>
    <x v="588"/>
  </r>
  <r>
    <s v="Orucov Teymur Rəşad"/>
    <x v="1"/>
    <x v="0"/>
    <x v="0"/>
    <x v="10"/>
    <n v="3000"/>
    <n v="17"/>
    <n v="51000"/>
    <x v="16"/>
    <x v="4"/>
    <x v="9"/>
    <x v="9"/>
    <x v="0"/>
    <x v="589"/>
  </r>
  <r>
    <s v="Bağışov Elnur İbad"/>
    <x v="1"/>
    <x v="2"/>
    <x v="0"/>
    <x v="11"/>
    <n v="1200"/>
    <n v="22"/>
    <n v="26400"/>
    <x v="25"/>
    <x v="0"/>
    <x v="4"/>
    <x v="9"/>
    <x v="0"/>
    <x v="590"/>
  </r>
  <r>
    <s v="Əliyeva Röya Əli"/>
    <x v="0"/>
    <x v="0"/>
    <x v="1"/>
    <x v="3"/>
    <n v="1500"/>
    <n v="15"/>
    <n v="22500"/>
    <x v="8"/>
    <x v="1"/>
    <x v="5"/>
    <x v="9"/>
    <x v="0"/>
    <x v="591"/>
  </r>
  <r>
    <s v="Əliyev İlqar Samir"/>
    <x v="1"/>
    <x v="2"/>
    <x v="1"/>
    <x v="9"/>
    <n v="700"/>
    <n v="22"/>
    <n v="15400"/>
    <x v="5"/>
    <x v="2"/>
    <x v="2"/>
    <x v="9"/>
    <x v="0"/>
    <x v="592"/>
  </r>
  <r>
    <s v="Abdullayev Tahir Nurlan"/>
    <x v="0"/>
    <x v="2"/>
    <x v="1"/>
    <x v="9"/>
    <n v="700"/>
    <n v="25"/>
    <n v="17500"/>
    <x v="12"/>
    <x v="2"/>
    <x v="2"/>
    <x v="9"/>
    <x v="0"/>
    <x v="593"/>
  </r>
  <r>
    <s v="Bağışov Elnur İbad"/>
    <x v="1"/>
    <x v="0"/>
    <x v="0"/>
    <x v="6"/>
    <n v="350"/>
    <n v="22"/>
    <n v="7700"/>
    <x v="10"/>
    <x v="3"/>
    <x v="6"/>
    <x v="9"/>
    <x v="0"/>
    <x v="594"/>
  </r>
  <r>
    <s v="Abdullayev Tahir Nurlan"/>
    <x v="0"/>
    <x v="0"/>
    <x v="1"/>
    <x v="12"/>
    <n v="500"/>
    <n v="18"/>
    <n v="9000"/>
    <x v="21"/>
    <x v="1"/>
    <x v="12"/>
    <x v="9"/>
    <x v="0"/>
    <x v="595"/>
  </r>
  <r>
    <s v="Əliyev İlqar Samir"/>
    <x v="1"/>
    <x v="2"/>
    <x v="1"/>
    <x v="5"/>
    <n v="600"/>
    <n v="21"/>
    <n v="12600"/>
    <x v="6"/>
    <x v="0"/>
    <x v="4"/>
    <x v="9"/>
    <x v="0"/>
    <x v="596"/>
  </r>
  <r>
    <s v="Əliyeva Röya Əli"/>
    <x v="0"/>
    <x v="0"/>
    <x v="1"/>
    <x v="3"/>
    <n v="1500"/>
    <n v="21"/>
    <n v="31500"/>
    <x v="1"/>
    <x v="1"/>
    <x v="1"/>
    <x v="9"/>
    <x v="0"/>
    <x v="597"/>
  </r>
  <r>
    <s v="Mustafayeva Sona Abdulla"/>
    <x v="0"/>
    <x v="2"/>
    <x v="0"/>
    <x v="14"/>
    <n v="1000"/>
    <n v="18"/>
    <n v="18000"/>
    <x v="25"/>
    <x v="0"/>
    <x v="4"/>
    <x v="9"/>
    <x v="0"/>
    <x v="598"/>
  </r>
  <r>
    <s v="Abdullayev Tahir Nurlan"/>
    <x v="0"/>
    <x v="1"/>
    <x v="0"/>
    <x v="8"/>
    <n v="600"/>
    <n v="15"/>
    <n v="9000"/>
    <x v="16"/>
    <x v="4"/>
    <x v="9"/>
    <x v="9"/>
    <x v="0"/>
    <x v="599"/>
  </r>
  <r>
    <s v="Bağışov Elnur İbad"/>
    <x v="1"/>
    <x v="2"/>
    <x v="1"/>
    <x v="9"/>
    <n v="700"/>
    <n v="20"/>
    <n v="14000"/>
    <x v="7"/>
    <x v="0"/>
    <x v="0"/>
    <x v="9"/>
    <x v="0"/>
    <x v="600"/>
  </r>
  <r>
    <s v="Sabilov Ayaz Teymur"/>
    <x v="0"/>
    <x v="1"/>
    <x v="1"/>
    <x v="2"/>
    <n v="400"/>
    <n v="18"/>
    <n v="7200"/>
    <x v="9"/>
    <x v="2"/>
    <x v="3"/>
    <x v="9"/>
    <x v="0"/>
    <x v="601"/>
  </r>
  <r>
    <s v="Mustafayeva Sona Abdulla"/>
    <x v="0"/>
    <x v="2"/>
    <x v="1"/>
    <x v="13"/>
    <n v="1100"/>
    <n v="25"/>
    <n v="27500"/>
    <x v="14"/>
    <x v="2"/>
    <x v="3"/>
    <x v="9"/>
    <x v="0"/>
    <x v="602"/>
  </r>
  <r>
    <s v="Abdullayev Tahir Nurlan"/>
    <x v="0"/>
    <x v="0"/>
    <x v="1"/>
    <x v="12"/>
    <n v="500"/>
    <n v="24"/>
    <n v="12000"/>
    <x v="16"/>
    <x v="4"/>
    <x v="9"/>
    <x v="9"/>
    <x v="0"/>
    <x v="603"/>
  </r>
  <r>
    <s v="Bağırov Seymur Orxan"/>
    <x v="1"/>
    <x v="1"/>
    <x v="1"/>
    <x v="7"/>
    <n v="1200"/>
    <n v="21"/>
    <n v="25200"/>
    <x v="17"/>
    <x v="3"/>
    <x v="10"/>
    <x v="9"/>
    <x v="0"/>
    <x v="604"/>
  </r>
  <r>
    <s v="Bağırov Seymur Orxan"/>
    <x v="1"/>
    <x v="2"/>
    <x v="1"/>
    <x v="13"/>
    <n v="1100"/>
    <n v="18"/>
    <n v="19800"/>
    <x v="5"/>
    <x v="2"/>
    <x v="2"/>
    <x v="9"/>
    <x v="0"/>
    <x v="605"/>
  </r>
  <r>
    <s v="Bağırov Seymur Orxan"/>
    <x v="1"/>
    <x v="1"/>
    <x v="0"/>
    <x v="8"/>
    <n v="600"/>
    <n v="17"/>
    <n v="10200"/>
    <x v="23"/>
    <x v="0"/>
    <x v="8"/>
    <x v="9"/>
    <x v="0"/>
    <x v="606"/>
  </r>
  <r>
    <s v="Bağırov Seymur Orxan"/>
    <x v="1"/>
    <x v="0"/>
    <x v="0"/>
    <x v="4"/>
    <n v="80"/>
    <n v="24"/>
    <n v="1920"/>
    <x v="8"/>
    <x v="1"/>
    <x v="5"/>
    <x v="9"/>
    <x v="0"/>
    <x v="607"/>
  </r>
  <r>
    <s v="Əliyev İlqar Samir"/>
    <x v="1"/>
    <x v="1"/>
    <x v="0"/>
    <x v="1"/>
    <n v="900"/>
    <n v="22"/>
    <n v="19800"/>
    <x v="3"/>
    <x v="2"/>
    <x v="3"/>
    <x v="9"/>
    <x v="0"/>
    <x v="608"/>
  </r>
  <r>
    <s v="Bağışov Elnur İbad"/>
    <x v="1"/>
    <x v="1"/>
    <x v="0"/>
    <x v="8"/>
    <n v="600"/>
    <n v="15"/>
    <n v="9000"/>
    <x v="17"/>
    <x v="3"/>
    <x v="10"/>
    <x v="9"/>
    <x v="0"/>
    <x v="609"/>
  </r>
  <r>
    <s v="Sabilov Ayaz Teymur"/>
    <x v="0"/>
    <x v="1"/>
    <x v="1"/>
    <x v="2"/>
    <n v="400"/>
    <n v="19"/>
    <n v="7600"/>
    <x v="17"/>
    <x v="3"/>
    <x v="10"/>
    <x v="10"/>
    <x v="0"/>
    <x v="610"/>
  </r>
  <r>
    <s v="Bağırov Seymur Orxan"/>
    <x v="1"/>
    <x v="1"/>
    <x v="1"/>
    <x v="7"/>
    <n v="1200"/>
    <n v="24"/>
    <n v="28800"/>
    <x v="10"/>
    <x v="3"/>
    <x v="6"/>
    <x v="10"/>
    <x v="0"/>
    <x v="611"/>
  </r>
  <r>
    <s v="Bağırov Seymur Orxan"/>
    <x v="1"/>
    <x v="1"/>
    <x v="0"/>
    <x v="1"/>
    <n v="900"/>
    <n v="18"/>
    <n v="16200"/>
    <x v="10"/>
    <x v="3"/>
    <x v="6"/>
    <x v="10"/>
    <x v="0"/>
    <x v="612"/>
  </r>
  <r>
    <s v="Bağışov Elnur İbad"/>
    <x v="1"/>
    <x v="0"/>
    <x v="0"/>
    <x v="6"/>
    <n v="350"/>
    <n v="19"/>
    <n v="6650"/>
    <x v="15"/>
    <x v="0"/>
    <x v="4"/>
    <x v="10"/>
    <x v="0"/>
    <x v="613"/>
  </r>
  <r>
    <s v="Bağırov Seymur Orxan"/>
    <x v="1"/>
    <x v="0"/>
    <x v="0"/>
    <x v="0"/>
    <n v="350"/>
    <n v="25"/>
    <n v="8750"/>
    <x v="8"/>
    <x v="1"/>
    <x v="5"/>
    <x v="10"/>
    <x v="0"/>
    <x v="614"/>
  </r>
  <r>
    <s v="Əliyeva Röya Əli"/>
    <x v="0"/>
    <x v="0"/>
    <x v="0"/>
    <x v="6"/>
    <n v="350"/>
    <n v="16"/>
    <n v="5600"/>
    <x v="2"/>
    <x v="2"/>
    <x v="2"/>
    <x v="10"/>
    <x v="0"/>
    <x v="615"/>
  </r>
  <r>
    <s v="Əliyev İlqar Samir"/>
    <x v="1"/>
    <x v="0"/>
    <x v="1"/>
    <x v="12"/>
    <n v="500"/>
    <n v="19"/>
    <n v="9500"/>
    <x v="2"/>
    <x v="2"/>
    <x v="2"/>
    <x v="10"/>
    <x v="0"/>
    <x v="616"/>
  </r>
  <r>
    <s v="Bağışov Elnur İbad"/>
    <x v="1"/>
    <x v="1"/>
    <x v="1"/>
    <x v="7"/>
    <n v="1200"/>
    <n v="22"/>
    <n v="26400"/>
    <x v="23"/>
    <x v="0"/>
    <x v="8"/>
    <x v="10"/>
    <x v="0"/>
    <x v="617"/>
  </r>
  <r>
    <s v="Abdullayev Tahir Nurlan"/>
    <x v="0"/>
    <x v="1"/>
    <x v="1"/>
    <x v="7"/>
    <n v="1200"/>
    <n v="17"/>
    <n v="20400"/>
    <x v="24"/>
    <x v="0"/>
    <x v="0"/>
    <x v="10"/>
    <x v="0"/>
    <x v="618"/>
  </r>
  <r>
    <s v="Əliyev İlqar Samir"/>
    <x v="1"/>
    <x v="2"/>
    <x v="1"/>
    <x v="9"/>
    <n v="700"/>
    <n v="21"/>
    <n v="14700"/>
    <x v="0"/>
    <x v="0"/>
    <x v="0"/>
    <x v="10"/>
    <x v="0"/>
    <x v="619"/>
  </r>
  <r>
    <s v="Mustafayeva Sona Abdulla"/>
    <x v="0"/>
    <x v="1"/>
    <x v="0"/>
    <x v="1"/>
    <n v="900"/>
    <n v="21"/>
    <n v="18900"/>
    <x v="25"/>
    <x v="0"/>
    <x v="4"/>
    <x v="10"/>
    <x v="0"/>
    <x v="620"/>
  </r>
  <r>
    <s v="Əliyeva Röya Əli"/>
    <x v="0"/>
    <x v="0"/>
    <x v="0"/>
    <x v="0"/>
    <n v="350"/>
    <n v="20"/>
    <n v="7000"/>
    <x v="19"/>
    <x v="4"/>
    <x v="11"/>
    <x v="10"/>
    <x v="0"/>
    <x v="621"/>
  </r>
  <r>
    <s v="Sabilov Ayaz Teymur"/>
    <x v="0"/>
    <x v="0"/>
    <x v="0"/>
    <x v="10"/>
    <n v="3000"/>
    <n v="17"/>
    <n v="51000"/>
    <x v="26"/>
    <x v="4"/>
    <x v="14"/>
    <x v="10"/>
    <x v="0"/>
    <x v="622"/>
  </r>
  <r>
    <s v="Bağışov Elnur İbad"/>
    <x v="1"/>
    <x v="2"/>
    <x v="0"/>
    <x v="14"/>
    <n v="1000"/>
    <n v="18"/>
    <n v="18000"/>
    <x v="3"/>
    <x v="2"/>
    <x v="3"/>
    <x v="10"/>
    <x v="0"/>
    <x v="623"/>
  </r>
  <r>
    <s v="Əliyeva Röya Əli"/>
    <x v="0"/>
    <x v="0"/>
    <x v="0"/>
    <x v="6"/>
    <n v="350"/>
    <n v="22"/>
    <n v="7700"/>
    <x v="27"/>
    <x v="3"/>
    <x v="13"/>
    <x v="10"/>
    <x v="0"/>
    <x v="624"/>
  </r>
  <r>
    <s v="Abdullayev Tahir Nurlan"/>
    <x v="0"/>
    <x v="0"/>
    <x v="1"/>
    <x v="12"/>
    <n v="500"/>
    <n v="17"/>
    <n v="8500"/>
    <x v="8"/>
    <x v="1"/>
    <x v="5"/>
    <x v="10"/>
    <x v="0"/>
    <x v="625"/>
  </r>
  <r>
    <s v="Sabilov Ayaz Teymur"/>
    <x v="0"/>
    <x v="0"/>
    <x v="1"/>
    <x v="3"/>
    <n v="1500"/>
    <n v="21"/>
    <n v="31500"/>
    <x v="20"/>
    <x v="0"/>
    <x v="0"/>
    <x v="10"/>
    <x v="0"/>
    <x v="626"/>
  </r>
  <r>
    <s v="Mustafayeva Sona Abdulla"/>
    <x v="0"/>
    <x v="1"/>
    <x v="0"/>
    <x v="1"/>
    <n v="900"/>
    <n v="15"/>
    <n v="13500"/>
    <x v="20"/>
    <x v="0"/>
    <x v="0"/>
    <x v="10"/>
    <x v="0"/>
    <x v="627"/>
  </r>
  <r>
    <s v="Əliyeva Röya Əli"/>
    <x v="0"/>
    <x v="1"/>
    <x v="0"/>
    <x v="8"/>
    <n v="600"/>
    <n v="19"/>
    <n v="11400"/>
    <x v="23"/>
    <x v="0"/>
    <x v="8"/>
    <x v="10"/>
    <x v="0"/>
    <x v="628"/>
  </r>
  <r>
    <s v="Mustafayeva Sona Abdulla"/>
    <x v="0"/>
    <x v="1"/>
    <x v="0"/>
    <x v="1"/>
    <n v="900"/>
    <n v="23"/>
    <n v="20700"/>
    <x v="5"/>
    <x v="2"/>
    <x v="2"/>
    <x v="10"/>
    <x v="0"/>
    <x v="629"/>
  </r>
  <r>
    <s v="Bağırov Seymur Orxan"/>
    <x v="1"/>
    <x v="0"/>
    <x v="1"/>
    <x v="3"/>
    <n v="1500"/>
    <n v="19"/>
    <n v="28500"/>
    <x v="0"/>
    <x v="0"/>
    <x v="0"/>
    <x v="10"/>
    <x v="0"/>
    <x v="630"/>
  </r>
  <r>
    <s v="Əliyeva Röya Əli"/>
    <x v="0"/>
    <x v="0"/>
    <x v="0"/>
    <x v="0"/>
    <n v="350"/>
    <n v="22"/>
    <n v="7700"/>
    <x v="13"/>
    <x v="0"/>
    <x v="8"/>
    <x v="10"/>
    <x v="0"/>
    <x v="631"/>
  </r>
  <r>
    <s v="Sabilov Ayaz Teymur"/>
    <x v="0"/>
    <x v="2"/>
    <x v="1"/>
    <x v="9"/>
    <n v="700"/>
    <n v="22"/>
    <n v="15400"/>
    <x v="6"/>
    <x v="0"/>
    <x v="4"/>
    <x v="10"/>
    <x v="0"/>
    <x v="632"/>
  </r>
  <r>
    <s v="Bağırov Seymur Orxan"/>
    <x v="1"/>
    <x v="2"/>
    <x v="1"/>
    <x v="9"/>
    <n v="700"/>
    <n v="20"/>
    <n v="14000"/>
    <x v="5"/>
    <x v="2"/>
    <x v="2"/>
    <x v="10"/>
    <x v="0"/>
    <x v="633"/>
  </r>
  <r>
    <s v="Əliyev İlqar Samir"/>
    <x v="1"/>
    <x v="2"/>
    <x v="1"/>
    <x v="13"/>
    <n v="1100"/>
    <n v="21"/>
    <n v="23100"/>
    <x v="3"/>
    <x v="2"/>
    <x v="3"/>
    <x v="10"/>
    <x v="0"/>
    <x v="634"/>
  </r>
  <r>
    <s v="Bağırov Seymur Orxan"/>
    <x v="1"/>
    <x v="1"/>
    <x v="1"/>
    <x v="2"/>
    <n v="400"/>
    <n v="21"/>
    <n v="8400"/>
    <x v="23"/>
    <x v="0"/>
    <x v="8"/>
    <x v="10"/>
    <x v="0"/>
    <x v="635"/>
  </r>
  <r>
    <s v="Bağırov Seymur Orxan"/>
    <x v="1"/>
    <x v="2"/>
    <x v="0"/>
    <x v="11"/>
    <n v="1200"/>
    <n v="17"/>
    <n v="20400"/>
    <x v="20"/>
    <x v="0"/>
    <x v="0"/>
    <x v="10"/>
    <x v="0"/>
    <x v="636"/>
  </r>
  <r>
    <s v="Bağışov Elnur İbad"/>
    <x v="1"/>
    <x v="0"/>
    <x v="0"/>
    <x v="4"/>
    <n v="80"/>
    <n v="16"/>
    <n v="1280"/>
    <x v="5"/>
    <x v="2"/>
    <x v="2"/>
    <x v="10"/>
    <x v="0"/>
    <x v="637"/>
  </r>
  <r>
    <s v="Bağışov Elnur İbad"/>
    <x v="1"/>
    <x v="2"/>
    <x v="1"/>
    <x v="13"/>
    <n v="1100"/>
    <n v="17"/>
    <n v="18700"/>
    <x v="6"/>
    <x v="0"/>
    <x v="4"/>
    <x v="10"/>
    <x v="0"/>
    <x v="638"/>
  </r>
  <r>
    <s v="Orucov Teymur Rəşad"/>
    <x v="1"/>
    <x v="0"/>
    <x v="0"/>
    <x v="6"/>
    <n v="350"/>
    <n v="19"/>
    <n v="6650"/>
    <x v="8"/>
    <x v="1"/>
    <x v="5"/>
    <x v="10"/>
    <x v="0"/>
    <x v="639"/>
  </r>
  <r>
    <s v="Abdullayev Tahir Nurlan"/>
    <x v="0"/>
    <x v="2"/>
    <x v="0"/>
    <x v="14"/>
    <n v="1000"/>
    <n v="15"/>
    <n v="15000"/>
    <x v="7"/>
    <x v="0"/>
    <x v="0"/>
    <x v="10"/>
    <x v="0"/>
    <x v="640"/>
  </r>
  <r>
    <s v="Bağırov Seymur Orxan"/>
    <x v="1"/>
    <x v="2"/>
    <x v="1"/>
    <x v="5"/>
    <n v="600"/>
    <n v="22"/>
    <n v="13200"/>
    <x v="18"/>
    <x v="1"/>
    <x v="1"/>
    <x v="10"/>
    <x v="0"/>
    <x v="641"/>
  </r>
  <r>
    <s v="Mustafayeva Sona Abdulla"/>
    <x v="0"/>
    <x v="0"/>
    <x v="0"/>
    <x v="4"/>
    <n v="80"/>
    <n v="24"/>
    <n v="1920"/>
    <x v="26"/>
    <x v="4"/>
    <x v="14"/>
    <x v="10"/>
    <x v="0"/>
    <x v="642"/>
  </r>
  <r>
    <s v="Əliyev İlqar Samir"/>
    <x v="1"/>
    <x v="1"/>
    <x v="0"/>
    <x v="1"/>
    <n v="900"/>
    <n v="22"/>
    <n v="19800"/>
    <x v="9"/>
    <x v="2"/>
    <x v="3"/>
    <x v="10"/>
    <x v="0"/>
    <x v="643"/>
  </r>
  <r>
    <s v="Əliyev İlqar Samir"/>
    <x v="1"/>
    <x v="0"/>
    <x v="1"/>
    <x v="12"/>
    <n v="500"/>
    <n v="19"/>
    <n v="9500"/>
    <x v="10"/>
    <x v="3"/>
    <x v="6"/>
    <x v="10"/>
    <x v="0"/>
    <x v="644"/>
  </r>
  <r>
    <s v="Əliyeva Röya Əli"/>
    <x v="0"/>
    <x v="2"/>
    <x v="0"/>
    <x v="11"/>
    <n v="1200"/>
    <n v="24"/>
    <n v="28800"/>
    <x v="15"/>
    <x v="0"/>
    <x v="4"/>
    <x v="10"/>
    <x v="0"/>
    <x v="645"/>
  </r>
  <r>
    <s v="Əliyeva Röya Əli"/>
    <x v="0"/>
    <x v="0"/>
    <x v="0"/>
    <x v="0"/>
    <n v="350"/>
    <n v="23"/>
    <n v="8050"/>
    <x v="14"/>
    <x v="2"/>
    <x v="3"/>
    <x v="10"/>
    <x v="0"/>
    <x v="646"/>
  </r>
  <r>
    <s v="Əliyev İlqar Samir"/>
    <x v="1"/>
    <x v="0"/>
    <x v="1"/>
    <x v="3"/>
    <n v="1500"/>
    <n v="21"/>
    <n v="31500"/>
    <x v="4"/>
    <x v="2"/>
    <x v="3"/>
    <x v="10"/>
    <x v="0"/>
    <x v="647"/>
  </r>
  <r>
    <s v="Orucov Teymur Rəşad"/>
    <x v="1"/>
    <x v="0"/>
    <x v="0"/>
    <x v="10"/>
    <n v="3000"/>
    <n v="21"/>
    <n v="63000"/>
    <x v="11"/>
    <x v="2"/>
    <x v="7"/>
    <x v="10"/>
    <x v="0"/>
    <x v="648"/>
  </r>
  <r>
    <s v="Əliyeva Röya Əli"/>
    <x v="0"/>
    <x v="2"/>
    <x v="1"/>
    <x v="9"/>
    <n v="700"/>
    <n v="25"/>
    <n v="17500"/>
    <x v="6"/>
    <x v="0"/>
    <x v="4"/>
    <x v="10"/>
    <x v="0"/>
    <x v="649"/>
  </r>
  <r>
    <s v="Orucov Teymur Rəşad"/>
    <x v="1"/>
    <x v="0"/>
    <x v="0"/>
    <x v="10"/>
    <n v="3000"/>
    <n v="25"/>
    <n v="75000"/>
    <x v="1"/>
    <x v="1"/>
    <x v="1"/>
    <x v="10"/>
    <x v="0"/>
    <x v="650"/>
  </r>
  <r>
    <s v="Bağırov Seymur Orxan"/>
    <x v="1"/>
    <x v="1"/>
    <x v="1"/>
    <x v="7"/>
    <n v="1200"/>
    <n v="25"/>
    <n v="30000"/>
    <x v="25"/>
    <x v="0"/>
    <x v="4"/>
    <x v="10"/>
    <x v="0"/>
    <x v="651"/>
  </r>
  <r>
    <s v="Abdullayev Tahir Nurlan"/>
    <x v="0"/>
    <x v="2"/>
    <x v="1"/>
    <x v="5"/>
    <n v="600"/>
    <n v="23"/>
    <n v="13800"/>
    <x v="12"/>
    <x v="2"/>
    <x v="2"/>
    <x v="10"/>
    <x v="0"/>
    <x v="652"/>
  </r>
  <r>
    <s v="Abdullayev Tahir Nurlan"/>
    <x v="0"/>
    <x v="0"/>
    <x v="0"/>
    <x v="4"/>
    <n v="80"/>
    <n v="16"/>
    <n v="1280"/>
    <x v="0"/>
    <x v="0"/>
    <x v="0"/>
    <x v="10"/>
    <x v="0"/>
    <x v="653"/>
  </r>
  <r>
    <s v="Orucov Teymur Rəşad"/>
    <x v="1"/>
    <x v="0"/>
    <x v="1"/>
    <x v="3"/>
    <n v="1500"/>
    <n v="16"/>
    <n v="24000"/>
    <x v="8"/>
    <x v="1"/>
    <x v="5"/>
    <x v="10"/>
    <x v="0"/>
    <x v="654"/>
  </r>
  <r>
    <s v="Sabilov Ayaz Teymur"/>
    <x v="0"/>
    <x v="0"/>
    <x v="0"/>
    <x v="10"/>
    <n v="3000"/>
    <n v="17"/>
    <n v="51000"/>
    <x v="20"/>
    <x v="0"/>
    <x v="0"/>
    <x v="10"/>
    <x v="0"/>
    <x v="655"/>
  </r>
  <r>
    <s v="Bağırov Seymur Orxan"/>
    <x v="1"/>
    <x v="2"/>
    <x v="1"/>
    <x v="5"/>
    <n v="600"/>
    <n v="19"/>
    <n v="11400"/>
    <x v="25"/>
    <x v="0"/>
    <x v="4"/>
    <x v="10"/>
    <x v="0"/>
    <x v="656"/>
  </r>
  <r>
    <s v="Əliyeva Röya Əli"/>
    <x v="0"/>
    <x v="2"/>
    <x v="0"/>
    <x v="14"/>
    <n v="1000"/>
    <n v="15"/>
    <n v="15000"/>
    <x v="4"/>
    <x v="2"/>
    <x v="3"/>
    <x v="10"/>
    <x v="0"/>
    <x v="657"/>
  </r>
  <r>
    <s v="Mustafayeva Sona Abdulla"/>
    <x v="0"/>
    <x v="2"/>
    <x v="0"/>
    <x v="14"/>
    <n v="1000"/>
    <n v="20"/>
    <n v="20000"/>
    <x v="24"/>
    <x v="0"/>
    <x v="0"/>
    <x v="10"/>
    <x v="0"/>
    <x v="658"/>
  </r>
  <r>
    <s v="Bağırov Seymur Orxan"/>
    <x v="1"/>
    <x v="0"/>
    <x v="0"/>
    <x v="6"/>
    <n v="350"/>
    <n v="20"/>
    <n v="7000"/>
    <x v="0"/>
    <x v="0"/>
    <x v="0"/>
    <x v="10"/>
    <x v="0"/>
    <x v="659"/>
  </r>
  <r>
    <s v="Bağırov Seymur Orxan"/>
    <x v="1"/>
    <x v="1"/>
    <x v="1"/>
    <x v="7"/>
    <n v="1200"/>
    <n v="16"/>
    <n v="19200"/>
    <x v="10"/>
    <x v="3"/>
    <x v="6"/>
    <x v="10"/>
    <x v="0"/>
    <x v="660"/>
  </r>
  <r>
    <s v="Sabilov Ayaz Teymur"/>
    <x v="0"/>
    <x v="2"/>
    <x v="1"/>
    <x v="5"/>
    <n v="600"/>
    <n v="20"/>
    <n v="12000"/>
    <x v="25"/>
    <x v="0"/>
    <x v="4"/>
    <x v="10"/>
    <x v="0"/>
    <x v="661"/>
  </r>
  <r>
    <s v="Orucov Teymur Rəşad"/>
    <x v="1"/>
    <x v="1"/>
    <x v="1"/>
    <x v="7"/>
    <n v="1200"/>
    <n v="15"/>
    <n v="18000"/>
    <x v="3"/>
    <x v="2"/>
    <x v="3"/>
    <x v="10"/>
    <x v="0"/>
    <x v="662"/>
  </r>
  <r>
    <s v="Orucov Teymur Rəşad"/>
    <x v="1"/>
    <x v="0"/>
    <x v="1"/>
    <x v="12"/>
    <n v="500"/>
    <n v="23"/>
    <n v="11500"/>
    <x v="22"/>
    <x v="3"/>
    <x v="13"/>
    <x v="10"/>
    <x v="0"/>
    <x v="663"/>
  </r>
  <r>
    <s v="Əliyeva Röya Əli"/>
    <x v="0"/>
    <x v="0"/>
    <x v="0"/>
    <x v="6"/>
    <n v="350"/>
    <n v="19"/>
    <n v="6650"/>
    <x v="1"/>
    <x v="1"/>
    <x v="1"/>
    <x v="10"/>
    <x v="0"/>
    <x v="664"/>
  </r>
  <r>
    <s v="Bağırov Seymur Orxan"/>
    <x v="1"/>
    <x v="1"/>
    <x v="1"/>
    <x v="7"/>
    <n v="1200"/>
    <n v="15"/>
    <n v="18000"/>
    <x v="21"/>
    <x v="1"/>
    <x v="12"/>
    <x v="10"/>
    <x v="0"/>
    <x v="665"/>
  </r>
  <r>
    <s v="Sabilov Ayaz Teymur"/>
    <x v="0"/>
    <x v="1"/>
    <x v="1"/>
    <x v="7"/>
    <n v="1200"/>
    <n v="22"/>
    <n v="26400"/>
    <x v="10"/>
    <x v="3"/>
    <x v="6"/>
    <x v="10"/>
    <x v="0"/>
    <x v="666"/>
  </r>
  <r>
    <s v="Sabilov Ayaz Teymur"/>
    <x v="0"/>
    <x v="2"/>
    <x v="1"/>
    <x v="5"/>
    <n v="600"/>
    <n v="23"/>
    <n v="13800"/>
    <x v="15"/>
    <x v="0"/>
    <x v="4"/>
    <x v="10"/>
    <x v="0"/>
    <x v="667"/>
  </r>
  <r>
    <s v="Bağışov Elnur İbad"/>
    <x v="1"/>
    <x v="1"/>
    <x v="0"/>
    <x v="1"/>
    <n v="900"/>
    <n v="15"/>
    <n v="13500"/>
    <x v="23"/>
    <x v="0"/>
    <x v="8"/>
    <x v="10"/>
    <x v="0"/>
    <x v="668"/>
  </r>
  <r>
    <s v="Əliyev İlqar Samir"/>
    <x v="1"/>
    <x v="1"/>
    <x v="0"/>
    <x v="8"/>
    <n v="600"/>
    <n v="18"/>
    <n v="10800"/>
    <x v="20"/>
    <x v="0"/>
    <x v="0"/>
    <x v="10"/>
    <x v="0"/>
    <x v="669"/>
  </r>
  <r>
    <s v="Mustafayeva Sona Abdulla"/>
    <x v="0"/>
    <x v="0"/>
    <x v="0"/>
    <x v="0"/>
    <n v="350"/>
    <n v="22"/>
    <n v="7700"/>
    <x v="19"/>
    <x v="4"/>
    <x v="11"/>
    <x v="11"/>
    <x v="0"/>
    <x v="670"/>
  </r>
  <r>
    <s v="Əliyeva Röya Əli"/>
    <x v="0"/>
    <x v="2"/>
    <x v="1"/>
    <x v="5"/>
    <n v="600"/>
    <n v="18"/>
    <n v="10800"/>
    <x v="0"/>
    <x v="0"/>
    <x v="0"/>
    <x v="11"/>
    <x v="0"/>
    <x v="671"/>
  </r>
  <r>
    <s v="Abdullayev Tahir Nurlan"/>
    <x v="0"/>
    <x v="0"/>
    <x v="0"/>
    <x v="6"/>
    <n v="350"/>
    <n v="25"/>
    <n v="8750"/>
    <x v="0"/>
    <x v="0"/>
    <x v="0"/>
    <x v="11"/>
    <x v="0"/>
    <x v="672"/>
  </r>
  <r>
    <s v="Abdullayev Tahir Nurlan"/>
    <x v="0"/>
    <x v="0"/>
    <x v="1"/>
    <x v="3"/>
    <n v="1500"/>
    <n v="25"/>
    <n v="37500"/>
    <x v="1"/>
    <x v="1"/>
    <x v="1"/>
    <x v="11"/>
    <x v="0"/>
    <x v="673"/>
  </r>
  <r>
    <s v="Abdullayev Tahir Nurlan"/>
    <x v="0"/>
    <x v="1"/>
    <x v="1"/>
    <x v="2"/>
    <n v="400"/>
    <n v="23"/>
    <n v="9200"/>
    <x v="6"/>
    <x v="0"/>
    <x v="4"/>
    <x v="11"/>
    <x v="0"/>
    <x v="674"/>
  </r>
  <r>
    <s v="Abdullayev Tahir Nurlan"/>
    <x v="0"/>
    <x v="0"/>
    <x v="1"/>
    <x v="12"/>
    <n v="500"/>
    <n v="22"/>
    <n v="11000"/>
    <x v="1"/>
    <x v="1"/>
    <x v="1"/>
    <x v="11"/>
    <x v="0"/>
    <x v="675"/>
  </r>
  <r>
    <s v="Orucov Teymur Rəşad"/>
    <x v="1"/>
    <x v="0"/>
    <x v="0"/>
    <x v="6"/>
    <n v="350"/>
    <n v="23"/>
    <n v="8050"/>
    <x v="13"/>
    <x v="0"/>
    <x v="8"/>
    <x v="11"/>
    <x v="0"/>
    <x v="676"/>
  </r>
  <r>
    <s v="Sabilov Ayaz Teymur"/>
    <x v="0"/>
    <x v="0"/>
    <x v="0"/>
    <x v="10"/>
    <n v="3000"/>
    <n v="23"/>
    <n v="69000"/>
    <x v="11"/>
    <x v="2"/>
    <x v="7"/>
    <x v="11"/>
    <x v="0"/>
    <x v="677"/>
  </r>
  <r>
    <s v="Əliyeva Röya Əli"/>
    <x v="0"/>
    <x v="1"/>
    <x v="0"/>
    <x v="1"/>
    <n v="900"/>
    <n v="24"/>
    <n v="21600"/>
    <x v="9"/>
    <x v="2"/>
    <x v="3"/>
    <x v="11"/>
    <x v="0"/>
    <x v="678"/>
  </r>
  <r>
    <s v="Bağışov Elnur İbad"/>
    <x v="1"/>
    <x v="0"/>
    <x v="1"/>
    <x v="12"/>
    <n v="500"/>
    <n v="16"/>
    <n v="8000"/>
    <x v="26"/>
    <x v="4"/>
    <x v="14"/>
    <x v="11"/>
    <x v="0"/>
    <x v="679"/>
  </r>
  <r>
    <s v="Əliyeva Röya Əli"/>
    <x v="0"/>
    <x v="2"/>
    <x v="1"/>
    <x v="5"/>
    <n v="600"/>
    <n v="19"/>
    <n v="11400"/>
    <x v="6"/>
    <x v="0"/>
    <x v="4"/>
    <x v="11"/>
    <x v="0"/>
    <x v="680"/>
  </r>
  <r>
    <s v="Əliyeva Röya Əli"/>
    <x v="0"/>
    <x v="0"/>
    <x v="0"/>
    <x v="4"/>
    <n v="80"/>
    <n v="18"/>
    <n v="1440"/>
    <x v="27"/>
    <x v="3"/>
    <x v="13"/>
    <x v="11"/>
    <x v="0"/>
    <x v="681"/>
  </r>
  <r>
    <s v="Mustafayeva Sona Abdulla"/>
    <x v="0"/>
    <x v="1"/>
    <x v="1"/>
    <x v="7"/>
    <n v="1200"/>
    <n v="24"/>
    <n v="28800"/>
    <x v="16"/>
    <x v="4"/>
    <x v="9"/>
    <x v="11"/>
    <x v="0"/>
    <x v="682"/>
  </r>
  <r>
    <s v="Əliyeva Röya Əli"/>
    <x v="0"/>
    <x v="0"/>
    <x v="0"/>
    <x v="10"/>
    <n v="3000"/>
    <n v="18"/>
    <n v="54000"/>
    <x v="13"/>
    <x v="0"/>
    <x v="8"/>
    <x v="11"/>
    <x v="0"/>
    <x v="683"/>
  </r>
  <r>
    <s v="Əliyeva Röya Əli"/>
    <x v="0"/>
    <x v="2"/>
    <x v="1"/>
    <x v="13"/>
    <n v="1100"/>
    <n v="23"/>
    <n v="25300"/>
    <x v="0"/>
    <x v="0"/>
    <x v="0"/>
    <x v="11"/>
    <x v="0"/>
    <x v="684"/>
  </r>
  <r>
    <s v="Abdullayev Tahir Nurlan"/>
    <x v="0"/>
    <x v="1"/>
    <x v="0"/>
    <x v="8"/>
    <n v="600"/>
    <n v="15"/>
    <n v="9000"/>
    <x v="10"/>
    <x v="3"/>
    <x v="6"/>
    <x v="11"/>
    <x v="0"/>
    <x v="685"/>
  </r>
  <r>
    <s v="Əliyev İlqar Samir"/>
    <x v="1"/>
    <x v="1"/>
    <x v="0"/>
    <x v="1"/>
    <n v="900"/>
    <n v="22"/>
    <n v="19800"/>
    <x v="22"/>
    <x v="3"/>
    <x v="13"/>
    <x v="11"/>
    <x v="0"/>
    <x v="686"/>
  </r>
  <r>
    <s v="Bağırov Seymur Orxan"/>
    <x v="1"/>
    <x v="0"/>
    <x v="1"/>
    <x v="3"/>
    <n v="1500"/>
    <n v="16"/>
    <n v="24000"/>
    <x v="21"/>
    <x v="1"/>
    <x v="12"/>
    <x v="11"/>
    <x v="0"/>
    <x v="687"/>
  </r>
  <r>
    <s v="Orucov Teymur Rəşad"/>
    <x v="1"/>
    <x v="1"/>
    <x v="0"/>
    <x v="8"/>
    <n v="600"/>
    <n v="25"/>
    <n v="15000"/>
    <x v="10"/>
    <x v="3"/>
    <x v="6"/>
    <x v="11"/>
    <x v="0"/>
    <x v="688"/>
  </r>
  <r>
    <s v="Bağışov Elnur İbad"/>
    <x v="1"/>
    <x v="2"/>
    <x v="1"/>
    <x v="9"/>
    <n v="700"/>
    <n v="15"/>
    <n v="10500"/>
    <x v="0"/>
    <x v="0"/>
    <x v="0"/>
    <x v="11"/>
    <x v="0"/>
    <x v="689"/>
  </r>
  <r>
    <s v="Əliyeva Röya Əli"/>
    <x v="0"/>
    <x v="2"/>
    <x v="0"/>
    <x v="14"/>
    <n v="1000"/>
    <n v="24"/>
    <n v="24000"/>
    <x v="15"/>
    <x v="0"/>
    <x v="4"/>
    <x v="11"/>
    <x v="0"/>
    <x v="690"/>
  </r>
  <r>
    <s v="Əliyev İlqar Samir"/>
    <x v="1"/>
    <x v="2"/>
    <x v="1"/>
    <x v="9"/>
    <n v="700"/>
    <n v="15"/>
    <n v="10500"/>
    <x v="3"/>
    <x v="2"/>
    <x v="3"/>
    <x v="11"/>
    <x v="0"/>
    <x v="691"/>
  </r>
  <r>
    <s v="Mustafayeva Sona Abdulla"/>
    <x v="0"/>
    <x v="0"/>
    <x v="1"/>
    <x v="12"/>
    <n v="500"/>
    <n v="19"/>
    <n v="9500"/>
    <x v="3"/>
    <x v="2"/>
    <x v="3"/>
    <x v="11"/>
    <x v="0"/>
    <x v="692"/>
  </r>
  <r>
    <s v="Abdullayev Tahir Nurlan"/>
    <x v="0"/>
    <x v="2"/>
    <x v="1"/>
    <x v="5"/>
    <n v="600"/>
    <n v="20"/>
    <n v="12000"/>
    <x v="4"/>
    <x v="2"/>
    <x v="3"/>
    <x v="11"/>
    <x v="0"/>
    <x v="693"/>
  </r>
  <r>
    <s v="Bağırov Seymur Orxan"/>
    <x v="1"/>
    <x v="2"/>
    <x v="1"/>
    <x v="5"/>
    <n v="600"/>
    <n v="25"/>
    <n v="15000"/>
    <x v="13"/>
    <x v="0"/>
    <x v="8"/>
    <x v="11"/>
    <x v="0"/>
    <x v="694"/>
  </r>
  <r>
    <s v="Orucov Teymur Rəşad"/>
    <x v="1"/>
    <x v="1"/>
    <x v="1"/>
    <x v="7"/>
    <n v="1200"/>
    <n v="20"/>
    <n v="24000"/>
    <x v="0"/>
    <x v="0"/>
    <x v="0"/>
    <x v="11"/>
    <x v="0"/>
    <x v="695"/>
  </r>
  <r>
    <s v="Abdullayev Tahir Nurlan"/>
    <x v="0"/>
    <x v="1"/>
    <x v="0"/>
    <x v="8"/>
    <n v="600"/>
    <n v="25"/>
    <n v="15000"/>
    <x v="3"/>
    <x v="2"/>
    <x v="3"/>
    <x v="11"/>
    <x v="0"/>
    <x v="696"/>
  </r>
  <r>
    <s v="Abdullayev Tahir Nurlan"/>
    <x v="0"/>
    <x v="2"/>
    <x v="0"/>
    <x v="14"/>
    <n v="1000"/>
    <n v="17"/>
    <n v="17000"/>
    <x v="5"/>
    <x v="2"/>
    <x v="2"/>
    <x v="11"/>
    <x v="0"/>
    <x v="697"/>
  </r>
  <r>
    <s v="Orucov Teymur Rəşad"/>
    <x v="1"/>
    <x v="1"/>
    <x v="0"/>
    <x v="8"/>
    <n v="600"/>
    <n v="15"/>
    <n v="9000"/>
    <x v="10"/>
    <x v="3"/>
    <x v="6"/>
    <x v="11"/>
    <x v="0"/>
    <x v="698"/>
  </r>
  <r>
    <s v="Abdullayev Tahir Nurlan"/>
    <x v="0"/>
    <x v="2"/>
    <x v="0"/>
    <x v="14"/>
    <n v="1000"/>
    <n v="22"/>
    <n v="22000"/>
    <x v="6"/>
    <x v="0"/>
    <x v="4"/>
    <x v="11"/>
    <x v="0"/>
    <x v="699"/>
  </r>
  <r>
    <s v="Əliyeva Röya Əli"/>
    <x v="0"/>
    <x v="1"/>
    <x v="1"/>
    <x v="7"/>
    <n v="1200"/>
    <n v="16"/>
    <n v="19200"/>
    <x v="27"/>
    <x v="3"/>
    <x v="13"/>
    <x v="11"/>
    <x v="0"/>
    <x v="700"/>
  </r>
  <r>
    <s v="Mustafayeva Sona Abdulla"/>
    <x v="0"/>
    <x v="2"/>
    <x v="1"/>
    <x v="9"/>
    <n v="700"/>
    <n v="20"/>
    <n v="14000"/>
    <x v="12"/>
    <x v="2"/>
    <x v="2"/>
    <x v="11"/>
    <x v="0"/>
    <x v="701"/>
  </r>
  <r>
    <s v="Abdullayev Tahir Nurlan"/>
    <x v="0"/>
    <x v="2"/>
    <x v="1"/>
    <x v="5"/>
    <n v="600"/>
    <n v="17"/>
    <n v="10200"/>
    <x v="24"/>
    <x v="0"/>
    <x v="0"/>
    <x v="11"/>
    <x v="0"/>
    <x v="702"/>
  </r>
  <r>
    <s v="Orucov Teymur Rəşad"/>
    <x v="1"/>
    <x v="2"/>
    <x v="1"/>
    <x v="9"/>
    <n v="700"/>
    <n v="19"/>
    <n v="13300"/>
    <x v="6"/>
    <x v="0"/>
    <x v="4"/>
    <x v="11"/>
    <x v="0"/>
    <x v="703"/>
  </r>
  <r>
    <s v="Bağışov Elnur İbad"/>
    <x v="1"/>
    <x v="1"/>
    <x v="1"/>
    <x v="7"/>
    <n v="1200"/>
    <n v="20"/>
    <n v="24000"/>
    <x v="4"/>
    <x v="2"/>
    <x v="3"/>
    <x v="11"/>
    <x v="0"/>
    <x v="704"/>
  </r>
  <r>
    <s v="Bağışov Elnur İbad"/>
    <x v="1"/>
    <x v="1"/>
    <x v="1"/>
    <x v="2"/>
    <n v="400"/>
    <n v="20"/>
    <n v="8000"/>
    <x v="10"/>
    <x v="3"/>
    <x v="6"/>
    <x v="11"/>
    <x v="0"/>
    <x v="705"/>
  </r>
  <r>
    <s v="Bağışov Elnur İbad"/>
    <x v="1"/>
    <x v="2"/>
    <x v="0"/>
    <x v="14"/>
    <n v="1000"/>
    <n v="16"/>
    <n v="16000"/>
    <x v="0"/>
    <x v="0"/>
    <x v="0"/>
    <x v="11"/>
    <x v="0"/>
    <x v="706"/>
  </r>
  <r>
    <s v="Bağırov Seymur Orxan"/>
    <x v="1"/>
    <x v="2"/>
    <x v="1"/>
    <x v="13"/>
    <n v="1100"/>
    <n v="24"/>
    <n v="26400"/>
    <x v="15"/>
    <x v="0"/>
    <x v="4"/>
    <x v="11"/>
    <x v="0"/>
    <x v="707"/>
  </r>
  <r>
    <s v="Mustafayeva Sona Abdulla"/>
    <x v="0"/>
    <x v="0"/>
    <x v="0"/>
    <x v="10"/>
    <n v="3000"/>
    <n v="15"/>
    <n v="45000"/>
    <x v="1"/>
    <x v="1"/>
    <x v="1"/>
    <x v="11"/>
    <x v="0"/>
    <x v="708"/>
  </r>
  <r>
    <s v="Abdullayev Tahir Nurlan"/>
    <x v="0"/>
    <x v="2"/>
    <x v="1"/>
    <x v="5"/>
    <n v="600"/>
    <n v="25"/>
    <n v="15000"/>
    <x v="6"/>
    <x v="0"/>
    <x v="4"/>
    <x v="11"/>
    <x v="0"/>
    <x v="709"/>
  </r>
  <r>
    <s v="Sabilov Ayaz Teymur"/>
    <x v="0"/>
    <x v="0"/>
    <x v="1"/>
    <x v="12"/>
    <n v="500"/>
    <n v="24"/>
    <n v="12000"/>
    <x v="6"/>
    <x v="0"/>
    <x v="4"/>
    <x v="11"/>
    <x v="0"/>
    <x v="710"/>
  </r>
  <r>
    <s v="Əliyeva Röya Əli"/>
    <x v="0"/>
    <x v="2"/>
    <x v="1"/>
    <x v="13"/>
    <n v="1100"/>
    <n v="18"/>
    <n v="19800"/>
    <x v="6"/>
    <x v="0"/>
    <x v="4"/>
    <x v="11"/>
    <x v="0"/>
    <x v="711"/>
  </r>
  <r>
    <s v="Əliyeva Röya Əli"/>
    <x v="0"/>
    <x v="0"/>
    <x v="1"/>
    <x v="12"/>
    <n v="500"/>
    <n v="18"/>
    <n v="9000"/>
    <x v="21"/>
    <x v="1"/>
    <x v="12"/>
    <x v="11"/>
    <x v="0"/>
    <x v="712"/>
  </r>
  <r>
    <s v="Əliyeva Röya Əli"/>
    <x v="0"/>
    <x v="1"/>
    <x v="1"/>
    <x v="2"/>
    <n v="400"/>
    <n v="22"/>
    <n v="8800"/>
    <x v="24"/>
    <x v="0"/>
    <x v="0"/>
    <x v="11"/>
    <x v="0"/>
    <x v="713"/>
  </r>
  <r>
    <s v="Bağırov Seymur Orxan"/>
    <x v="1"/>
    <x v="1"/>
    <x v="0"/>
    <x v="8"/>
    <n v="600"/>
    <n v="20"/>
    <n v="12000"/>
    <x v="1"/>
    <x v="1"/>
    <x v="1"/>
    <x v="11"/>
    <x v="0"/>
    <x v="714"/>
  </r>
  <r>
    <s v="Bağışov Elnur İbad"/>
    <x v="1"/>
    <x v="0"/>
    <x v="0"/>
    <x v="6"/>
    <n v="350"/>
    <n v="15"/>
    <n v="5250"/>
    <x v="20"/>
    <x v="0"/>
    <x v="0"/>
    <x v="11"/>
    <x v="0"/>
    <x v="715"/>
  </r>
  <r>
    <s v="Bağışov Elnur İbad"/>
    <x v="1"/>
    <x v="0"/>
    <x v="0"/>
    <x v="4"/>
    <n v="80"/>
    <n v="18"/>
    <n v="1440"/>
    <x v="19"/>
    <x v="4"/>
    <x v="11"/>
    <x v="11"/>
    <x v="0"/>
    <x v="716"/>
  </r>
  <r>
    <s v="Əliyev İlqar Samir"/>
    <x v="1"/>
    <x v="1"/>
    <x v="0"/>
    <x v="8"/>
    <n v="600"/>
    <n v="21"/>
    <n v="12600"/>
    <x v="23"/>
    <x v="0"/>
    <x v="8"/>
    <x v="11"/>
    <x v="0"/>
    <x v="717"/>
  </r>
  <r>
    <s v="Abdullayev Tahir Nurlan"/>
    <x v="0"/>
    <x v="2"/>
    <x v="1"/>
    <x v="9"/>
    <n v="700"/>
    <n v="15"/>
    <n v="10500"/>
    <x v="20"/>
    <x v="0"/>
    <x v="0"/>
    <x v="11"/>
    <x v="0"/>
    <x v="718"/>
  </r>
  <r>
    <s v="Mustafayeva Sona Abdulla"/>
    <x v="0"/>
    <x v="1"/>
    <x v="0"/>
    <x v="1"/>
    <n v="900"/>
    <n v="24"/>
    <n v="21600"/>
    <x v="1"/>
    <x v="1"/>
    <x v="1"/>
    <x v="11"/>
    <x v="0"/>
    <x v="719"/>
  </r>
  <r>
    <s v="Mustafayeva Sona Abdulla"/>
    <x v="0"/>
    <x v="0"/>
    <x v="1"/>
    <x v="12"/>
    <n v="500"/>
    <n v="16"/>
    <n v="8000"/>
    <x v="4"/>
    <x v="2"/>
    <x v="3"/>
    <x v="11"/>
    <x v="0"/>
    <x v="720"/>
  </r>
  <r>
    <s v="Sabilov Ayaz Teymur"/>
    <x v="0"/>
    <x v="2"/>
    <x v="0"/>
    <x v="14"/>
    <n v="1000"/>
    <n v="25"/>
    <n v="25000"/>
    <x v="11"/>
    <x v="2"/>
    <x v="7"/>
    <x v="11"/>
    <x v="0"/>
    <x v="721"/>
  </r>
  <r>
    <s v="Bağırov Seymur Orxan"/>
    <x v="1"/>
    <x v="2"/>
    <x v="1"/>
    <x v="9"/>
    <n v="700"/>
    <n v="19"/>
    <n v="13300"/>
    <x v="6"/>
    <x v="0"/>
    <x v="4"/>
    <x v="11"/>
    <x v="0"/>
    <x v="722"/>
  </r>
  <r>
    <s v="Orucov Teymur Rəşad"/>
    <x v="1"/>
    <x v="2"/>
    <x v="1"/>
    <x v="9"/>
    <n v="700"/>
    <n v="15"/>
    <n v="10500"/>
    <x v="6"/>
    <x v="0"/>
    <x v="4"/>
    <x v="11"/>
    <x v="0"/>
    <x v="723"/>
  </r>
  <r>
    <s v="Bağışov Elnur İbad"/>
    <x v="1"/>
    <x v="1"/>
    <x v="0"/>
    <x v="1"/>
    <n v="900"/>
    <n v="24"/>
    <n v="21600"/>
    <x v="10"/>
    <x v="3"/>
    <x v="6"/>
    <x v="11"/>
    <x v="0"/>
    <x v="724"/>
  </r>
  <r>
    <s v="Bağışov Elnur İbad"/>
    <x v="1"/>
    <x v="2"/>
    <x v="0"/>
    <x v="11"/>
    <n v="1200"/>
    <n v="19"/>
    <n v="22800"/>
    <x v="6"/>
    <x v="0"/>
    <x v="4"/>
    <x v="11"/>
    <x v="0"/>
    <x v="725"/>
  </r>
  <r>
    <s v="Orucov Teymur Rəşad"/>
    <x v="1"/>
    <x v="2"/>
    <x v="0"/>
    <x v="14"/>
    <n v="1000"/>
    <n v="16"/>
    <n v="16000"/>
    <x v="3"/>
    <x v="2"/>
    <x v="3"/>
    <x v="11"/>
    <x v="0"/>
    <x v="726"/>
  </r>
  <r>
    <s v="Əliyev İlqar Samir"/>
    <x v="1"/>
    <x v="0"/>
    <x v="0"/>
    <x v="0"/>
    <n v="350"/>
    <n v="16"/>
    <n v="5600"/>
    <x v="10"/>
    <x v="3"/>
    <x v="6"/>
    <x v="11"/>
    <x v="0"/>
    <x v="727"/>
  </r>
  <r>
    <s v="Orucov Teymur Rəşad"/>
    <x v="1"/>
    <x v="0"/>
    <x v="0"/>
    <x v="4"/>
    <n v="80"/>
    <n v="18"/>
    <n v="1440"/>
    <x v="6"/>
    <x v="0"/>
    <x v="4"/>
    <x v="11"/>
    <x v="0"/>
    <x v="728"/>
  </r>
  <r>
    <s v="Mustafayeva Sona Abdulla"/>
    <x v="0"/>
    <x v="0"/>
    <x v="1"/>
    <x v="12"/>
    <n v="500"/>
    <n v="20"/>
    <n v="10000"/>
    <x v="3"/>
    <x v="2"/>
    <x v="3"/>
    <x v="11"/>
    <x v="0"/>
    <x v="729"/>
  </r>
  <r>
    <s v="Bağırov Seymur Orxan"/>
    <x v="1"/>
    <x v="0"/>
    <x v="0"/>
    <x v="10"/>
    <n v="3000"/>
    <n v="18"/>
    <n v="54000"/>
    <x v="13"/>
    <x v="0"/>
    <x v="8"/>
    <x v="11"/>
    <x v="0"/>
    <x v="730"/>
  </r>
  <r>
    <s v="Sabilov Ayaz Teymur"/>
    <x v="0"/>
    <x v="2"/>
    <x v="1"/>
    <x v="5"/>
    <n v="600"/>
    <n v="22"/>
    <n v="13200"/>
    <x v="0"/>
    <x v="0"/>
    <x v="0"/>
    <x v="11"/>
    <x v="0"/>
    <x v="731"/>
  </r>
  <r>
    <s v="Abdullayev Tahir Nurlan"/>
    <x v="0"/>
    <x v="2"/>
    <x v="1"/>
    <x v="9"/>
    <n v="700"/>
    <n v="18"/>
    <n v="12600"/>
    <x v="0"/>
    <x v="0"/>
    <x v="0"/>
    <x v="0"/>
    <x v="1"/>
    <x v="732"/>
  </r>
  <r>
    <s v="Mustafayeva Sona Abdulla"/>
    <x v="0"/>
    <x v="0"/>
    <x v="0"/>
    <x v="4"/>
    <n v="80"/>
    <n v="20"/>
    <n v="1600"/>
    <x v="24"/>
    <x v="0"/>
    <x v="0"/>
    <x v="0"/>
    <x v="1"/>
    <x v="733"/>
  </r>
  <r>
    <s v="Bağışov Elnur İbad"/>
    <x v="1"/>
    <x v="0"/>
    <x v="1"/>
    <x v="12"/>
    <n v="500"/>
    <n v="17"/>
    <n v="8500"/>
    <x v="26"/>
    <x v="4"/>
    <x v="14"/>
    <x v="0"/>
    <x v="1"/>
    <x v="734"/>
  </r>
  <r>
    <s v="Bağışov Elnur İbad"/>
    <x v="1"/>
    <x v="2"/>
    <x v="1"/>
    <x v="9"/>
    <n v="700"/>
    <n v="25"/>
    <n v="17500"/>
    <x v="6"/>
    <x v="0"/>
    <x v="4"/>
    <x v="0"/>
    <x v="1"/>
    <x v="735"/>
  </r>
  <r>
    <s v="Bağırov Seymur Orxan"/>
    <x v="1"/>
    <x v="1"/>
    <x v="1"/>
    <x v="7"/>
    <n v="1200"/>
    <n v="16"/>
    <n v="19200"/>
    <x v="23"/>
    <x v="0"/>
    <x v="8"/>
    <x v="0"/>
    <x v="1"/>
    <x v="736"/>
  </r>
  <r>
    <s v="Abdullayev Tahir Nurlan"/>
    <x v="0"/>
    <x v="2"/>
    <x v="1"/>
    <x v="9"/>
    <n v="700"/>
    <n v="18"/>
    <n v="12600"/>
    <x v="13"/>
    <x v="0"/>
    <x v="8"/>
    <x v="0"/>
    <x v="1"/>
    <x v="737"/>
  </r>
  <r>
    <s v="Sabilov Ayaz Teymur"/>
    <x v="0"/>
    <x v="0"/>
    <x v="1"/>
    <x v="3"/>
    <n v="1500"/>
    <n v="16"/>
    <n v="24000"/>
    <x v="8"/>
    <x v="1"/>
    <x v="5"/>
    <x v="0"/>
    <x v="1"/>
    <x v="738"/>
  </r>
  <r>
    <s v="Abdullayev Tahir Nurlan"/>
    <x v="0"/>
    <x v="1"/>
    <x v="0"/>
    <x v="8"/>
    <n v="600"/>
    <n v="17"/>
    <n v="10200"/>
    <x v="5"/>
    <x v="2"/>
    <x v="2"/>
    <x v="0"/>
    <x v="1"/>
    <x v="739"/>
  </r>
  <r>
    <s v="Mustafayeva Sona Abdulla"/>
    <x v="0"/>
    <x v="1"/>
    <x v="0"/>
    <x v="1"/>
    <n v="900"/>
    <n v="18"/>
    <n v="16200"/>
    <x v="15"/>
    <x v="0"/>
    <x v="4"/>
    <x v="0"/>
    <x v="1"/>
    <x v="740"/>
  </r>
  <r>
    <s v="Mustafayeva Sona Abdulla"/>
    <x v="0"/>
    <x v="2"/>
    <x v="1"/>
    <x v="9"/>
    <n v="700"/>
    <n v="20"/>
    <n v="14000"/>
    <x v="20"/>
    <x v="0"/>
    <x v="0"/>
    <x v="0"/>
    <x v="1"/>
    <x v="741"/>
  </r>
  <r>
    <s v="Orucov Teymur Rəşad"/>
    <x v="1"/>
    <x v="0"/>
    <x v="0"/>
    <x v="4"/>
    <n v="80"/>
    <n v="16"/>
    <n v="1280"/>
    <x v="12"/>
    <x v="2"/>
    <x v="2"/>
    <x v="0"/>
    <x v="1"/>
    <x v="742"/>
  </r>
  <r>
    <s v="Bağırov Seymur Orxan"/>
    <x v="1"/>
    <x v="0"/>
    <x v="0"/>
    <x v="4"/>
    <n v="80"/>
    <n v="22"/>
    <n v="1760"/>
    <x v="21"/>
    <x v="1"/>
    <x v="12"/>
    <x v="0"/>
    <x v="1"/>
    <x v="743"/>
  </r>
  <r>
    <s v="Orucov Teymur Rəşad"/>
    <x v="1"/>
    <x v="0"/>
    <x v="0"/>
    <x v="4"/>
    <n v="80"/>
    <n v="23"/>
    <n v="1840"/>
    <x v="9"/>
    <x v="2"/>
    <x v="3"/>
    <x v="0"/>
    <x v="1"/>
    <x v="744"/>
  </r>
  <r>
    <s v="Bağışov Elnur İbad"/>
    <x v="1"/>
    <x v="1"/>
    <x v="0"/>
    <x v="1"/>
    <n v="900"/>
    <n v="24"/>
    <n v="21600"/>
    <x v="19"/>
    <x v="4"/>
    <x v="11"/>
    <x v="0"/>
    <x v="1"/>
    <x v="745"/>
  </r>
  <r>
    <s v="Əliyev İlqar Samir"/>
    <x v="1"/>
    <x v="2"/>
    <x v="0"/>
    <x v="14"/>
    <n v="1000"/>
    <n v="19"/>
    <n v="19000"/>
    <x v="18"/>
    <x v="1"/>
    <x v="1"/>
    <x v="0"/>
    <x v="1"/>
    <x v="746"/>
  </r>
  <r>
    <s v="Mustafayeva Sona Abdulla"/>
    <x v="0"/>
    <x v="2"/>
    <x v="1"/>
    <x v="13"/>
    <n v="1100"/>
    <n v="17"/>
    <n v="18700"/>
    <x v="5"/>
    <x v="2"/>
    <x v="2"/>
    <x v="0"/>
    <x v="1"/>
    <x v="747"/>
  </r>
  <r>
    <s v="Əliyeva Röya Əli"/>
    <x v="0"/>
    <x v="2"/>
    <x v="1"/>
    <x v="9"/>
    <n v="700"/>
    <n v="20"/>
    <n v="14000"/>
    <x v="0"/>
    <x v="0"/>
    <x v="0"/>
    <x v="0"/>
    <x v="1"/>
    <x v="748"/>
  </r>
  <r>
    <s v="Sabilov Ayaz Teymur"/>
    <x v="0"/>
    <x v="0"/>
    <x v="1"/>
    <x v="3"/>
    <n v="1500"/>
    <n v="15"/>
    <n v="22500"/>
    <x v="3"/>
    <x v="2"/>
    <x v="3"/>
    <x v="0"/>
    <x v="1"/>
    <x v="749"/>
  </r>
  <r>
    <s v="Bağışov Elnur İbad"/>
    <x v="1"/>
    <x v="2"/>
    <x v="0"/>
    <x v="14"/>
    <n v="1000"/>
    <n v="19"/>
    <n v="19000"/>
    <x v="15"/>
    <x v="0"/>
    <x v="4"/>
    <x v="0"/>
    <x v="1"/>
    <x v="750"/>
  </r>
  <r>
    <s v="Abdullayev Tahir Nurlan"/>
    <x v="0"/>
    <x v="0"/>
    <x v="1"/>
    <x v="3"/>
    <n v="1500"/>
    <n v="16"/>
    <n v="24000"/>
    <x v="27"/>
    <x v="3"/>
    <x v="13"/>
    <x v="0"/>
    <x v="1"/>
    <x v="751"/>
  </r>
  <r>
    <s v="Əliyev İlqar Samir"/>
    <x v="1"/>
    <x v="0"/>
    <x v="0"/>
    <x v="6"/>
    <n v="350"/>
    <n v="22"/>
    <n v="7700"/>
    <x v="15"/>
    <x v="0"/>
    <x v="4"/>
    <x v="0"/>
    <x v="1"/>
    <x v="752"/>
  </r>
  <r>
    <s v="Sabilov Ayaz Teymur"/>
    <x v="0"/>
    <x v="0"/>
    <x v="0"/>
    <x v="4"/>
    <n v="80"/>
    <n v="22"/>
    <n v="1760"/>
    <x v="20"/>
    <x v="0"/>
    <x v="0"/>
    <x v="0"/>
    <x v="1"/>
    <x v="753"/>
  </r>
  <r>
    <s v="Əliyev İlqar Samir"/>
    <x v="1"/>
    <x v="2"/>
    <x v="0"/>
    <x v="14"/>
    <n v="1000"/>
    <n v="23"/>
    <n v="23000"/>
    <x v="0"/>
    <x v="0"/>
    <x v="0"/>
    <x v="0"/>
    <x v="1"/>
    <x v="754"/>
  </r>
  <r>
    <s v="Mustafayeva Sona Abdulla"/>
    <x v="0"/>
    <x v="2"/>
    <x v="1"/>
    <x v="5"/>
    <n v="600"/>
    <n v="23"/>
    <n v="13800"/>
    <x v="13"/>
    <x v="0"/>
    <x v="8"/>
    <x v="0"/>
    <x v="1"/>
    <x v="755"/>
  </r>
  <r>
    <s v="Sabilov Ayaz Teymur"/>
    <x v="0"/>
    <x v="2"/>
    <x v="1"/>
    <x v="9"/>
    <n v="700"/>
    <n v="17"/>
    <n v="11900"/>
    <x v="3"/>
    <x v="2"/>
    <x v="3"/>
    <x v="0"/>
    <x v="1"/>
    <x v="756"/>
  </r>
  <r>
    <s v="Orucov Teymur Rəşad"/>
    <x v="1"/>
    <x v="0"/>
    <x v="0"/>
    <x v="0"/>
    <n v="350"/>
    <n v="19"/>
    <n v="6650"/>
    <x v="24"/>
    <x v="0"/>
    <x v="0"/>
    <x v="0"/>
    <x v="1"/>
    <x v="757"/>
  </r>
  <r>
    <s v="Bağışov Elnur İbad"/>
    <x v="1"/>
    <x v="1"/>
    <x v="1"/>
    <x v="7"/>
    <n v="1200"/>
    <n v="17"/>
    <n v="20400"/>
    <x v="24"/>
    <x v="0"/>
    <x v="0"/>
    <x v="0"/>
    <x v="1"/>
    <x v="758"/>
  </r>
  <r>
    <s v="Bağışov Elnur İbad"/>
    <x v="1"/>
    <x v="0"/>
    <x v="0"/>
    <x v="6"/>
    <n v="350"/>
    <n v="25"/>
    <n v="8750"/>
    <x v="21"/>
    <x v="1"/>
    <x v="12"/>
    <x v="0"/>
    <x v="1"/>
    <x v="759"/>
  </r>
  <r>
    <s v="Abdullayev Tahir Nurlan"/>
    <x v="0"/>
    <x v="0"/>
    <x v="0"/>
    <x v="10"/>
    <n v="3000"/>
    <n v="17"/>
    <n v="51000"/>
    <x v="15"/>
    <x v="0"/>
    <x v="4"/>
    <x v="0"/>
    <x v="1"/>
    <x v="760"/>
  </r>
  <r>
    <s v="Abdullayev Tahir Nurlan"/>
    <x v="0"/>
    <x v="2"/>
    <x v="1"/>
    <x v="5"/>
    <n v="600"/>
    <n v="24"/>
    <n v="14400"/>
    <x v="6"/>
    <x v="0"/>
    <x v="4"/>
    <x v="0"/>
    <x v="1"/>
    <x v="761"/>
  </r>
  <r>
    <s v="Mustafayeva Sona Abdulla"/>
    <x v="0"/>
    <x v="0"/>
    <x v="1"/>
    <x v="12"/>
    <n v="500"/>
    <n v="20"/>
    <n v="10000"/>
    <x v="9"/>
    <x v="2"/>
    <x v="3"/>
    <x v="0"/>
    <x v="1"/>
    <x v="762"/>
  </r>
  <r>
    <s v="Orucov Teymur Rəşad"/>
    <x v="1"/>
    <x v="1"/>
    <x v="0"/>
    <x v="8"/>
    <n v="600"/>
    <n v="19"/>
    <n v="11400"/>
    <x v="1"/>
    <x v="1"/>
    <x v="1"/>
    <x v="0"/>
    <x v="1"/>
    <x v="763"/>
  </r>
  <r>
    <s v="Əliyeva Röya Əli"/>
    <x v="0"/>
    <x v="0"/>
    <x v="0"/>
    <x v="4"/>
    <n v="80"/>
    <n v="22"/>
    <n v="1760"/>
    <x v="1"/>
    <x v="1"/>
    <x v="1"/>
    <x v="0"/>
    <x v="1"/>
    <x v="764"/>
  </r>
  <r>
    <s v="Orucov Teymur Rəşad"/>
    <x v="1"/>
    <x v="1"/>
    <x v="1"/>
    <x v="2"/>
    <n v="400"/>
    <n v="25"/>
    <n v="10000"/>
    <x v="14"/>
    <x v="2"/>
    <x v="3"/>
    <x v="0"/>
    <x v="1"/>
    <x v="765"/>
  </r>
  <r>
    <s v="Abdullayev Tahir Nurlan"/>
    <x v="0"/>
    <x v="2"/>
    <x v="0"/>
    <x v="11"/>
    <n v="1200"/>
    <n v="15"/>
    <n v="18000"/>
    <x v="18"/>
    <x v="1"/>
    <x v="1"/>
    <x v="0"/>
    <x v="1"/>
    <x v="766"/>
  </r>
  <r>
    <s v="Əliyeva Röya Əli"/>
    <x v="0"/>
    <x v="2"/>
    <x v="1"/>
    <x v="9"/>
    <n v="700"/>
    <n v="21"/>
    <n v="14700"/>
    <x v="11"/>
    <x v="2"/>
    <x v="7"/>
    <x v="0"/>
    <x v="1"/>
    <x v="767"/>
  </r>
  <r>
    <s v="Bağırov Seymur Orxan"/>
    <x v="1"/>
    <x v="0"/>
    <x v="1"/>
    <x v="3"/>
    <n v="1500"/>
    <n v="20"/>
    <n v="30000"/>
    <x v="11"/>
    <x v="2"/>
    <x v="7"/>
    <x v="0"/>
    <x v="1"/>
    <x v="768"/>
  </r>
  <r>
    <s v="Bağırov Seymur Orxan"/>
    <x v="1"/>
    <x v="0"/>
    <x v="0"/>
    <x v="4"/>
    <n v="80"/>
    <n v="17"/>
    <n v="1360"/>
    <x v="6"/>
    <x v="0"/>
    <x v="4"/>
    <x v="0"/>
    <x v="1"/>
    <x v="769"/>
  </r>
  <r>
    <s v="Orucov Teymur Rəşad"/>
    <x v="1"/>
    <x v="1"/>
    <x v="0"/>
    <x v="1"/>
    <n v="900"/>
    <n v="23"/>
    <n v="20700"/>
    <x v="0"/>
    <x v="0"/>
    <x v="0"/>
    <x v="0"/>
    <x v="1"/>
    <x v="770"/>
  </r>
  <r>
    <s v="Əliyeva Röya Əli"/>
    <x v="0"/>
    <x v="1"/>
    <x v="1"/>
    <x v="2"/>
    <n v="400"/>
    <n v="18"/>
    <n v="7200"/>
    <x v="10"/>
    <x v="3"/>
    <x v="6"/>
    <x v="0"/>
    <x v="1"/>
    <x v="771"/>
  </r>
  <r>
    <s v="Orucov Teymur Rəşad"/>
    <x v="1"/>
    <x v="0"/>
    <x v="0"/>
    <x v="6"/>
    <n v="350"/>
    <n v="21"/>
    <n v="7350"/>
    <x v="15"/>
    <x v="0"/>
    <x v="4"/>
    <x v="0"/>
    <x v="1"/>
    <x v="772"/>
  </r>
  <r>
    <s v="Orucov Teymur Rəşad"/>
    <x v="1"/>
    <x v="0"/>
    <x v="1"/>
    <x v="3"/>
    <n v="1500"/>
    <n v="23"/>
    <n v="34500"/>
    <x v="0"/>
    <x v="0"/>
    <x v="0"/>
    <x v="0"/>
    <x v="1"/>
    <x v="773"/>
  </r>
  <r>
    <s v="Mustafayeva Sona Abdulla"/>
    <x v="0"/>
    <x v="1"/>
    <x v="0"/>
    <x v="8"/>
    <n v="600"/>
    <n v="25"/>
    <n v="15000"/>
    <x v="11"/>
    <x v="2"/>
    <x v="7"/>
    <x v="0"/>
    <x v="1"/>
    <x v="774"/>
  </r>
  <r>
    <s v="Əliyev İlqar Samir"/>
    <x v="1"/>
    <x v="0"/>
    <x v="0"/>
    <x v="10"/>
    <n v="3000"/>
    <n v="21"/>
    <n v="63000"/>
    <x v="22"/>
    <x v="3"/>
    <x v="13"/>
    <x v="0"/>
    <x v="1"/>
    <x v="775"/>
  </r>
  <r>
    <s v="Mustafayeva Sona Abdulla"/>
    <x v="0"/>
    <x v="2"/>
    <x v="0"/>
    <x v="11"/>
    <n v="1200"/>
    <n v="24"/>
    <n v="28800"/>
    <x v="0"/>
    <x v="0"/>
    <x v="0"/>
    <x v="0"/>
    <x v="1"/>
    <x v="776"/>
  </r>
  <r>
    <s v="Əliyeva Röya Əli"/>
    <x v="0"/>
    <x v="0"/>
    <x v="0"/>
    <x v="6"/>
    <n v="350"/>
    <n v="22"/>
    <n v="7700"/>
    <x v="9"/>
    <x v="2"/>
    <x v="3"/>
    <x v="0"/>
    <x v="1"/>
    <x v="777"/>
  </r>
  <r>
    <s v="Əliyeva Röya Əli"/>
    <x v="0"/>
    <x v="2"/>
    <x v="0"/>
    <x v="14"/>
    <n v="1000"/>
    <n v="19"/>
    <n v="19000"/>
    <x v="0"/>
    <x v="0"/>
    <x v="0"/>
    <x v="0"/>
    <x v="1"/>
    <x v="778"/>
  </r>
  <r>
    <s v="Sabilov Ayaz Teymur"/>
    <x v="0"/>
    <x v="2"/>
    <x v="1"/>
    <x v="5"/>
    <n v="600"/>
    <n v="23"/>
    <n v="13800"/>
    <x v="15"/>
    <x v="0"/>
    <x v="4"/>
    <x v="0"/>
    <x v="1"/>
    <x v="779"/>
  </r>
  <r>
    <s v="Mustafayeva Sona Abdulla"/>
    <x v="0"/>
    <x v="2"/>
    <x v="1"/>
    <x v="5"/>
    <n v="600"/>
    <n v="15"/>
    <n v="9000"/>
    <x v="14"/>
    <x v="2"/>
    <x v="3"/>
    <x v="0"/>
    <x v="1"/>
    <x v="780"/>
  </r>
  <r>
    <s v="Əliyev İlqar Samir"/>
    <x v="1"/>
    <x v="0"/>
    <x v="0"/>
    <x v="6"/>
    <n v="350"/>
    <n v="19"/>
    <n v="6650"/>
    <x v="13"/>
    <x v="0"/>
    <x v="8"/>
    <x v="0"/>
    <x v="1"/>
    <x v="781"/>
  </r>
  <r>
    <s v="Bağırov Seymur Orxan"/>
    <x v="1"/>
    <x v="0"/>
    <x v="1"/>
    <x v="3"/>
    <n v="1500"/>
    <n v="23"/>
    <n v="34500"/>
    <x v="11"/>
    <x v="2"/>
    <x v="7"/>
    <x v="0"/>
    <x v="1"/>
    <x v="782"/>
  </r>
  <r>
    <s v="Mustafayeva Sona Abdulla"/>
    <x v="0"/>
    <x v="0"/>
    <x v="1"/>
    <x v="3"/>
    <n v="1500"/>
    <n v="23"/>
    <n v="34500"/>
    <x v="16"/>
    <x v="4"/>
    <x v="9"/>
    <x v="0"/>
    <x v="1"/>
    <x v="783"/>
  </r>
  <r>
    <s v="Abdullayev Tahir Nurlan"/>
    <x v="0"/>
    <x v="1"/>
    <x v="0"/>
    <x v="1"/>
    <n v="900"/>
    <n v="22"/>
    <n v="19800"/>
    <x v="6"/>
    <x v="0"/>
    <x v="4"/>
    <x v="0"/>
    <x v="1"/>
    <x v="784"/>
  </r>
  <r>
    <s v="Əliyeva Röya Əli"/>
    <x v="0"/>
    <x v="0"/>
    <x v="1"/>
    <x v="12"/>
    <n v="500"/>
    <n v="23"/>
    <n v="11500"/>
    <x v="17"/>
    <x v="3"/>
    <x v="10"/>
    <x v="0"/>
    <x v="1"/>
    <x v="785"/>
  </r>
  <r>
    <s v="Abdullayev Tahir Nurlan"/>
    <x v="0"/>
    <x v="1"/>
    <x v="0"/>
    <x v="8"/>
    <n v="600"/>
    <n v="18"/>
    <n v="10800"/>
    <x v="14"/>
    <x v="2"/>
    <x v="3"/>
    <x v="0"/>
    <x v="1"/>
    <x v="786"/>
  </r>
  <r>
    <s v="Əliyev İlqar Samir"/>
    <x v="1"/>
    <x v="0"/>
    <x v="0"/>
    <x v="0"/>
    <n v="350"/>
    <n v="22"/>
    <n v="7700"/>
    <x v="0"/>
    <x v="0"/>
    <x v="0"/>
    <x v="0"/>
    <x v="1"/>
    <x v="787"/>
  </r>
  <r>
    <s v="Bağırov Seymur Orxan"/>
    <x v="1"/>
    <x v="1"/>
    <x v="1"/>
    <x v="7"/>
    <n v="1200"/>
    <n v="21"/>
    <n v="25200"/>
    <x v="14"/>
    <x v="2"/>
    <x v="3"/>
    <x v="0"/>
    <x v="1"/>
    <x v="788"/>
  </r>
  <r>
    <s v="Abdullayev Tahir Nurlan"/>
    <x v="0"/>
    <x v="0"/>
    <x v="0"/>
    <x v="10"/>
    <n v="3000"/>
    <n v="21"/>
    <n v="63000"/>
    <x v="24"/>
    <x v="0"/>
    <x v="0"/>
    <x v="0"/>
    <x v="1"/>
    <x v="789"/>
  </r>
  <r>
    <s v="Sabilov Ayaz Teymur"/>
    <x v="0"/>
    <x v="0"/>
    <x v="1"/>
    <x v="12"/>
    <n v="500"/>
    <n v="22"/>
    <n v="11000"/>
    <x v="9"/>
    <x v="2"/>
    <x v="3"/>
    <x v="0"/>
    <x v="1"/>
    <x v="790"/>
  </r>
  <r>
    <s v="Əliyeva Röya Əli"/>
    <x v="0"/>
    <x v="0"/>
    <x v="1"/>
    <x v="12"/>
    <n v="500"/>
    <n v="17"/>
    <n v="8500"/>
    <x v="9"/>
    <x v="2"/>
    <x v="3"/>
    <x v="0"/>
    <x v="1"/>
    <x v="791"/>
  </r>
  <r>
    <s v="Sabilov Ayaz Teymur"/>
    <x v="0"/>
    <x v="1"/>
    <x v="1"/>
    <x v="7"/>
    <n v="1200"/>
    <n v="17"/>
    <n v="20400"/>
    <x v="11"/>
    <x v="2"/>
    <x v="7"/>
    <x v="0"/>
    <x v="1"/>
    <x v="792"/>
  </r>
  <r>
    <s v="Əliyev İlqar Samir"/>
    <x v="1"/>
    <x v="2"/>
    <x v="0"/>
    <x v="11"/>
    <n v="1200"/>
    <n v="19"/>
    <n v="22800"/>
    <x v="20"/>
    <x v="0"/>
    <x v="0"/>
    <x v="0"/>
    <x v="1"/>
    <x v="793"/>
  </r>
  <r>
    <s v="Əliyev İlqar Samir"/>
    <x v="1"/>
    <x v="1"/>
    <x v="1"/>
    <x v="2"/>
    <n v="400"/>
    <n v="17"/>
    <n v="6800"/>
    <x v="0"/>
    <x v="0"/>
    <x v="0"/>
    <x v="1"/>
    <x v="1"/>
    <x v="794"/>
  </r>
  <r>
    <s v="Sabilov Ayaz Teymur"/>
    <x v="0"/>
    <x v="2"/>
    <x v="0"/>
    <x v="11"/>
    <n v="1200"/>
    <n v="22"/>
    <n v="26400"/>
    <x v="25"/>
    <x v="0"/>
    <x v="4"/>
    <x v="1"/>
    <x v="1"/>
    <x v="795"/>
  </r>
  <r>
    <s v="Abdullayev Tahir Nurlan"/>
    <x v="0"/>
    <x v="2"/>
    <x v="1"/>
    <x v="5"/>
    <n v="600"/>
    <n v="25"/>
    <n v="15000"/>
    <x v="24"/>
    <x v="0"/>
    <x v="0"/>
    <x v="1"/>
    <x v="1"/>
    <x v="796"/>
  </r>
  <r>
    <s v="Əliyev İlqar Samir"/>
    <x v="1"/>
    <x v="2"/>
    <x v="1"/>
    <x v="9"/>
    <n v="700"/>
    <n v="18"/>
    <n v="12600"/>
    <x v="6"/>
    <x v="0"/>
    <x v="4"/>
    <x v="1"/>
    <x v="1"/>
    <x v="797"/>
  </r>
  <r>
    <s v="Sabilov Ayaz Teymur"/>
    <x v="0"/>
    <x v="2"/>
    <x v="0"/>
    <x v="14"/>
    <n v="1000"/>
    <n v="22"/>
    <n v="22000"/>
    <x v="4"/>
    <x v="2"/>
    <x v="3"/>
    <x v="1"/>
    <x v="1"/>
    <x v="798"/>
  </r>
  <r>
    <s v="Bağırov Seymur Orxan"/>
    <x v="1"/>
    <x v="2"/>
    <x v="1"/>
    <x v="9"/>
    <n v="700"/>
    <n v="19"/>
    <n v="13300"/>
    <x v="14"/>
    <x v="2"/>
    <x v="3"/>
    <x v="1"/>
    <x v="1"/>
    <x v="799"/>
  </r>
  <r>
    <s v="Abdullayev Tahir Nurlan"/>
    <x v="0"/>
    <x v="2"/>
    <x v="1"/>
    <x v="5"/>
    <n v="600"/>
    <n v="24"/>
    <n v="14400"/>
    <x v="0"/>
    <x v="0"/>
    <x v="0"/>
    <x v="1"/>
    <x v="1"/>
    <x v="800"/>
  </r>
  <r>
    <s v="Mustafayeva Sona Abdulla"/>
    <x v="0"/>
    <x v="0"/>
    <x v="0"/>
    <x v="6"/>
    <n v="350"/>
    <n v="16"/>
    <n v="5600"/>
    <x v="14"/>
    <x v="2"/>
    <x v="3"/>
    <x v="1"/>
    <x v="1"/>
    <x v="801"/>
  </r>
  <r>
    <s v="Sabilov Ayaz Teymur"/>
    <x v="0"/>
    <x v="0"/>
    <x v="0"/>
    <x v="6"/>
    <n v="350"/>
    <n v="17"/>
    <n v="5950"/>
    <x v="27"/>
    <x v="3"/>
    <x v="13"/>
    <x v="1"/>
    <x v="1"/>
    <x v="802"/>
  </r>
  <r>
    <s v="Bağışov Elnur İbad"/>
    <x v="1"/>
    <x v="1"/>
    <x v="0"/>
    <x v="8"/>
    <n v="600"/>
    <n v="19"/>
    <n v="11400"/>
    <x v="17"/>
    <x v="3"/>
    <x v="10"/>
    <x v="1"/>
    <x v="1"/>
    <x v="803"/>
  </r>
  <r>
    <s v="Bağışov Elnur İbad"/>
    <x v="1"/>
    <x v="0"/>
    <x v="1"/>
    <x v="12"/>
    <n v="500"/>
    <n v="15"/>
    <n v="7500"/>
    <x v="16"/>
    <x v="4"/>
    <x v="9"/>
    <x v="1"/>
    <x v="1"/>
    <x v="804"/>
  </r>
  <r>
    <s v="Bağışov Elnur İbad"/>
    <x v="1"/>
    <x v="1"/>
    <x v="0"/>
    <x v="1"/>
    <n v="900"/>
    <n v="19"/>
    <n v="17100"/>
    <x v="10"/>
    <x v="3"/>
    <x v="6"/>
    <x v="1"/>
    <x v="1"/>
    <x v="805"/>
  </r>
  <r>
    <s v="Orucov Teymur Rəşad"/>
    <x v="1"/>
    <x v="2"/>
    <x v="1"/>
    <x v="9"/>
    <n v="700"/>
    <n v="16"/>
    <n v="11200"/>
    <x v="15"/>
    <x v="0"/>
    <x v="4"/>
    <x v="1"/>
    <x v="1"/>
    <x v="806"/>
  </r>
  <r>
    <s v="Orucov Teymur Rəşad"/>
    <x v="1"/>
    <x v="0"/>
    <x v="1"/>
    <x v="12"/>
    <n v="500"/>
    <n v="22"/>
    <n v="11000"/>
    <x v="22"/>
    <x v="3"/>
    <x v="13"/>
    <x v="1"/>
    <x v="1"/>
    <x v="807"/>
  </r>
  <r>
    <s v="Bağışov Elnur İbad"/>
    <x v="1"/>
    <x v="1"/>
    <x v="1"/>
    <x v="7"/>
    <n v="1200"/>
    <n v="21"/>
    <n v="25200"/>
    <x v="10"/>
    <x v="3"/>
    <x v="6"/>
    <x v="1"/>
    <x v="1"/>
    <x v="808"/>
  </r>
  <r>
    <s v="Orucov Teymur Rəşad"/>
    <x v="1"/>
    <x v="1"/>
    <x v="1"/>
    <x v="7"/>
    <n v="1200"/>
    <n v="17"/>
    <n v="20400"/>
    <x v="24"/>
    <x v="0"/>
    <x v="0"/>
    <x v="1"/>
    <x v="1"/>
    <x v="809"/>
  </r>
  <r>
    <s v="Orucov Teymur Rəşad"/>
    <x v="1"/>
    <x v="2"/>
    <x v="1"/>
    <x v="5"/>
    <n v="600"/>
    <n v="18"/>
    <n v="10800"/>
    <x v="24"/>
    <x v="0"/>
    <x v="0"/>
    <x v="1"/>
    <x v="1"/>
    <x v="810"/>
  </r>
  <r>
    <s v="Mustafayeva Sona Abdulla"/>
    <x v="0"/>
    <x v="1"/>
    <x v="0"/>
    <x v="8"/>
    <n v="600"/>
    <n v="15"/>
    <n v="9000"/>
    <x v="0"/>
    <x v="0"/>
    <x v="0"/>
    <x v="1"/>
    <x v="1"/>
    <x v="811"/>
  </r>
  <r>
    <s v="Sabilov Ayaz Teymur"/>
    <x v="0"/>
    <x v="2"/>
    <x v="1"/>
    <x v="9"/>
    <n v="700"/>
    <n v="15"/>
    <n v="10500"/>
    <x v="12"/>
    <x v="2"/>
    <x v="2"/>
    <x v="1"/>
    <x v="1"/>
    <x v="812"/>
  </r>
  <r>
    <s v="Əliyeva Röya Əli"/>
    <x v="0"/>
    <x v="1"/>
    <x v="0"/>
    <x v="8"/>
    <n v="600"/>
    <n v="17"/>
    <n v="10200"/>
    <x v="5"/>
    <x v="2"/>
    <x v="2"/>
    <x v="1"/>
    <x v="1"/>
    <x v="813"/>
  </r>
  <r>
    <s v="Əliyeva Röya Əli"/>
    <x v="0"/>
    <x v="1"/>
    <x v="1"/>
    <x v="2"/>
    <n v="400"/>
    <n v="15"/>
    <n v="6000"/>
    <x v="27"/>
    <x v="3"/>
    <x v="13"/>
    <x v="1"/>
    <x v="1"/>
    <x v="814"/>
  </r>
  <r>
    <s v="Bağırov Seymur Orxan"/>
    <x v="1"/>
    <x v="0"/>
    <x v="1"/>
    <x v="12"/>
    <n v="500"/>
    <n v="17"/>
    <n v="8500"/>
    <x v="11"/>
    <x v="2"/>
    <x v="7"/>
    <x v="1"/>
    <x v="1"/>
    <x v="815"/>
  </r>
  <r>
    <s v="Orucov Teymur Rəşad"/>
    <x v="1"/>
    <x v="2"/>
    <x v="1"/>
    <x v="9"/>
    <n v="700"/>
    <n v="24"/>
    <n v="16800"/>
    <x v="20"/>
    <x v="0"/>
    <x v="0"/>
    <x v="1"/>
    <x v="1"/>
    <x v="816"/>
  </r>
  <r>
    <s v="Əliyev İlqar Samir"/>
    <x v="1"/>
    <x v="0"/>
    <x v="0"/>
    <x v="6"/>
    <n v="350"/>
    <n v="16"/>
    <n v="5600"/>
    <x v="22"/>
    <x v="3"/>
    <x v="13"/>
    <x v="1"/>
    <x v="1"/>
    <x v="817"/>
  </r>
  <r>
    <s v="Əliyeva Röya Əli"/>
    <x v="0"/>
    <x v="0"/>
    <x v="1"/>
    <x v="12"/>
    <n v="500"/>
    <n v="18"/>
    <n v="9000"/>
    <x v="14"/>
    <x v="2"/>
    <x v="3"/>
    <x v="1"/>
    <x v="1"/>
    <x v="818"/>
  </r>
  <r>
    <s v="Əliyev İlqar Samir"/>
    <x v="1"/>
    <x v="0"/>
    <x v="1"/>
    <x v="3"/>
    <n v="1500"/>
    <n v="19"/>
    <n v="28500"/>
    <x v="1"/>
    <x v="1"/>
    <x v="1"/>
    <x v="1"/>
    <x v="1"/>
    <x v="819"/>
  </r>
  <r>
    <s v="Bağırov Seymur Orxan"/>
    <x v="1"/>
    <x v="2"/>
    <x v="1"/>
    <x v="13"/>
    <n v="1100"/>
    <n v="23"/>
    <n v="25300"/>
    <x v="0"/>
    <x v="0"/>
    <x v="0"/>
    <x v="1"/>
    <x v="1"/>
    <x v="820"/>
  </r>
  <r>
    <s v="Orucov Teymur Rəşad"/>
    <x v="1"/>
    <x v="1"/>
    <x v="1"/>
    <x v="7"/>
    <n v="1200"/>
    <n v="24"/>
    <n v="28800"/>
    <x v="6"/>
    <x v="0"/>
    <x v="4"/>
    <x v="1"/>
    <x v="1"/>
    <x v="821"/>
  </r>
  <r>
    <s v="Əliyev İlqar Samir"/>
    <x v="1"/>
    <x v="2"/>
    <x v="0"/>
    <x v="14"/>
    <n v="1000"/>
    <n v="21"/>
    <n v="21000"/>
    <x v="0"/>
    <x v="0"/>
    <x v="0"/>
    <x v="1"/>
    <x v="1"/>
    <x v="822"/>
  </r>
  <r>
    <s v="Əliyeva Röya Əli"/>
    <x v="0"/>
    <x v="0"/>
    <x v="0"/>
    <x v="4"/>
    <n v="80"/>
    <n v="20"/>
    <n v="1600"/>
    <x v="8"/>
    <x v="1"/>
    <x v="5"/>
    <x v="1"/>
    <x v="1"/>
    <x v="823"/>
  </r>
  <r>
    <s v="Orucov Teymur Rəşad"/>
    <x v="1"/>
    <x v="2"/>
    <x v="1"/>
    <x v="9"/>
    <n v="700"/>
    <n v="16"/>
    <n v="11200"/>
    <x v="0"/>
    <x v="0"/>
    <x v="0"/>
    <x v="1"/>
    <x v="1"/>
    <x v="824"/>
  </r>
  <r>
    <s v="Mustafayeva Sona Abdulla"/>
    <x v="0"/>
    <x v="0"/>
    <x v="0"/>
    <x v="6"/>
    <n v="350"/>
    <n v="17"/>
    <n v="5950"/>
    <x v="21"/>
    <x v="1"/>
    <x v="12"/>
    <x v="1"/>
    <x v="1"/>
    <x v="825"/>
  </r>
  <r>
    <s v="Əliyeva Röya Əli"/>
    <x v="0"/>
    <x v="0"/>
    <x v="1"/>
    <x v="12"/>
    <n v="500"/>
    <n v="23"/>
    <n v="11500"/>
    <x v="11"/>
    <x v="2"/>
    <x v="7"/>
    <x v="1"/>
    <x v="1"/>
    <x v="826"/>
  </r>
  <r>
    <s v="Əliyeva Röya Əli"/>
    <x v="0"/>
    <x v="0"/>
    <x v="0"/>
    <x v="10"/>
    <n v="3000"/>
    <n v="25"/>
    <n v="75000"/>
    <x v="27"/>
    <x v="3"/>
    <x v="13"/>
    <x v="1"/>
    <x v="1"/>
    <x v="827"/>
  </r>
  <r>
    <s v="Mustafayeva Sona Abdulla"/>
    <x v="0"/>
    <x v="0"/>
    <x v="0"/>
    <x v="6"/>
    <n v="350"/>
    <n v="21"/>
    <n v="7350"/>
    <x v="22"/>
    <x v="3"/>
    <x v="13"/>
    <x v="1"/>
    <x v="1"/>
    <x v="828"/>
  </r>
  <r>
    <s v="Əliyev İlqar Samir"/>
    <x v="1"/>
    <x v="2"/>
    <x v="1"/>
    <x v="5"/>
    <n v="600"/>
    <n v="15"/>
    <n v="9000"/>
    <x v="5"/>
    <x v="2"/>
    <x v="2"/>
    <x v="1"/>
    <x v="1"/>
    <x v="829"/>
  </r>
  <r>
    <s v="Abdullayev Tahir Nurlan"/>
    <x v="0"/>
    <x v="1"/>
    <x v="1"/>
    <x v="2"/>
    <n v="400"/>
    <n v="19"/>
    <n v="7600"/>
    <x v="6"/>
    <x v="0"/>
    <x v="4"/>
    <x v="1"/>
    <x v="1"/>
    <x v="830"/>
  </r>
  <r>
    <s v="Abdullayev Tahir Nurlan"/>
    <x v="0"/>
    <x v="2"/>
    <x v="0"/>
    <x v="14"/>
    <n v="1000"/>
    <n v="17"/>
    <n v="17000"/>
    <x v="3"/>
    <x v="2"/>
    <x v="3"/>
    <x v="1"/>
    <x v="1"/>
    <x v="831"/>
  </r>
  <r>
    <s v="Abdullayev Tahir Nurlan"/>
    <x v="0"/>
    <x v="0"/>
    <x v="0"/>
    <x v="6"/>
    <n v="350"/>
    <n v="22"/>
    <n v="7700"/>
    <x v="21"/>
    <x v="1"/>
    <x v="12"/>
    <x v="1"/>
    <x v="1"/>
    <x v="832"/>
  </r>
  <r>
    <s v="Orucov Teymur Rəşad"/>
    <x v="1"/>
    <x v="2"/>
    <x v="1"/>
    <x v="13"/>
    <n v="1100"/>
    <n v="24"/>
    <n v="26400"/>
    <x v="13"/>
    <x v="0"/>
    <x v="8"/>
    <x v="1"/>
    <x v="1"/>
    <x v="833"/>
  </r>
  <r>
    <s v="Abdullayev Tahir Nurlan"/>
    <x v="0"/>
    <x v="1"/>
    <x v="1"/>
    <x v="2"/>
    <n v="400"/>
    <n v="23"/>
    <n v="9200"/>
    <x v="5"/>
    <x v="2"/>
    <x v="2"/>
    <x v="1"/>
    <x v="1"/>
    <x v="834"/>
  </r>
  <r>
    <s v="Bağırov Seymur Orxan"/>
    <x v="1"/>
    <x v="2"/>
    <x v="0"/>
    <x v="11"/>
    <n v="1200"/>
    <n v="20"/>
    <n v="24000"/>
    <x v="24"/>
    <x v="0"/>
    <x v="0"/>
    <x v="1"/>
    <x v="1"/>
    <x v="835"/>
  </r>
  <r>
    <s v="Bağışov Elnur İbad"/>
    <x v="1"/>
    <x v="0"/>
    <x v="1"/>
    <x v="3"/>
    <n v="1500"/>
    <n v="24"/>
    <n v="36000"/>
    <x v="10"/>
    <x v="3"/>
    <x v="6"/>
    <x v="1"/>
    <x v="1"/>
    <x v="836"/>
  </r>
  <r>
    <s v="Bağışov Elnur İbad"/>
    <x v="1"/>
    <x v="0"/>
    <x v="0"/>
    <x v="4"/>
    <n v="80"/>
    <n v="23"/>
    <n v="1840"/>
    <x v="21"/>
    <x v="1"/>
    <x v="12"/>
    <x v="1"/>
    <x v="1"/>
    <x v="837"/>
  </r>
  <r>
    <s v="Sabilov Ayaz Teymur"/>
    <x v="0"/>
    <x v="2"/>
    <x v="0"/>
    <x v="11"/>
    <n v="1200"/>
    <n v="25"/>
    <n v="30000"/>
    <x v="24"/>
    <x v="0"/>
    <x v="0"/>
    <x v="1"/>
    <x v="1"/>
    <x v="838"/>
  </r>
  <r>
    <s v="Orucov Teymur Rəşad"/>
    <x v="1"/>
    <x v="1"/>
    <x v="1"/>
    <x v="7"/>
    <n v="1200"/>
    <n v="24"/>
    <n v="28800"/>
    <x v="9"/>
    <x v="2"/>
    <x v="3"/>
    <x v="1"/>
    <x v="1"/>
    <x v="839"/>
  </r>
  <r>
    <s v="Orucov Teymur Rəşad"/>
    <x v="1"/>
    <x v="0"/>
    <x v="1"/>
    <x v="12"/>
    <n v="500"/>
    <n v="24"/>
    <n v="12000"/>
    <x v="16"/>
    <x v="4"/>
    <x v="9"/>
    <x v="1"/>
    <x v="1"/>
    <x v="840"/>
  </r>
  <r>
    <s v="Sabilov Ayaz Teymur"/>
    <x v="0"/>
    <x v="0"/>
    <x v="0"/>
    <x v="0"/>
    <n v="350"/>
    <n v="17"/>
    <n v="5950"/>
    <x v="22"/>
    <x v="3"/>
    <x v="13"/>
    <x v="1"/>
    <x v="1"/>
    <x v="841"/>
  </r>
  <r>
    <s v="Əliyev İlqar Samir"/>
    <x v="1"/>
    <x v="1"/>
    <x v="0"/>
    <x v="8"/>
    <n v="600"/>
    <n v="22"/>
    <n v="13200"/>
    <x v="24"/>
    <x v="0"/>
    <x v="0"/>
    <x v="1"/>
    <x v="1"/>
    <x v="842"/>
  </r>
  <r>
    <s v="Mustafayeva Sona Abdulla"/>
    <x v="0"/>
    <x v="1"/>
    <x v="1"/>
    <x v="2"/>
    <n v="400"/>
    <n v="22"/>
    <n v="8800"/>
    <x v="6"/>
    <x v="0"/>
    <x v="4"/>
    <x v="1"/>
    <x v="1"/>
    <x v="843"/>
  </r>
  <r>
    <s v="Bağışov Elnur İbad"/>
    <x v="1"/>
    <x v="1"/>
    <x v="1"/>
    <x v="7"/>
    <n v="1200"/>
    <n v="22"/>
    <n v="26400"/>
    <x v="10"/>
    <x v="3"/>
    <x v="6"/>
    <x v="1"/>
    <x v="1"/>
    <x v="844"/>
  </r>
  <r>
    <s v="Mustafayeva Sona Abdulla"/>
    <x v="0"/>
    <x v="0"/>
    <x v="0"/>
    <x v="4"/>
    <n v="80"/>
    <n v="15"/>
    <n v="1200"/>
    <x v="19"/>
    <x v="4"/>
    <x v="11"/>
    <x v="1"/>
    <x v="1"/>
    <x v="845"/>
  </r>
  <r>
    <s v="Orucov Teymur Rəşad"/>
    <x v="1"/>
    <x v="0"/>
    <x v="0"/>
    <x v="6"/>
    <n v="350"/>
    <n v="18"/>
    <n v="6300"/>
    <x v="24"/>
    <x v="0"/>
    <x v="0"/>
    <x v="1"/>
    <x v="1"/>
    <x v="846"/>
  </r>
  <r>
    <s v="Abdullayev Tahir Nurlan"/>
    <x v="0"/>
    <x v="0"/>
    <x v="0"/>
    <x v="10"/>
    <n v="3000"/>
    <n v="21"/>
    <n v="63000"/>
    <x v="10"/>
    <x v="3"/>
    <x v="6"/>
    <x v="1"/>
    <x v="1"/>
    <x v="847"/>
  </r>
  <r>
    <s v="Abdullayev Tahir Nurlan"/>
    <x v="0"/>
    <x v="0"/>
    <x v="1"/>
    <x v="3"/>
    <n v="1500"/>
    <n v="17"/>
    <n v="25500"/>
    <x v="11"/>
    <x v="2"/>
    <x v="7"/>
    <x v="1"/>
    <x v="1"/>
    <x v="848"/>
  </r>
  <r>
    <s v="Mustafayeva Sona Abdulla"/>
    <x v="0"/>
    <x v="1"/>
    <x v="1"/>
    <x v="2"/>
    <n v="400"/>
    <n v="20"/>
    <n v="8000"/>
    <x v="19"/>
    <x v="4"/>
    <x v="11"/>
    <x v="1"/>
    <x v="1"/>
    <x v="849"/>
  </r>
  <r>
    <s v="Əliyev İlqar Samir"/>
    <x v="1"/>
    <x v="2"/>
    <x v="1"/>
    <x v="13"/>
    <n v="1100"/>
    <n v="20"/>
    <n v="22000"/>
    <x v="20"/>
    <x v="0"/>
    <x v="0"/>
    <x v="2"/>
    <x v="1"/>
    <x v="850"/>
  </r>
  <r>
    <s v="Orucov Teymur Rəşad"/>
    <x v="1"/>
    <x v="0"/>
    <x v="0"/>
    <x v="0"/>
    <n v="350"/>
    <n v="24"/>
    <n v="8400"/>
    <x v="4"/>
    <x v="2"/>
    <x v="3"/>
    <x v="2"/>
    <x v="1"/>
    <x v="851"/>
  </r>
  <r>
    <s v="Mustafayeva Sona Abdulla"/>
    <x v="0"/>
    <x v="2"/>
    <x v="1"/>
    <x v="5"/>
    <n v="600"/>
    <n v="21"/>
    <n v="12600"/>
    <x v="0"/>
    <x v="0"/>
    <x v="0"/>
    <x v="2"/>
    <x v="1"/>
    <x v="852"/>
  </r>
  <r>
    <s v="Mustafayeva Sona Abdulla"/>
    <x v="0"/>
    <x v="2"/>
    <x v="0"/>
    <x v="14"/>
    <n v="1000"/>
    <n v="21"/>
    <n v="21000"/>
    <x v="0"/>
    <x v="0"/>
    <x v="0"/>
    <x v="2"/>
    <x v="1"/>
    <x v="853"/>
  </r>
  <r>
    <s v="Əliyev İlqar Samir"/>
    <x v="1"/>
    <x v="1"/>
    <x v="0"/>
    <x v="1"/>
    <n v="900"/>
    <n v="15"/>
    <n v="13500"/>
    <x v="6"/>
    <x v="0"/>
    <x v="4"/>
    <x v="2"/>
    <x v="1"/>
    <x v="854"/>
  </r>
  <r>
    <s v="Abdullayev Tahir Nurlan"/>
    <x v="0"/>
    <x v="2"/>
    <x v="1"/>
    <x v="9"/>
    <n v="700"/>
    <n v="21"/>
    <n v="14700"/>
    <x v="14"/>
    <x v="2"/>
    <x v="3"/>
    <x v="2"/>
    <x v="1"/>
    <x v="855"/>
  </r>
  <r>
    <s v="Əliyeva Röya Əli"/>
    <x v="0"/>
    <x v="2"/>
    <x v="1"/>
    <x v="13"/>
    <n v="1100"/>
    <n v="16"/>
    <n v="17600"/>
    <x v="5"/>
    <x v="2"/>
    <x v="2"/>
    <x v="2"/>
    <x v="1"/>
    <x v="856"/>
  </r>
  <r>
    <s v="Mustafayeva Sona Abdulla"/>
    <x v="0"/>
    <x v="2"/>
    <x v="1"/>
    <x v="9"/>
    <n v="700"/>
    <n v="16"/>
    <n v="11200"/>
    <x v="0"/>
    <x v="0"/>
    <x v="0"/>
    <x v="2"/>
    <x v="1"/>
    <x v="857"/>
  </r>
  <r>
    <s v="Əliyeva Röya Əli"/>
    <x v="0"/>
    <x v="1"/>
    <x v="0"/>
    <x v="8"/>
    <n v="600"/>
    <n v="19"/>
    <n v="11400"/>
    <x v="13"/>
    <x v="0"/>
    <x v="8"/>
    <x v="2"/>
    <x v="1"/>
    <x v="858"/>
  </r>
  <r>
    <s v="Abdullayev Tahir Nurlan"/>
    <x v="0"/>
    <x v="2"/>
    <x v="1"/>
    <x v="9"/>
    <n v="700"/>
    <n v="24"/>
    <n v="16800"/>
    <x v="11"/>
    <x v="2"/>
    <x v="7"/>
    <x v="2"/>
    <x v="1"/>
    <x v="859"/>
  </r>
  <r>
    <s v="Mustafayeva Sona Abdulla"/>
    <x v="0"/>
    <x v="1"/>
    <x v="0"/>
    <x v="1"/>
    <n v="900"/>
    <n v="17"/>
    <n v="15300"/>
    <x v="3"/>
    <x v="2"/>
    <x v="3"/>
    <x v="2"/>
    <x v="1"/>
    <x v="860"/>
  </r>
  <r>
    <s v="Sabilov Ayaz Teymur"/>
    <x v="0"/>
    <x v="2"/>
    <x v="0"/>
    <x v="11"/>
    <n v="1200"/>
    <n v="17"/>
    <n v="20400"/>
    <x v="25"/>
    <x v="0"/>
    <x v="4"/>
    <x v="2"/>
    <x v="1"/>
    <x v="861"/>
  </r>
  <r>
    <s v="Orucov Teymur Rəşad"/>
    <x v="1"/>
    <x v="0"/>
    <x v="1"/>
    <x v="12"/>
    <n v="500"/>
    <n v="21"/>
    <n v="10500"/>
    <x v="11"/>
    <x v="2"/>
    <x v="7"/>
    <x v="2"/>
    <x v="1"/>
    <x v="862"/>
  </r>
  <r>
    <s v="Əliyeva Röya Əli"/>
    <x v="0"/>
    <x v="2"/>
    <x v="1"/>
    <x v="13"/>
    <n v="1100"/>
    <n v="19"/>
    <n v="20900"/>
    <x v="5"/>
    <x v="2"/>
    <x v="2"/>
    <x v="2"/>
    <x v="1"/>
    <x v="863"/>
  </r>
  <r>
    <s v="Əliyev İlqar Samir"/>
    <x v="1"/>
    <x v="1"/>
    <x v="1"/>
    <x v="2"/>
    <n v="400"/>
    <n v="19"/>
    <n v="7600"/>
    <x v="16"/>
    <x v="4"/>
    <x v="9"/>
    <x v="2"/>
    <x v="1"/>
    <x v="864"/>
  </r>
  <r>
    <s v="Əliyev İlqar Samir"/>
    <x v="1"/>
    <x v="2"/>
    <x v="1"/>
    <x v="13"/>
    <n v="1100"/>
    <n v="15"/>
    <n v="16500"/>
    <x v="6"/>
    <x v="0"/>
    <x v="4"/>
    <x v="2"/>
    <x v="1"/>
    <x v="865"/>
  </r>
  <r>
    <s v="Abdullayev Tahir Nurlan"/>
    <x v="0"/>
    <x v="1"/>
    <x v="0"/>
    <x v="1"/>
    <n v="900"/>
    <n v="25"/>
    <n v="22500"/>
    <x v="6"/>
    <x v="0"/>
    <x v="4"/>
    <x v="2"/>
    <x v="1"/>
    <x v="866"/>
  </r>
  <r>
    <s v="Mustafayeva Sona Abdulla"/>
    <x v="0"/>
    <x v="1"/>
    <x v="1"/>
    <x v="7"/>
    <n v="1200"/>
    <n v="20"/>
    <n v="24000"/>
    <x v="3"/>
    <x v="2"/>
    <x v="3"/>
    <x v="2"/>
    <x v="1"/>
    <x v="867"/>
  </r>
  <r>
    <s v="Abdullayev Tahir Nurlan"/>
    <x v="0"/>
    <x v="1"/>
    <x v="1"/>
    <x v="7"/>
    <n v="1200"/>
    <n v="15"/>
    <n v="18000"/>
    <x v="10"/>
    <x v="3"/>
    <x v="6"/>
    <x v="2"/>
    <x v="1"/>
    <x v="868"/>
  </r>
  <r>
    <s v="Bağışov Elnur İbad"/>
    <x v="1"/>
    <x v="0"/>
    <x v="1"/>
    <x v="12"/>
    <n v="500"/>
    <n v="16"/>
    <n v="8000"/>
    <x v="16"/>
    <x v="4"/>
    <x v="9"/>
    <x v="2"/>
    <x v="1"/>
    <x v="869"/>
  </r>
  <r>
    <s v="Abdullayev Tahir Nurlan"/>
    <x v="0"/>
    <x v="0"/>
    <x v="1"/>
    <x v="12"/>
    <n v="500"/>
    <n v="22"/>
    <n v="11000"/>
    <x v="19"/>
    <x v="4"/>
    <x v="11"/>
    <x v="2"/>
    <x v="1"/>
    <x v="870"/>
  </r>
  <r>
    <s v="Bağışov Elnur İbad"/>
    <x v="1"/>
    <x v="1"/>
    <x v="1"/>
    <x v="7"/>
    <n v="1200"/>
    <n v="17"/>
    <n v="20400"/>
    <x v="4"/>
    <x v="2"/>
    <x v="3"/>
    <x v="2"/>
    <x v="1"/>
    <x v="871"/>
  </r>
  <r>
    <s v="Əliyeva Röya Əli"/>
    <x v="0"/>
    <x v="2"/>
    <x v="1"/>
    <x v="13"/>
    <n v="1100"/>
    <n v="20"/>
    <n v="22000"/>
    <x v="12"/>
    <x v="2"/>
    <x v="2"/>
    <x v="2"/>
    <x v="1"/>
    <x v="872"/>
  </r>
  <r>
    <s v="Əliyev İlqar Samir"/>
    <x v="1"/>
    <x v="1"/>
    <x v="1"/>
    <x v="7"/>
    <n v="1200"/>
    <n v="24"/>
    <n v="28800"/>
    <x v="10"/>
    <x v="3"/>
    <x v="6"/>
    <x v="2"/>
    <x v="1"/>
    <x v="873"/>
  </r>
  <r>
    <s v="Abdullayev Tahir Nurlan"/>
    <x v="0"/>
    <x v="1"/>
    <x v="0"/>
    <x v="8"/>
    <n v="600"/>
    <n v="23"/>
    <n v="13800"/>
    <x v="23"/>
    <x v="0"/>
    <x v="8"/>
    <x v="2"/>
    <x v="1"/>
    <x v="874"/>
  </r>
  <r>
    <s v="Əliyeva Röya Əli"/>
    <x v="0"/>
    <x v="2"/>
    <x v="1"/>
    <x v="5"/>
    <n v="600"/>
    <n v="22"/>
    <n v="13200"/>
    <x v="0"/>
    <x v="0"/>
    <x v="0"/>
    <x v="2"/>
    <x v="1"/>
    <x v="875"/>
  </r>
  <r>
    <s v="Bağışov Elnur İbad"/>
    <x v="1"/>
    <x v="1"/>
    <x v="0"/>
    <x v="8"/>
    <n v="600"/>
    <n v="21"/>
    <n v="12600"/>
    <x v="1"/>
    <x v="1"/>
    <x v="1"/>
    <x v="2"/>
    <x v="1"/>
    <x v="876"/>
  </r>
  <r>
    <s v="Əliyeva Röya Əli"/>
    <x v="0"/>
    <x v="0"/>
    <x v="0"/>
    <x v="0"/>
    <n v="350"/>
    <n v="19"/>
    <n v="6650"/>
    <x v="5"/>
    <x v="2"/>
    <x v="2"/>
    <x v="2"/>
    <x v="1"/>
    <x v="877"/>
  </r>
  <r>
    <s v="Əliyev İlqar Samir"/>
    <x v="1"/>
    <x v="1"/>
    <x v="1"/>
    <x v="7"/>
    <n v="1200"/>
    <n v="24"/>
    <n v="28800"/>
    <x v="1"/>
    <x v="1"/>
    <x v="1"/>
    <x v="2"/>
    <x v="1"/>
    <x v="878"/>
  </r>
  <r>
    <s v="Əliyev İlqar Samir"/>
    <x v="1"/>
    <x v="0"/>
    <x v="0"/>
    <x v="0"/>
    <n v="350"/>
    <n v="24"/>
    <n v="8400"/>
    <x v="13"/>
    <x v="0"/>
    <x v="8"/>
    <x v="2"/>
    <x v="1"/>
    <x v="879"/>
  </r>
  <r>
    <s v="Sabilov Ayaz Teymur"/>
    <x v="0"/>
    <x v="2"/>
    <x v="1"/>
    <x v="5"/>
    <n v="600"/>
    <n v="18"/>
    <n v="10800"/>
    <x v="25"/>
    <x v="0"/>
    <x v="4"/>
    <x v="2"/>
    <x v="1"/>
    <x v="880"/>
  </r>
  <r>
    <s v="Abdullayev Tahir Nurlan"/>
    <x v="0"/>
    <x v="0"/>
    <x v="0"/>
    <x v="4"/>
    <n v="80"/>
    <n v="24"/>
    <n v="1920"/>
    <x v="3"/>
    <x v="2"/>
    <x v="3"/>
    <x v="2"/>
    <x v="1"/>
    <x v="881"/>
  </r>
  <r>
    <s v="Bağırov Seymur Orxan"/>
    <x v="1"/>
    <x v="2"/>
    <x v="1"/>
    <x v="5"/>
    <n v="600"/>
    <n v="19"/>
    <n v="11400"/>
    <x v="5"/>
    <x v="2"/>
    <x v="2"/>
    <x v="2"/>
    <x v="1"/>
    <x v="882"/>
  </r>
  <r>
    <s v="Abdullayev Tahir Nurlan"/>
    <x v="0"/>
    <x v="0"/>
    <x v="1"/>
    <x v="12"/>
    <n v="500"/>
    <n v="23"/>
    <n v="11500"/>
    <x v="3"/>
    <x v="2"/>
    <x v="3"/>
    <x v="2"/>
    <x v="1"/>
    <x v="883"/>
  </r>
  <r>
    <s v="Bağırov Seymur Orxan"/>
    <x v="1"/>
    <x v="2"/>
    <x v="1"/>
    <x v="9"/>
    <n v="700"/>
    <n v="20"/>
    <n v="14000"/>
    <x v="6"/>
    <x v="0"/>
    <x v="4"/>
    <x v="2"/>
    <x v="1"/>
    <x v="884"/>
  </r>
  <r>
    <s v="Bağırov Seymur Orxan"/>
    <x v="1"/>
    <x v="1"/>
    <x v="1"/>
    <x v="2"/>
    <n v="400"/>
    <n v="20"/>
    <n v="8000"/>
    <x v="24"/>
    <x v="0"/>
    <x v="0"/>
    <x v="2"/>
    <x v="1"/>
    <x v="885"/>
  </r>
  <r>
    <s v="Əliyeva Röya Əli"/>
    <x v="0"/>
    <x v="2"/>
    <x v="1"/>
    <x v="5"/>
    <n v="600"/>
    <n v="24"/>
    <n v="14400"/>
    <x v="4"/>
    <x v="2"/>
    <x v="3"/>
    <x v="2"/>
    <x v="1"/>
    <x v="886"/>
  </r>
  <r>
    <s v="Əliyeva Röya Əli"/>
    <x v="0"/>
    <x v="1"/>
    <x v="0"/>
    <x v="1"/>
    <n v="900"/>
    <n v="16"/>
    <n v="14400"/>
    <x v="9"/>
    <x v="2"/>
    <x v="3"/>
    <x v="2"/>
    <x v="1"/>
    <x v="887"/>
  </r>
  <r>
    <s v="Bağışov Elnur İbad"/>
    <x v="1"/>
    <x v="2"/>
    <x v="1"/>
    <x v="9"/>
    <n v="700"/>
    <n v="17"/>
    <n v="11900"/>
    <x v="0"/>
    <x v="0"/>
    <x v="0"/>
    <x v="2"/>
    <x v="1"/>
    <x v="888"/>
  </r>
  <r>
    <s v="Əliyev İlqar Samir"/>
    <x v="1"/>
    <x v="2"/>
    <x v="1"/>
    <x v="13"/>
    <n v="1100"/>
    <n v="19"/>
    <n v="20900"/>
    <x v="12"/>
    <x v="2"/>
    <x v="2"/>
    <x v="2"/>
    <x v="1"/>
    <x v="889"/>
  </r>
  <r>
    <s v="Abdullayev Tahir Nurlan"/>
    <x v="0"/>
    <x v="0"/>
    <x v="1"/>
    <x v="3"/>
    <n v="1500"/>
    <n v="16"/>
    <n v="24000"/>
    <x v="4"/>
    <x v="2"/>
    <x v="3"/>
    <x v="2"/>
    <x v="1"/>
    <x v="890"/>
  </r>
  <r>
    <s v="Əliyev İlqar Samir"/>
    <x v="1"/>
    <x v="2"/>
    <x v="1"/>
    <x v="13"/>
    <n v="1100"/>
    <n v="20"/>
    <n v="22000"/>
    <x v="13"/>
    <x v="0"/>
    <x v="8"/>
    <x v="2"/>
    <x v="1"/>
    <x v="891"/>
  </r>
  <r>
    <s v="Sabilov Ayaz Teymur"/>
    <x v="0"/>
    <x v="2"/>
    <x v="1"/>
    <x v="9"/>
    <n v="700"/>
    <n v="16"/>
    <n v="11200"/>
    <x v="4"/>
    <x v="2"/>
    <x v="3"/>
    <x v="2"/>
    <x v="1"/>
    <x v="892"/>
  </r>
  <r>
    <s v="Mustafayeva Sona Abdulla"/>
    <x v="0"/>
    <x v="1"/>
    <x v="1"/>
    <x v="7"/>
    <n v="1200"/>
    <n v="17"/>
    <n v="20400"/>
    <x v="2"/>
    <x v="2"/>
    <x v="2"/>
    <x v="2"/>
    <x v="1"/>
    <x v="893"/>
  </r>
  <r>
    <s v="Abdullayev Tahir Nurlan"/>
    <x v="0"/>
    <x v="2"/>
    <x v="0"/>
    <x v="14"/>
    <n v="1000"/>
    <n v="23"/>
    <n v="23000"/>
    <x v="0"/>
    <x v="0"/>
    <x v="0"/>
    <x v="2"/>
    <x v="1"/>
    <x v="894"/>
  </r>
  <r>
    <s v="Əliyeva Röya Əli"/>
    <x v="0"/>
    <x v="0"/>
    <x v="1"/>
    <x v="12"/>
    <n v="500"/>
    <n v="17"/>
    <n v="8500"/>
    <x v="15"/>
    <x v="0"/>
    <x v="4"/>
    <x v="2"/>
    <x v="1"/>
    <x v="895"/>
  </r>
  <r>
    <s v="Sabilov Ayaz Teymur"/>
    <x v="0"/>
    <x v="1"/>
    <x v="1"/>
    <x v="7"/>
    <n v="1200"/>
    <n v="24"/>
    <n v="28800"/>
    <x v="14"/>
    <x v="2"/>
    <x v="3"/>
    <x v="2"/>
    <x v="1"/>
    <x v="896"/>
  </r>
  <r>
    <s v="Orucov Teymur Rəşad"/>
    <x v="1"/>
    <x v="0"/>
    <x v="0"/>
    <x v="4"/>
    <n v="80"/>
    <n v="24"/>
    <n v="1920"/>
    <x v="21"/>
    <x v="1"/>
    <x v="12"/>
    <x v="2"/>
    <x v="1"/>
    <x v="897"/>
  </r>
  <r>
    <s v="Mustafayeva Sona Abdulla"/>
    <x v="0"/>
    <x v="2"/>
    <x v="0"/>
    <x v="11"/>
    <n v="1200"/>
    <n v="17"/>
    <n v="20400"/>
    <x v="4"/>
    <x v="2"/>
    <x v="3"/>
    <x v="2"/>
    <x v="1"/>
    <x v="898"/>
  </r>
  <r>
    <s v="Orucov Teymur Rəşad"/>
    <x v="1"/>
    <x v="1"/>
    <x v="1"/>
    <x v="7"/>
    <n v="1200"/>
    <n v="18"/>
    <n v="21600"/>
    <x v="27"/>
    <x v="3"/>
    <x v="13"/>
    <x v="2"/>
    <x v="1"/>
    <x v="899"/>
  </r>
  <r>
    <s v="Bağırov Seymur Orxan"/>
    <x v="1"/>
    <x v="1"/>
    <x v="1"/>
    <x v="2"/>
    <n v="400"/>
    <n v="21"/>
    <n v="8400"/>
    <x v="27"/>
    <x v="3"/>
    <x v="13"/>
    <x v="2"/>
    <x v="1"/>
    <x v="900"/>
  </r>
  <r>
    <s v="Bağırov Seymur Orxan"/>
    <x v="1"/>
    <x v="0"/>
    <x v="0"/>
    <x v="10"/>
    <n v="3000"/>
    <n v="22"/>
    <n v="66000"/>
    <x v="21"/>
    <x v="1"/>
    <x v="12"/>
    <x v="2"/>
    <x v="1"/>
    <x v="901"/>
  </r>
  <r>
    <s v="Bağırov Seymur Orxan"/>
    <x v="1"/>
    <x v="0"/>
    <x v="0"/>
    <x v="0"/>
    <n v="350"/>
    <n v="15"/>
    <n v="5250"/>
    <x v="6"/>
    <x v="0"/>
    <x v="4"/>
    <x v="2"/>
    <x v="1"/>
    <x v="902"/>
  </r>
  <r>
    <s v="Sabilov Ayaz Teymur"/>
    <x v="0"/>
    <x v="2"/>
    <x v="1"/>
    <x v="9"/>
    <n v="700"/>
    <n v="20"/>
    <n v="14000"/>
    <x v="12"/>
    <x v="2"/>
    <x v="2"/>
    <x v="2"/>
    <x v="1"/>
    <x v="903"/>
  </r>
  <r>
    <s v="Sabilov Ayaz Teymur"/>
    <x v="0"/>
    <x v="1"/>
    <x v="0"/>
    <x v="8"/>
    <n v="600"/>
    <n v="21"/>
    <n v="12600"/>
    <x v="16"/>
    <x v="4"/>
    <x v="9"/>
    <x v="2"/>
    <x v="1"/>
    <x v="904"/>
  </r>
  <r>
    <s v="Sabilov Ayaz Teymur"/>
    <x v="0"/>
    <x v="0"/>
    <x v="0"/>
    <x v="6"/>
    <n v="350"/>
    <n v="25"/>
    <n v="8750"/>
    <x v="12"/>
    <x v="2"/>
    <x v="2"/>
    <x v="2"/>
    <x v="1"/>
    <x v="905"/>
  </r>
  <r>
    <s v="Bağışov Elnur İbad"/>
    <x v="1"/>
    <x v="1"/>
    <x v="1"/>
    <x v="7"/>
    <n v="1200"/>
    <n v="23"/>
    <n v="27600"/>
    <x v="25"/>
    <x v="0"/>
    <x v="4"/>
    <x v="2"/>
    <x v="1"/>
    <x v="906"/>
  </r>
  <r>
    <s v="Orucov Teymur Rəşad"/>
    <x v="1"/>
    <x v="1"/>
    <x v="0"/>
    <x v="8"/>
    <n v="600"/>
    <n v="16"/>
    <n v="9600"/>
    <x v="14"/>
    <x v="2"/>
    <x v="3"/>
    <x v="2"/>
    <x v="1"/>
    <x v="907"/>
  </r>
  <r>
    <s v="Əliyeva Röya Əli"/>
    <x v="0"/>
    <x v="2"/>
    <x v="1"/>
    <x v="9"/>
    <n v="700"/>
    <n v="25"/>
    <n v="17500"/>
    <x v="6"/>
    <x v="0"/>
    <x v="4"/>
    <x v="2"/>
    <x v="1"/>
    <x v="908"/>
  </r>
  <r>
    <s v="Sabilov Ayaz Teymur"/>
    <x v="0"/>
    <x v="2"/>
    <x v="1"/>
    <x v="9"/>
    <n v="700"/>
    <n v="20"/>
    <n v="14000"/>
    <x v="3"/>
    <x v="2"/>
    <x v="3"/>
    <x v="2"/>
    <x v="1"/>
    <x v="909"/>
  </r>
  <r>
    <s v="Abdullayev Tahir Nurlan"/>
    <x v="0"/>
    <x v="1"/>
    <x v="0"/>
    <x v="8"/>
    <n v="600"/>
    <n v="15"/>
    <n v="9000"/>
    <x v="0"/>
    <x v="0"/>
    <x v="0"/>
    <x v="2"/>
    <x v="1"/>
    <x v="910"/>
  </r>
  <r>
    <s v="Bağırov Seymur Orxan"/>
    <x v="1"/>
    <x v="1"/>
    <x v="0"/>
    <x v="1"/>
    <n v="900"/>
    <n v="22"/>
    <n v="19800"/>
    <x v="17"/>
    <x v="3"/>
    <x v="10"/>
    <x v="2"/>
    <x v="1"/>
    <x v="911"/>
  </r>
  <r>
    <s v="Bağışov Elnur İbad"/>
    <x v="1"/>
    <x v="0"/>
    <x v="1"/>
    <x v="3"/>
    <n v="1500"/>
    <n v="22"/>
    <n v="33000"/>
    <x v="14"/>
    <x v="2"/>
    <x v="3"/>
    <x v="3"/>
    <x v="1"/>
    <x v="912"/>
  </r>
  <r>
    <s v="Orucov Teymur Rəşad"/>
    <x v="1"/>
    <x v="1"/>
    <x v="0"/>
    <x v="1"/>
    <n v="900"/>
    <n v="25"/>
    <n v="22500"/>
    <x v="4"/>
    <x v="2"/>
    <x v="3"/>
    <x v="3"/>
    <x v="1"/>
    <x v="913"/>
  </r>
  <r>
    <s v="Mustafayeva Sona Abdulla"/>
    <x v="0"/>
    <x v="2"/>
    <x v="1"/>
    <x v="9"/>
    <n v="700"/>
    <n v="23"/>
    <n v="16100"/>
    <x v="0"/>
    <x v="0"/>
    <x v="0"/>
    <x v="3"/>
    <x v="1"/>
    <x v="914"/>
  </r>
  <r>
    <s v="Bağışov Elnur İbad"/>
    <x v="1"/>
    <x v="0"/>
    <x v="1"/>
    <x v="3"/>
    <n v="1500"/>
    <n v="24"/>
    <n v="36000"/>
    <x v="20"/>
    <x v="0"/>
    <x v="0"/>
    <x v="3"/>
    <x v="1"/>
    <x v="915"/>
  </r>
  <r>
    <s v="Əliyeva Röya Əli"/>
    <x v="0"/>
    <x v="1"/>
    <x v="0"/>
    <x v="1"/>
    <n v="900"/>
    <n v="16"/>
    <n v="14400"/>
    <x v="13"/>
    <x v="0"/>
    <x v="8"/>
    <x v="3"/>
    <x v="1"/>
    <x v="916"/>
  </r>
  <r>
    <s v="Əliyev İlqar Samir"/>
    <x v="1"/>
    <x v="2"/>
    <x v="1"/>
    <x v="9"/>
    <n v="700"/>
    <n v="23"/>
    <n v="16100"/>
    <x v="6"/>
    <x v="0"/>
    <x v="4"/>
    <x v="3"/>
    <x v="1"/>
    <x v="917"/>
  </r>
  <r>
    <s v="Sabilov Ayaz Teymur"/>
    <x v="0"/>
    <x v="2"/>
    <x v="1"/>
    <x v="9"/>
    <n v="700"/>
    <n v="22"/>
    <n v="15400"/>
    <x v="5"/>
    <x v="2"/>
    <x v="2"/>
    <x v="3"/>
    <x v="1"/>
    <x v="918"/>
  </r>
  <r>
    <s v="Əliyev İlqar Samir"/>
    <x v="1"/>
    <x v="2"/>
    <x v="1"/>
    <x v="5"/>
    <n v="600"/>
    <n v="20"/>
    <n v="12000"/>
    <x v="13"/>
    <x v="0"/>
    <x v="8"/>
    <x v="3"/>
    <x v="1"/>
    <x v="919"/>
  </r>
  <r>
    <s v="Bağırov Seymur Orxan"/>
    <x v="1"/>
    <x v="1"/>
    <x v="1"/>
    <x v="7"/>
    <n v="1200"/>
    <n v="24"/>
    <n v="28800"/>
    <x v="24"/>
    <x v="0"/>
    <x v="0"/>
    <x v="3"/>
    <x v="1"/>
    <x v="920"/>
  </r>
  <r>
    <s v="Sabilov Ayaz Teymur"/>
    <x v="0"/>
    <x v="0"/>
    <x v="1"/>
    <x v="12"/>
    <n v="500"/>
    <n v="24"/>
    <n v="12000"/>
    <x v="17"/>
    <x v="3"/>
    <x v="10"/>
    <x v="3"/>
    <x v="1"/>
    <x v="921"/>
  </r>
  <r>
    <s v="Orucov Teymur Rəşad"/>
    <x v="1"/>
    <x v="2"/>
    <x v="1"/>
    <x v="9"/>
    <n v="700"/>
    <n v="17"/>
    <n v="11900"/>
    <x v="0"/>
    <x v="0"/>
    <x v="0"/>
    <x v="3"/>
    <x v="1"/>
    <x v="922"/>
  </r>
  <r>
    <s v="Mustafayeva Sona Abdulla"/>
    <x v="0"/>
    <x v="0"/>
    <x v="1"/>
    <x v="12"/>
    <n v="500"/>
    <n v="23"/>
    <n v="11500"/>
    <x v="0"/>
    <x v="0"/>
    <x v="0"/>
    <x v="3"/>
    <x v="1"/>
    <x v="923"/>
  </r>
  <r>
    <s v="Əliyev İlqar Samir"/>
    <x v="1"/>
    <x v="1"/>
    <x v="0"/>
    <x v="1"/>
    <n v="900"/>
    <n v="21"/>
    <n v="18900"/>
    <x v="23"/>
    <x v="0"/>
    <x v="8"/>
    <x v="3"/>
    <x v="1"/>
    <x v="924"/>
  </r>
  <r>
    <s v="Əliyeva Röya Əli"/>
    <x v="0"/>
    <x v="2"/>
    <x v="1"/>
    <x v="13"/>
    <n v="1100"/>
    <n v="20"/>
    <n v="22000"/>
    <x v="5"/>
    <x v="2"/>
    <x v="2"/>
    <x v="3"/>
    <x v="1"/>
    <x v="925"/>
  </r>
  <r>
    <s v="Əliyev İlqar Samir"/>
    <x v="1"/>
    <x v="2"/>
    <x v="1"/>
    <x v="9"/>
    <n v="700"/>
    <n v="16"/>
    <n v="11200"/>
    <x v="6"/>
    <x v="0"/>
    <x v="4"/>
    <x v="3"/>
    <x v="1"/>
    <x v="926"/>
  </r>
  <r>
    <s v="Mustafayeva Sona Abdulla"/>
    <x v="0"/>
    <x v="2"/>
    <x v="0"/>
    <x v="14"/>
    <n v="1000"/>
    <n v="21"/>
    <n v="21000"/>
    <x v="24"/>
    <x v="0"/>
    <x v="0"/>
    <x v="3"/>
    <x v="1"/>
    <x v="927"/>
  </r>
  <r>
    <s v="Abdullayev Tahir Nurlan"/>
    <x v="0"/>
    <x v="1"/>
    <x v="1"/>
    <x v="2"/>
    <n v="400"/>
    <n v="21"/>
    <n v="8400"/>
    <x v="5"/>
    <x v="2"/>
    <x v="2"/>
    <x v="3"/>
    <x v="1"/>
    <x v="928"/>
  </r>
  <r>
    <s v="Orucov Teymur Rəşad"/>
    <x v="1"/>
    <x v="0"/>
    <x v="0"/>
    <x v="4"/>
    <n v="80"/>
    <n v="25"/>
    <n v="2000"/>
    <x v="17"/>
    <x v="3"/>
    <x v="10"/>
    <x v="3"/>
    <x v="1"/>
    <x v="929"/>
  </r>
  <r>
    <s v="Mustafayeva Sona Abdulla"/>
    <x v="0"/>
    <x v="2"/>
    <x v="0"/>
    <x v="14"/>
    <n v="1000"/>
    <n v="17"/>
    <n v="17000"/>
    <x v="6"/>
    <x v="0"/>
    <x v="4"/>
    <x v="3"/>
    <x v="1"/>
    <x v="930"/>
  </r>
  <r>
    <s v="Orucov Teymur Rəşad"/>
    <x v="1"/>
    <x v="0"/>
    <x v="1"/>
    <x v="12"/>
    <n v="500"/>
    <n v="24"/>
    <n v="12000"/>
    <x v="9"/>
    <x v="2"/>
    <x v="3"/>
    <x v="3"/>
    <x v="1"/>
    <x v="931"/>
  </r>
  <r>
    <s v="Mustafayeva Sona Abdulla"/>
    <x v="0"/>
    <x v="0"/>
    <x v="0"/>
    <x v="0"/>
    <n v="350"/>
    <n v="22"/>
    <n v="7700"/>
    <x v="10"/>
    <x v="3"/>
    <x v="6"/>
    <x v="3"/>
    <x v="1"/>
    <x v="932"/>
  </r>
  <r>
    <s v="Əliyeva Röya Əli"/>
    <x v="0"/>
    <x v="0"/>
    <x v="0"/>
    <x v="4"/>
    <n v="80"/>
    <n v="17"/>
    <n v="1360"/>
    <x v="24"/>
    <x v="0"/>
    <x v="0"/>
    <x v="3"/>
    <x v="1"/>
    <x v="933"/>
  </r>
  <r>
    <s v="Əliyev İlqar Samir"/>
    <x v="1"/>
    <x v="2"/>
    <x v="0"/>
    <x v="11"/>
    <n v="1200"/>
    <n v="21"/>
    <n v="25200"/>
    <x v="6"/>
    <x v="0"/>
    <x v="4"/>
    <x v="3"/>
    <x v="1"/>
    <x v="934"/>
  </r>
  <r>
    <s v="Əliyeva Röya Əli"/>
    <x v="0"/>
    <x v="0"/>
    <x v="0"/>
    <x v="0"/>
    <n v="350"/>
    <n v="18"/>
    <n v="6300"/>
    <x v="24"/>
    <x v="0"/>
    <x v="0"/>
    <x v="3"/>
    <x v="1"/>
    <x v="935"/>
  </r>
  <r>
    <s v="Bağırov Seymur Orxan"/>
    <x v="1"/>
    <x v="1"/>
    <x v="1"/>
    <x v="2"/>
    <n v="400"/>
    <n v="24"/>
    <n v="9600"/>
    <x v="23"/>
    <x v="0"/>
    <x v="8"/>
    <x v="3"/>
    <x v="1"/>
    <x v="936"/>
  </r>
  <r>
    <s v="Abdullayev Tahir Nurlan"/>
    <x v="0"/>
    <x v="0"/>
    <x v="0"/>
    <x v="0"/>
    <n v="350"/>
    <n v="21"/>
    <n v="7350"/>
    <x v="2"/>
    <x v="2"/>
    <x v="2"/>
    <x v="3"/>
    <x v="1"/>
    <x v="937"/>
  </r>
  <r>
    <s v="Sabilov Ayaz Teymur"/>
    <x v="0"/>
    <x v="2"/>
    <x v="0"/>
    <x v="14"/>
    <n v="1000"/>
    <n v="25"/>
    <n v="25000"/>
    <x v="0"/>
    <x v="0"/>
    <x v="0"/>
    <x v="3"/>
    <x v="1"/>
    <x v="938"/>
  </r>
  <r>
    <s v="Əliyev İlqar Samir"/>
    <x v="1"/>
    <x v="0"/>
    <x v="0"/>
    <x v="4"/>
    <n v="80"/>
    <n v="24"/>
    <n v="1920"/>
    <x v="21"/>
    <x v="1"/>
    <x v="12"/>
    <x v="3"/>
    <x v="1"/>
    <x v="939"/>
  </r>
  <r>
    <s v="Bağırov Seymur Orxan"/>
    <x v="1"/>
    <x v="0"/>
    <x v="0"/>
    <x v="10"/>
    <n v="3000"/>
    <n v="17"/>
    <n v="51000"/>
    <x v="6"/>
    <x v="0"/>
    <x v="4"/>
    <x v="3"/>
    <x v="1"/>
    <x v="940"/>
  </r>
  <r>
    <s v="Sabilov Ayaz Teymur"/>
    <x v="0"/>
    <x v="1"/>
    <x v="0"/>
    <x v="1"/>
    <n v="900"/>
    <n v="18"/>
    <n v="16200"/>
    <x v="3"/>
    <x v="2"/>
    <x v="3"/>
    <x v="3"/>
    <x v="1"/>
    <x v="941"/>
  </r>
  <r>
    <s v="Sabilov Ayaz Teymur"/>
    <x v="0"/>
    <x v="0"/>
    <x v="0"/>
    <x v="6"/>
    <n v="350"/>
    <n v="25"/>
    <n v="8750"/>
    <x v="27"/>
    <x v="3"/>
    <x v="13"/>
    <x v="3"/>
    <x v="1"/>
    <x v="942"/>
  </r>
  <r>
    <s v="Mustafayeva Sona Abdulla"/>
    <x v="0"/>
    <x v="0"/>
    <x v="0"/>
    <x v="6"/>
    <n v="350"/>
    <n v="20"/>
    <n v="7000"/>
    <x v="2"/>
    <x v="2"/>
    <x v="2"/>
    <x v="3"/>
    <x v="1"/>
    <x v="943"/>
  </r>
  <r>
    <s v="Əliyev İlqar Samir"/>
    <x v="1"/>
    <x v="2"/>
    <x v="1"/>
    <x v="13"/>
    <n v="1100"/>
    <n v="17"/>
    <n v="18700"/>
    <x v="3"/>
    <x v="2"/>
    <x v="3"/>
    <x v="3"/>
    <x v="1"/>
    <x v="944"/>
  </r>
  <r>
    <s v="Sabilov Ayaz Teymur"/>
    <x v="0"/>
    <x v="1"/>
    <x v="0"/>
    <x v="8"/>
    <n v="600"/>
    <n v="22"/>
    <n v="13200"/>
    <x v="9"/>
    <x v="2"/>
    <x v="3"/>
    <x v="3"/>
    <x v="1"/>
    <x v="945"/>
  </r>
  <r>
    <s v="Bağırov Seymur Orxan"/>
    <x v="1"/>
    <x v="2"/>
    <x v="0"/>
    <x v="11"/>
    <n v="1200"/>
    <n v="20"/>
    <n v="24000"/>
    <x v="3"/>
    <x v="2"/>
    <x v="3"/>
    <x v="3"/>
    <x v="1"/>
    <x v="946"/>
  </r>
  <r>
    <s v="Bağırov Seymur Orxan"/>
    <x v="1"/>
    <x v="1"/>
    <x v="1"/>
    <x v="7"/>
    <n v="1200"/>
    <n v="24"/>
    <n v="28800"/>
    <x v="3"/>
    <x v="2"/>
    <x v="3"/>
    <x v="3"/>
    <x v="1"/>
    <x v="947"/>
  </r>
  <r>
    <s v="Mustafayeva Sona Abdulla"/>
    <x v="0"/>
    <x v="2"/>
    <x v="1"/>
    <x v="9"/>
    <n v="700"/>
    <n v="18"/>
    <n v="12600"/>
    <x v="5"/>
    <x v="2"/>
    <x v="2"/>
    <x v="3"/>
    <x v="1"/>
    <x v="948"/>
  </r>
  <r>
    <s v="Mustafayeva Sona Abdulla"/>
    <x v="0"/>
    <x v="0"/>
    <x v="1"/>
    <x v="12"/>
    <n v="500"/>
    <n v="18"/>
    <n v="9000"/>
    <x v="9"/>
    <x v="2"/>
    <x v="3"/>
    <x v="3"/>
    <x v="1"/>
    <x v="949"/>
  </r>
  <r>
    <s v="Mustafayeva Sona Abdulla"/>
    <x v="0"/>
    <x v="0"/>
    <x v="0"/>
    <x v="10"/>
    <n v="3000"/>
    <n v="24"/>
    <n v="72000"/>
    <x v="1"/>
    <x v="1"/>
    <x v="1"/>
    <x v="3"/>
    <x v="1"/>
    <x v="950"/>
  </r>
  <r>
    <s v="Mustafayeva Sona Abdulla"/>
    <x v="0"/>
    <x v="0"/>
    <x v="0"/>
    <x v="10"/>
    <n v="3000"/>
    <n v="23"/>
    <n v="69000"/>
    <x v="21"/>
    <x v="1"/>
    <x v="12"/>
    <x v="3"/>
    <x v="1"/>
    <x v="951"/>
  </r>
  <r>
    <s v="Bağışov Elnur İbad"/>
    <x v="1"/>
    <x v="0"/>
    <x v="1"/>
    <x v="3"/>
    <n v="1500"/>
    <n v="15"/>
    <n v="22500"/>
    <x v="0"/>
    <x v="0"/>
    <x v="0"/>
    <x v="3"/>
    <x v="1"/>
    <x v="952"/>
  </r>
  <r>
    <s v="Sabilov Ayaz Teymur"/>
    <x v="0"/>
    <x v="1"/>
    <x v="1"/>
    <x v="2"/>
    <n v="400"/>
    <n v="15"/>
    <n v="6000"/>
    <x v="5"/>
    <x v="2"/>
    <x v="2"/>
    <x v="3"/>
    <x v="1"/>
    <x v="953"/>
  </r>
  <r>
    <s v="Bağırov Seymur Orxan"/>
    <x v="1"/>
    <x v="1"/>
    <x v="1"/>
    <x v="7"/>
    <n v="1200"/>
    <n v="24"/>
    <n v="28800"/>
    <x v="4"/>
    <x v="2"/>
    <x v="3"/>
    <x v="3"/>
    <x v="1"/>
    <x v="954"/>
  </r>
  <r>
    <s v="Əliyeva Röya Əli"/>
    <x v="0"/>
    <x v="1"/>
    <x v="1"/>
    <x v="7"/>
    <n v="1200"/>
    <n v="22"/>
    <n v="26400"/>
    <x v="19"/>
    <x v="4"/>
    <x v="11"/>
    <x v="3"/>
    <x v="1"/>
    <x v="955"/>
  </r>
  <r>
    <s v="Bağırov Seymur Orxan"/>
    <x v="1"/>
    <x v="1"/>
    <x v="0"/>
    <x v="8"/>
    <n v="600"/>
    <n v="25"/>
    <n v="15000"/>
    <x v="3"/>
    <x v="2"/>
    <x v="3"/>
    <x v="3"/>
    <x v="1"/>
    <x v="956"/>
  </r>
  <r>
    <s v="Abdullayev Tahir Nurlan"/>
    <x v="0"/>
    <x v="2"/>
    <x v="1"/>
    <x v="5"/>
    <n v="600"/>
    <n v="15"/>
    <n v="9000"/>
    <x v="14"/>
    <x v="2"/>
    <x v="3"/>
    <x v="3"/>
    <x v="1"/>
    <x v="957"/>
  </r>
  <r>
    <s v="Əliyev İlqar Samir"/>
    <x v="1"/>
    <x v="2"/>
    <x v="0"/>
    <x v="14"/>
    <n v="1000"/>
    <n v="22"/>
    <n v="22000"/>
    <x v="0"/>
    <x v="0"/>
    <x v="0"/>
    <x v="3"/>
    <x v="1"/>
    <x v="958"/>
  </r>
  <r>
    <s v="Mustafayeva Sona Abdulla"/>
    <x v="0"/>
    <x v="1"/>
    <x v="1"/>
    <x v="7"/>
    <n v="1200"/>
    <n v="16"/>
    <n v="19200"/>
    <x v="25"/>
    <x v="0"/>
    <x v="4"/>
    <x v="3"/>
    <x v="1"/>
    <x v="959"/>
  </r>
  <r>
    <s v="Sabilov Ayaz Teymur"/>
    <x v="0"/>
    <x v="1"/>
    <x v="1"/>
    <x v="7"/>
    <n v="1200"/>
    <n v="16"/>
    <n v="19200"/>
    <x v="9"/>
    <x v="2"/>
    <x v="3"/>
    <x v="3"/>
    <x v="1"/>
    <x v="960"/>
  </r>
  <r>
    <s v="Bağışov Elnur İbad"/>
    <x v="1"/>
    <x v="1"/>
    <x v="1"/>
    <x v="2"/>
    <n v="400"/>
    <n v="18"/>
    <n v="7200"/>
    <x v="24"/>
    <x v="0"/>
    <x v="0"/>
    <x v="3"/>
    <x v="1"/>
    <x v="961"/>
  </r>
  <r>
    <s v="Orucov Teymur Rəşad"/>
    <x v="1"/>
    <x v="1"/>
    <x v="0"/>
    <x v="1"/>
    <n v="900"/>
    <n v="23"/>
    <n v="20700"/>
    <x v="22"/>
    <x v="3"/>
    <x v="13"/>
    <x v="3"/>
    <x v="1"/>
    <x v="962"/>
  </r>
  <r>
    <s v="Abdullayev Tahir Nurlan"/>
    <x v="0"/>
    <x v="0"/>
    <x v="0"/>
    <x v="0"/>
    <n v="350"/>
    <n v="15"/>
    <n v="5250"/>
    <x v="19"/>
    <x v="4"/>
    <x v="11"/>
    <x v="3"/>
    <x v="1"/>
    <x v="963"/>
  </r>
  <r>
    <s v="Sabilov Ayaz Teymur"/>
    <x v="0"/>
    <x v="0"/>
    <x v="0"/>
    <x v="6"/>
    <n v="350"/>
    <n v="25"/>
    <n v="8750"/>
    <x v="5"/>
    <x v="2"/>
    <x v="2"/>
    <x v="3"/>
    <x v="1"/>
    <x v="964"/>
  </r>
  <r>
    <s v="Sabilov Ayaz Teymur"/>
    <x v="0"/>
    <x v="0"/>
    <x v="0"/>
    <x v="6"/>
    <n v="350"/>
    <n v="18"/>
    <n v="6300"/>
    <x v="17"/>
    <x v="3"/>
    <x v="10"/>
    <x v="3"/>
    <x v="1"/>
    <x v="965"/>
  </r>
  <r>
    <s v="Mustafayeva Sona Abdulla"/>
    <x v="0"/>
    <x v="2"/>
    <x v="0"/>
    <x v="11"/>
    <n v="1200"/>
    <n v="23"/>
    <n v="27600"/>
    <x v="20"/>
    <x v="0"/>
    <x v="0"/>
    <x v="3"/>
    <x v="1"/>
    <x v="966"/>
  </r>
  <r>
    <s v="Abdullayev Tahir Nurlan"/>
    <x v="0"/>
    <x v="2"/>
    <x v="1"/>
    <x v="9"/>
    <n v="700"/>
    <n v="19"/>
    <n v="13300"/>
    <x v="0"/>
    <x v="0"/>
    <x v="0"/>
    <x v="3"/>
    <x v="1"/>
    <x v="967"/>
  </r>
  <r>
    <s v="Bağırov Seymur Orxan"/>
    <x v="1"/>
    <x v="2"/>
    <x v="1"/>
    <x v="5"/>
    <n v="600"/>
    <n v="16"/>
    <n v="9600"/>
    <x v="13"/>
    <x v="0"/>
    <x v="8"/>
    <x v="3"/>
    <x v="1"/>
    <x v="968"/>
  </r>
  <r>
    <s v="Bağırov Seymur Orxan"/>
    <x v="1"/>
    <x v="0"/>
    <x v="0"/>
    <x v="6"/>
    <n v="350"/>
    <n v="18"/>
    <n v="6300"/>
    <x v="0"/>
    <x v="0"/>
    <x v="0"/>
    <x v="3"/>
    <x v="1"/>
    <x v="969"/>
  </r>
  <r>
    <s v="Əliyev İlqar Samir"/>
    <x v="1"/>
    <x v="1"/>
    <x v="1"/>
    <x v="7"/>
    <n v="1200"/>
    <n v="22"/>
    <n v="26400"/>
    <x v="4"/>
    <x v="2"/>
    <x v="3"/>
    <x v="3"/>
    <x v="1"/>
    <x v="970"/>
  </r>
  <r>
    <s v="Orucov Teymur Rəşad"/>
    <x v="1"/>
    <x v="2"/>
    <x v="1"/>
    <x v="5"/>
    <n v="600"/>
    <n v="21"/>
    <n v="12600"/>
    <x v="25"/>
    <x v="0"/>
    <x v="4"/>
    <x v="3"/>
    <x v="1"/>
    <x v="971"/>
  </r>
  <r>
    <s v="Əliyev İlqar Samir"/>
    <x v="1"/>
    <x v="1"/>
    <x v="1"/>
    <x v="7"/>
    <n v="1200"/>
    <n v="16"/>
    <n v="19200"/>
    <x v="6"/>
    <x v="0"/>
    <x v="4"/>
    <x v="4"/>
    <x v="1"/>
    <x v="972"/>
  </r>
  <r>
    <s v="Bağışov Elnur İbad"/>
    <x v="1"/>
    <x v="2"/>
    <x v="0"/>
    <x v="11"/>
    <n v="1200"/>
    <n v="24"/>
    <n v="28800"/>
    <x v="6"/>
    <x v="0"/>
    <x v="4"/>
    <x v="4"/>
    <x v="1"/>
    <x v="973"/>
  </r>
  <r>
    <s v="Bağışov Elnur İbad"/>
    <x v="1"/>
    <x v="1"/>
    <x v="1"/>
    <x v="7"/>
    <n v="1200"/>
    <n v="15"/>
    <n v="18000"/>
    <x v="27"/>
    <x v="3"/>
    <x v="13"/>
    <x v="4"/>
    <x v="1"/>
    <x v="974"/>
  </r>
  <r>
    <s v="Sabilov Ayaz Teymur"/>
    <x v="0"/>
    <x v="2"/>
    <x v="1"/>
    <x v="13"/>
    <n v="1100"/>
    <n v="23"/>
    <n v="25300"/>
    <x v="21"/>
    <x v="1"/>
    <x v="12"/>
    <x v="4"/>
    <x v="1"/>
    <x v="975"/>
  </r>
  <r>
    <s v="Mustafayeva Sona Abdulla"/>
    <x v="0"/>
    <x v="0"/>
    <x v="1"/>
    <x v="12"/>
    <n v="500"/>
    <n v="25"/>
    <n v="12500"/>
    <x v="2"/>
    <x v="2"/>
    <x v="2"/>
    <x v="4"/>
    <x v="1"/>
    <x v="976"/>
  </r>
  <r>
    <s v="Bağırov Seymur Orxan"/>
    <x v="1"/>
    <x v="0"/>
    <x v="1"/>
    <x v="12"/>
    <n v="500"/>
    <n v="18"/>
    <n v="9000"/>
    <x v="2"/>
    <x v="2"/>
    <x v="2"/>
    <x v="4"/>
    <x v="1"/>
    <x v="977"/>
  </r>
  <r>
    <s v="Bağışov Elnur İbad"/>
    <x v="1"/>
    <x v="2"/>
    <x v="1"/>
    <x v="5"/>
    <n v="600"/>
    <n v="17"/>
    <n v="10200"/>
    <x v="0"/>
    <x v="0"/>
    <x v="0"/>
    <x v="4"/>
    <x v="1"/>
    <x v="978"/>
  </r>
  <r>
    <s v="Əliyeva Röya Əli"/>
    <x v="0"/>
    <x v="1"/>
    <x v="1"/>
    <x v="7"/>
    <n v="1200"/>
    <n v="25"/>
    <n v="30000"/>
    <x v="1"/>
    <x v="1"/>
    <x v="1"/>
    <x v="4"/>
    <x v="1"/>
    <x v="979"/>
  </r>
  <r>
    <s v="Orucov Teymur Rəşad"/>
    <x v="1"/>
    <x v="0"/>
    <x v="0"/>
    <x v="6"/>
    <n v="350"/>
    <n v="15"/>
    <n v="5250"/>
    <x v="8"/>
    <x v="1"/>
    <x v="5"/>
    <x v="4"/>
    <x v="1"/>
    <x v="980"/>
  </r>
  <r>
    <s v="Sabilov Ayaz Teymur"/>
    <x v="0"/>
    <x v="2"/>
    <x v="1"/>
    <x v="9"/>
    <n v="700"/>
    <n v="24"/>
    <n v="16800"/>
    <x v="20"/>
    <x v="0"/>
    <x v="0"/>
    <x v="4"/>
    <x v="1"/>
    <x v="981"/>
  </r>
  <r>
    <s v="Bağırov Seymur Orxan"/>
    <x v="1"/>
    <x v="0"/>
    <x v="0"/>
    <x v="6"/>
    <n v="350"/>
    <n v="22"/>
    <n v="7700"/>
    <x v="8"/>
    <x v="1"/>
    <x v="5"/>
    <x v="4"/>
    <x v="1"/>
    <x v="982"/>
  </r>
  <r>
    <s v="Orucov Teymur Rəşad"/>
    <x v="1"/>
    <x v="0"/>
    <x v="0"/>
    <x v="4"/>
    <n v="80"/>
    <n v="24"/>
    <n v="1920"/>
    <x v="21"/>
    <x v="1"/>
    <x v="12"/>
    <x v="4"/>
    <x v="1"/>
    <x v="983"/>
  </r>
  <r>
    <s v="Sabilov Ayaz Teymur"/>
    <x v="0"/>
    <x v="0"/>
    <x v="1"/>
    <x v="12"/>
    <n v="500"/>
    <n v="19"/>
    <n v="9500"/>
    <x v="5"/>
    <x v="2"/>
    <x v="2"/>
    <x v="4"/>
    <x v="1"/>
    <x v="984"/>
  </r>
  <r>
    <s v="Əliyeva Röya Əli"/>
    <x v="0"/>
    <x v="0"/>
    <x v="1"/>
    <x v="3"/>
    <n v="1500"/>
    <n v="20"/>
    <n v="30000"/>
    <x v="11"/>
    <x v="2"/>
    <x v="7"/>
    <x v="4"/>
    <x v="1"/>
    <x v="985"/>
  </r>
  <r>
    <s v="Bağırov Seymur Orxan"/>
    <x v="1"/>
    <x v="2"/>
    <x v="1"/>
    <x v="13"/>
    <n v="1100"/>
    <n v="20"/>
    <n v="22000"/>
    <x v="20"/>
    <x v="0"/>
    <x v="0"/>
    <x v="4"/>
    <x v="1"/>
    <x v="986"/>
  </r>
  <r>
    <s v="Əliyev İlqar Samir"/>
    <x v="1"/>
    <x v="2"/>
    <x v="1"/>
    <x v="5"/>
    <n v="600"/>
    <n v="16"/>
    <n v="9600"/>
    <x v="3"/>
    <x v="2"/>
    <x v="3"/>
    <x v="4"/>
    <x v="1"/>
    <x v="987"/>
  </r>
  <r>
    <s v="Mustafayeva Sona Abdulla"/>
    <x v="0"/>
    <x v="2"/>
    <x v="0"/>
    <x v="14"/>
    <n v="1000"/>
    <n v="25"/>
    <n v="25000"/>
    <x v="25"/>
    <x v="0"/>
    <x v="4"/>
    <x v="4"/>
    <x v="1"/>
    <x v="988"/>
  </r>
  <r>
    <s v="Bağışov Elnur İbad"/>
    <x v="1"/>
    <x v="0"/>
    <x v="0"/>
    <x v="6"/>
    <n v="350"/>
    <n v="19"/>
    <n v="6650"/>
    <x v="24"/>
    <x v="0"/>
    <x v="0"/>
    <x v="4"/>
    <x v="1"/>
    <x v="989"/>
  </r>
  <r>
    <s v="Əliyeva Röya Əli"/>
    <x v="0"/>
    <x v="0"/>
    <x v="0"/>
    <x v="4"/>
    <n v="80"/>
    <n v="19"/>
    <n v="1520"/>
    <x v="2"/>
    <x v="2"/>
    <x v="2"/>
    <x v="4"/>
    <x v="1"/>
    <x v="990"/>
  </r>
  <r>
    <s v="Bağışov Elnur İbad"/>
    <x v="1"/>
    <x v="0"/>
    <x v="1"/>
    <x v="12"/>
    <n v="500"/>
    <n v="21"/>
    <n v="10500"/>
    <x v="26"/>
    <x v="4"/>
    <x v="14"/>
    <x v="4"/>
    <x v="1"/>
    <x v="991"/>
  </r>
  <r>
    <s v="Bağırov Seymur Orxan"/>
    <x v="1"/>
    <x v="2"/>
    <x v="1"/>
    <x v="9"/>
    <n v="700"/>
    <n v="24"/>
    <n v="16800"/>
    <x v="6"/>
    <x v="0"/>
    <x v="4"/>
    <x v="4"/>
    <x v="1"/>
    <x v="992"/>
  </r>
  <r>
    <s v="Mustafayeva Sona Abdulla"/>
    <x v="0"/>
    <x v="0"/>
    <x v="0"/>
    <x v="4"/>
    <n v="80"/>
    <n v="15"/>
    <n v="1200"/>
    <x v="26"/>
    <x v="4"/>
    <x v="14"/>
    <x v="4"/>
    <x v="1"/>
    <x v="993"/>
  </r>
  <r>
    <s v="Əliyev İlqar Samir"/>
    <x v="1"/>
    <x v="2"/>
    <x v="1"/>
    <x v="13"/>
    <n v="1100"/>
    <n v="16"/>
    <n v="17600"/>
    <x v="20"/>
    <x v="0"/>
    <x v="0"/>
    <x v="4"/>
    <x v="1"/>
    <x v="994"/>
  </r>
  <r>
    <s v="Bağışov Elnur İbad"/>
    <x v="1"/>
    <x v="2"/>
    <x v="1"/>
    <x v="9"/>
    <n v="700"/>
    <n v="16"/>
    <n v="11200"/>
    <x v="20"/>
    <x v="0"/>
    <x v="0"/>
    <x v="4"/>
    <x v="1"/>
    <x v="995"/>
  </r>
  <r>
    <s v="Mustafayeva Sona Abdulla"/>
    <x v="0"/>
    <x v="0"/>
    <x v="1"/>
    <x v="3"/>
    <n v="1500"/>
    <n v="18"/>
    <n v="27000"/>
    <x v="1"/>
    <x v="1"/>
    <x v="1"/>
    <x v="4"/>
    <x v="1"/>
    <x v="996"/>
  </r>
  <r>
    <s v="Bağırov Seymur Orxan"/>
    <x v="1"/>
    <x v="2"/>
    <x v="0"/>
    <x v="11"/>
    <n v="1200"/>
    <n v="19"/>
    <n v="22800"/>
    <x v="6"/>
    <x v="0"/>
    <x v="4"/>
    <x v="4"/>
    <x v="1"/>
    <x v="997"/>
  </r>
  <r>
    <s v="Əliyev İlqar Samir"/>
    <x v="1"/>
    <x v="0"/>
    <x v="0"/>
    <x v="6"/>
    <n v="350"/>
    <n v="17"/>
    <n v="5950"/>
    <x v="12"/>
    <x v="2"/>
    <x v="2"/>
    <x v="4"/>
    <x v="1"/>
    <x v="9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9">
  <r>
    <x v="0"/>
    <s v="Maliyyə və uçot departamenti"/>
    <n v="40"/>
    <s v="İqtisadçı"/>
    <x v="0"/>
    <x v="0"/>
  </r>
  <r>
    <x v="1"/>
    <s v="İctimaiyyətlə əlaqələr departamenti"/>
    <n v="37"/>
    <s v="Mütəxəssis"/>
    <x v="1"/>
    <x v="1"/>
  </r>
  <r>
    <x v="2"/>
    <s v="Maliyyə və uçot departamenti"/>
    <n v="26"/>
    <s v="Mühasib"/>
    <x v="2"/>
    <x v="0"/>
  </r>
  <r>
    <x v="3"/>
    <s v="İnformasiya texnologiyaları departamenti"/>
    <n v="37"/>
    <s v="Aparıcı mütəxəssis (Şəbəkə inzibatçısı)"/>
    <x v="3"/>
    <x v="1"/>
  </r>
  <r>
    <x v="4"/>
    <s v="Maliyyə və uçot departamenti"/>
    <n v="25"/>
    <s v="Mühasib"/>
    <x v="4"/>
    <x v="0"/>
  </r>
  <r>
    <x v="5"/>
    <s v="Satınalmalar departamenti"/>
    <n v="48"/>
    <s v="Mütəxəssis"/>
    <x v="5"/>
    <x v="0"/>
  </r>
  <r>
    <x v="6"/>
    <s v="Maliyyə və uçot departamenti"/>
    <n v="40"/>
    <s v="Mühasib"/>
    <x v="6"/>
    <x v="1"/>
  </r>
  <r>
    <x v="7"/>
    <s v="İqtisadi təhlil və proqnozlaşdırma departamenti"/>
    <n v="37"/>
    <s v="İqtisadçı"/>
    <x v="7"/>
    <x v="1"/>
  </r>
  <r>
    <x v="8"/>
    <s v="İnzibati işlər departamenti"/>
    <n v="30"/>
    <s v="Departament rəisi"/>
    <x v="8"/>
    <x v="0"/>
  </r>
  <r>
    <x v="9"/>
    <s v="İnsan resurslarının idarəedilməsi departamenti"/>
    <n v="37"/>
    <s v="Təlim üzrə koordinator"/>
    <x v="9"/>
    <x v="0"/>
  </r>
  <r>
    <x v="10"/>
    <s v="İnzibati işlər departamenti"/>
    <n v="44"/>
    <s v="Referent"/>
    <x v="10"/>
    <x v="1"/>
  </r>
  <r>
    <x v="11"/>
    <s v="Maliyyə və uçot departamenti"/>
    <n v="33"/>
    <s v="İqtisadçı"/>
    <x v="11"/>
    <x v="1"/>
  </r>
  <r>
    <x v="12"/>
    <s v="İnformasiya texnologiyaları departamenti"/>
    <n v="48"/>
    <s v="Aparıcı mütəxəssis - sistem arxitektoru"/>
    <x v="12"/>
    <x v="0"/>
  </r>
  <r>
    <x v="13"/>
    <s v="Maliyyə və uçot departamenti"/>
    <n v="29"/>
    <s v="İqtisadçı"/>
    <x v="13"/>
    <x v="1"/>
  </r>
  <r>
    <x v="14"/>
    <s v="İnzibati işlər departamenti"/>
    <n v="50"/>
    <s v="Aparıcı mütəxəssis"/>
    <x v="14"/>
    <x v="0"/>
  </r>
  <r>
    <x v="15"/>
    <s v="İctimaiyyətlə əlaqələr departamenti"/>
    <n v="46"/>
    <s v="Aparıcı mütəxəssis"/>
    <x v="15"/>
    <x v="1"/>
  </r>
  <r>
    <x v="16"/>
    <s v="İnsan resurslarının idarəedilməsi departamenti"/>
    <n v="32"/>
    <s v="Təlim üzrə koordinator"/>
    <x v="16"/>
    <x v="1"/>
  </r>
  <r>
    <x v="17"/>
    <s v="İnformasiya texnologiyaları departamenti"/>
    <n v="44"/>
    <s v="Aparıcı mütəxəssis(Proqram tərtibatçısı)"/>
    <x v="17"/>
    <x v="1"/>
  </r>
  <r>
    <x v="18"/>
    <s v="Layihələrin idarə edilməsi departamenti"/>
    <n v="28"/>
    <s v="Layihə üzrə koordinator"/>
    <x v="18"/>
    <x v="1"/>
  </r>
  <r>
    <x v="19"/>
    <s v="İnsan resurslarının idarəedilməsi departamenti"/>
    <n v="41"/>
    <s v="Aparıcı mütəxəssis"/>
    <x v="19"/>
    <x v="1"/>
  </r>
  <r>
    <x v="20"/>
    <s v="İnzibati işlər departamenti"/>
    <n v="25"/>
    <s v="Referent"/>
    <x v="20"/>
    <x v="1"/>
  </r>
  <r>
    <x v="21"/>
    <s v="İnzibati işlər departamenti"/>
    <n v="50"/>
    <s v="Referent"/>
    <x v="21"/>
    <x v="1"/>
  </r>
  <r>
    <x v="22"/>
    <s v="Maliyyə və uçot departamenti"/>
    <n v="39"/>
    <s v="Aparıcı mühasib"/>
    <x v="22"/>
    <x v="0"/>
  </r>
  <r>
    <x v="23"/>
    <s v="Satınalmalar departamenti"/>
    <n v="36"/>
    <s v="Mütəxəssis"/>
    <x v="23"/>
    <x v="0"/>
  </r>
  <r>
    <x v="24"/>
    <s v="İnformasiya texnologiyaları departamenti"/>
    <n v="28"/>
    <s v="Aparıcı mütəxəssis(Proqram tərtibatçısı)"/>
    <x v="24"/>
    <x v="1"/>
  </r>
  <r>
    <x v="25"/>
    <s v="Hüquq departamenti"/>
    <n v="25"/>
    <s v="Aparıcı hüquq məsləhətçisi"/>
    <x v="25"/>
    <x v="0"/>
  </r>
  <r>
    <x v="26"/>
    <s v="İnsan resurslarının idarəedilməsi departamenti"/>
    <n v="43"/>
    <s v="Aparıcı mütəxəssis"/>
    <x v="26"/>
    <x v="0"/>
  </r>
  <r>
    <x v="27"/>
    <s v="SƏTƏM Departamenti"/>
    <n v="26"/>
    <s v="Mühəndis (ətraf mühitin mühafizəsi üzrə)"/>
    <x v="27"/>
    <x v="0"/>
  </r>
  <r>
    <x v="28"/>
    <s v="İnzibati işlər departamenti"/>
    <n v="30"/>
    <s v="Texnik"/>
    <x v="28"/>
    <x v="0"/>
  </r>
  <r>
    <x v="29"/>
    <s v="Satınalmalar departamenti"/>
    <n v="48"/>
    <s v="Mütəxəssis"/>
    <x v="29"/>
    <x v="1"/>
  </r>
  <r>
    <x v="30"/>
    <s v="Maliyyə və uçot departamenti"/>
    <n v="43"/>
    <s v="Aparıcı iqtisadçı"/>
    <x v="30"/>
    <x v="0"/>
  </r>
  <r>
    <x v="31"/>
    <s v="SƏTƏM Departamenti"/>
    <n v="28"/>
    <s v="Aparıcı mühəndis"/>
    <x v="31"/>
    <x v="0"/>
  </r>
  <r>
    <x v="32"/>
    <s v="İnformasiya texnologiyaları departamenti"/>
    <n v="48"/>
    <s v="Mütəxəssis (Sistem inzibatçısı)"/>
    <x v="32"/>
    <x v="1"/>
  </r>
  <r>
    <x v="33"/>
    <s v="Maliyyə və uçot departamenti"/>
    <n v="33"/>
    <s v="İqtisadçı"/>
    <x v="33"/>
    <x v="1"/>
  </r>
  <r>
    <x v="34"/>
    <s v="Satınalmalar departamenti"/>
    <n v="31"/>
    <s v="Aparıcı mütəxəssis"/>
    <x v="34"/>
    <x v="0"/>
  </r>
  <r>
    <x v="35"/>
    <s v="Satınalmalar departamenti"/>
    <n v="39"/>
    <s v="Mütəxəssis"/>
    <x v="35"/>
    <x v="1"/>
  </r>
  <r>
    <x v="36"/>
    <s v="İctimaiyyətlə əlaqələr departamenti"/>
    <n v="38"/>
    <s v="Mütəxəssis"/>
    <x v="36"/>
    <x v="0"/>
  </r>
  <r>
    <x v="37"/>
    <s v="Layihələrin idarə edilməsi departamenti"/>
    <n v="48"/>
    <s v="Departament rəisinin müavini"/>
    <x v="37"/>
    <x v="0"/>
  </r>
  <r>
    <x v="38"/>
    <s v="Satınalmalar departamenti"/>
    <n v="43"/>
    <s v="Mütəxəssis"/>
    <x v="38"/>
    <x v="0"/>
  </r>
  <r>
    <x v="39"/>
    <s v="İnzibati işlər departamenti"/>
    <n v="28"/>
    <s v="Mütəxəssis"/>
    <x v="39"/>
    <x v="1"/>
  </r>
  <r>
    <x v="40"/>
    <s v="İnzibati işlər departamenti"/>
    <n v="36"/>
    <s v="Referent"/>
    <x v="40"/>
    <x v="1"/>
  </r>
  <r>
    <x v="41"/>
    <s v="İqtisadi təhlil və proqnozlaşdırma departamenti"/>
    <n v="37"/>
    <s v="Aparıcı iqtisadçı"/>
    <x v="41"/>
    <x v="0"/>
  </r>
  <r>
    <x v="42"/>
    <s v="İnzibati işlər departamenti"/>
    <n v="27"/>
    <s v="Referent"/>
    <x v="42"/>
    <x v="1"/>
  </r>
  <r>
    <x v="43"/>
    <s v="İnformasiya texnologiyaları departamenti"/>
    <n v="41"/>
    <s v="Aparıcı mütəxəssis - sistem arxitektoru"/>
    <x v="43"/>
    <x v="0"/>
  </r>
  <r>
    <x v="44"/>
    <s v="İnsan resurslarının idarəedilməsi departamenti"/>
    <n v="26"/>
    <s v="Aparıcı mütəxəssis"/>
    <x v="44"/>
    <x v="1"/>
  </r>
  <r>
    <x v="45"/>
    <s v="İnformasiya texnologiyaları departamenti"/>
    <n v="26"/>
    <s v="Aparıcı mütəxəssis - sistem arxitektoru"/>
    <x v="45"/>
    <x v="1"/>
  </r>
  <r>
    <x v="46"/>
    <s v="Maliyyə və uçot departamenti"/>
    <n v="28"/>
    <s v="İqtisadçı"/>
    <x v="46"/>
    <x v="1"/>
  </r>
  <r>
    <x v="47"/>
    <s v="İnzibati işlər departamenti"/>
    <n v="31"/>
    <s v="Arxiv müdiri"/>
    <x v="47"/>
    <x v="0"/>
  </r>
  <r>
    <x v="48"/>
    <s v="Satınalmalar departamenti"/>
    <n v="47"/>
    <s v="Aparıcı mütəxəssis"/>
    <x v="48"/>
    <x v="0"/>
  </r>
  <r>
    <x v="49"/>
    <s v="İnsan resurslarının idarəedilməsi departamenti"/>
    <n v="29"/>
    <s v="Mütəxəssis"/>
    <x v="49"/>
    <x v="0"/>
  </r>
  <r>
    <x v="50"/>
    <s v="İctimaiyyətlə əlaqələr departamenti"/>
    <n v="37"/>
    <s v="Departament rəisinin müavini"/>
    <x v="50"/>
    <x v="1"/>
  </r>
  <r>
    <x v="51"/>
    <s v="İnzibati işlər departamenti"/>
    <n v="30"/>
    <s v="Referent"/>
    <x v="51"/>
    <x v="1"/>
  </r>
  <r>
    <x v="52"/>
    <s v="Risklərin idarəedilməsi departamenti"/>
    <n v="46"/>
    <s v="Mütəxəssis"/>
    <x v="52"/>
    <x v="1"/>
  </r>
  <r>
    <x v="53"/>
    <s v="İnzibati işlər departamenti"/>
    <n v="40"/>
    <s v="Aparıcı mütəxəssis"/>
    <x v="53"/>
    <x v="1"/>
  </r>
  <r>
    <x v="54"/>
    <s v="Audit departamenti"/>
    <n v="37"/>
    <s v="Daxili auditor"/>
    <x v="54"/>
    <x v="0"/>
  </r>
  <r>
    <x v="55"/>
    <s v="Strateji inkişaf departamenti"/>
    <n v="26"/>
    <s v="Mütəxəssis"/>
    <x v="55"/>
    <x v="0"/>
  </r>
  <r>
    <x v="56"/>
    <s v="İnzibati işlər departamenti"/>
    <n v="26"/>
    <s v="Departament rəisinin müavini"/>
    <x v="56"/>
    <x v="0"/>
  </r>
  <r>
    <x v="57"/>
    <s v="Audit departamenti"/>
    <n v="38"/>
    <s v="Sənədlərlə iş üzrə mütəxəssis"/>
    <x v="57"/>
    <x v="1"/>
  </r>
  <r>
    <x v="58"/>
    <s v="SƏTƏM Departamenti"/>
    <n v="25"/>
    <s v="Aparıcı mühəndis"/>
    <x v="58"/>
    <x v="0"/>
  </r>
  <r>
    <x v="59"/>
    <s v="İnformasiya texnologiyaları departamenti"/>
    <n v="29"/>
    <s v="Mütəxəssis (Sistem inzibatçısı)"/>
    <x v="59"/>
    <x v="1"/>
  </r>
  <r>
    <x v="60"/>
    <s v="Layihələrin idarə edilməsi departamenti"/>
    <n v="31"/>
    <s v="Koordinator"/>
    <x v="60"/>
    <x v="0"/>
  </r>
  <r>
    <x v="61"/>
    <s v="SƏTƏM Departamenti"/>
    <n v="40"/>
    <s v="Mühəndis (ətraf mühitin mühafizəsi üzrə)"/>
    <x v="61"/>
    <x v="0"/>
  </r>
  <r>
    <x v="62"/>
    <s v="İctimaiyyətlə əlaqələr departamenti"/>
    <n v="31"/>
    <s v="Mütəxəssis"/>
    <x v="62"/>
    <x v="1"/>
  </r>
  <r>
    <x v="63"/>
    <s v="Maliyyə və uçot departamenti"/>
    <n v="35"/>
    <s v="Aparıcı iqtisadçı"/>
    <x v="63"/>
    <x v="1"/>
  </r>
  <r>
    <x v="64"/>
    <s v="Layihələrin idarə edilməsi departamenti"/>
    <n v="32"/>
    <s v="Layihə üzrə koordinator"/>
    <x v="64"/>
    <x v="0"/>
  </r>
  <r>
    <x v="65"/>
    <s v="Satınalmalar departamenti"/>
    <n v="50"/>
    <s v="Aparıcı mütəxəssis"/>
    <x v="65"/>
    <x v="1"/>
  </r>
  <r>
    <x v="66"/>
    <s v="SƏTƏM Departamenti"/>
    <n v="33"/>
    <s v="Aparıcı mühəndis"/>
    <x v="66"/>
    <x v="0"/>
  </r>
  <r>
    <x v="67"/>
    <s v="İnformasiya texnologiyaları departamenti"/>
    <n v="43"/>
    <s v="Aparıcı mütəxəssis(Proqram tərtibatçısı)"/>
    <x v="67"/>
    <x v="0"/>
  </r>
  <r>
    <x v="68"/>
    <s v="İnzibati işlər departamenti"/>
    <n v="25"/>
    <s v="Referent"/>
    <x v="68"/>
    <x v="1"/>
  </r>
  <r>
    <x v="69"/>
    <s v="Layihələrin idarə edilməsi departamenti"/>
    <n v="34"/>
    <s v="Koordinator"/>
    <x v="69"/>
    <x v="1"/>
  </r>
  <r>
    <x v="70"/>
    <s v="Satınalmalar departamenti"/>
    <n v="30"/>
    <s v="Mütəxəssis"/>
    <x v="70"/>
    <x v="0"/>
  </r>
  <r>
    <x v="71"/>
    <s v="Risklərin idarəedilməsi departamenti"/>
    <n v="35"/>
    <s v="Mütəxəssis"/>
    <x v="71"/>
    <x v="0"/>
  </r>
  <r>
    <x v="72"/>
    <s v="Hüquq departamenti"/>
    <n v="49"/>
    <s v="Departament rəisinin müavini"/>
    <x v="72"/>
    <x v="1"/>
  </r>
  <r>
    <x v="73"/>
    <s v="İctimaiyyətlə əlaqələr departamenti"/>
    <n v="42"/>
    <s v="Mütəxəssis"/>
    <x v="73"/>
    <x v="0"/>
  </r>
  <r>
    <x v="74"/>
    <s v="İnformasiya texnologiyaları departamenti"/>
    <n v="27"/>
    <s v="Aparıcı mütəxəssis - sistem arxitektoru"/>
    <x v="74"/>
    <x v="1"/>
  </r>
  <r>
    <x v="75"/>
    <s v="Audit departamenti"/>
    <n v="30"/>
    <s v="Baş auditor"/>
    <x v="75"/>
    <x v="0"/>
  </r>
  <r>
    <x v="76"/>
    <s v="İnzibati işlər departamenti"/>
    <n v="47"/>
    <s v="Texnik"/>
    <x v="76"/>
    <x v="0"/>
  </r>
  <r>
    <x v="77"/>
    <s v="Maliyyə və uçot departamenti"/>
    <n v="33"/>
    <s v="Mühasib"/>
    <x v="77"/>
    <x v="1"/>
  </r>
  <r>
    <x v="78"/>
    <s v="Strateji inkişaf departamenti"/>
    <n v="42"/>
    <s v="Mütəxəssis"/>
    <x v="78"/>
    <x v="1"/>
  </r>
  <r>
    <x v="79"/>
    <s v="Audit departamenti"/>
    <n v="38"/>
    <s v="Sənədlərlə iş üzrə mütəxəssis"/>
    <x v="79"/>
    <x v="1"/>
  </r>
  <r>
    <x v="80"/>
    <s v="İctimaiyyətlə əlaqələr departamenti"/>
    <n v="37"/>
    <s v="Departament rəisi"/>
    <x v="80"/>
    <x v="0"/>
  </r>
  <r>
    <x v="81"/>
    <s v="İqtisadi təhlil və proqnozlaşdırma departamenti"/>
    <n v="48"/>
    <s v="Aparıcı iqtisadçı"/>
    <x v="81"/>
    <x v="0"/>
  </r>
  <r>
    <x v="82"/>
    <s v="Strateji inkişaf departamenti"/>
    <n v="34"/>
    <s v="Mütəxəssis"/>
    <x v="82"/>
    <x v="1"/>
  </r>
  <r>
    <x v="83"/>
    <s v="Risklərin idarəedilməsi departamenti"/>
    <n v="40"/>
    <s v="Mütəxəssis"/>
    <x v="83"/>
    <x v="0"/>
  </r>
  <r>
    <x v="84"/>
    <s v="Audit departamenti"/>
    <n v="42"/>
    <s v="Auditor"/>
    <x v="84"/>
    <x v="0"/>
  </r>
  <r>
    <x v="85"/>
    <s v="İnformasiya texnologiyaları departamenti"/>
    <n v="39"/>
    <s v="Aparıcı mütəxəssis (Şəbəkə inzibatçısı)"/>
    <x v="85"/>
    <x v="1"/>
  </r>
  <r>
    <x v="86"/>
    <s v="İnzibati işlər departamenti"/>
    <n v="49"/>
    <s v="Aparıcı mütəxəssis"/>
    <x v="86"/>
    <x v="0"/>
  </r>
  <r>
    <x v="87"/>
    <s v="İnsan resurslarının idarəedilməsi departamenti"/>
    <n v="38"/>
    <s v="Aparıcı mütəxəssis"/>
    <x v="87"/>
    <x v="1"/>
  </r>
  <r>
    <x v="88"/>
    <s v="Maliyyə və uçot departamenti"/>
    <n v="50"/>
    <s v="Mühasib"/>
    <x v="88"/>
    <x v="0"/>
  </r>
  <r>
    <x v="89"/>
    <s v="İnsan resurslarının idarəedilməsi departamenti"/>
    <n v="46"/>
    <s v="Aparıcı mütəxəssis"/>
    <x v="89"/>
    <x v="1"/>
  </r>
  <r>
    <x v="90"/>
    <s v="İnzibati işlər departamenti"/>
    <n v="29"/>
    <s v="Arxiv müdiri"/>
    <x v="90"/>
    <x v="0"/>
  </r>
  <r>
    <x v="91"/>
    <s v="SƏTƏM Departamenti"/>
    <n v="43"/>
    <s v="Mühəndis (ətraf mühitin mühafizəsi üzrə)"/>
    <x v="91"/>
    <x v="0"/>
  </r>
  <r>
    <x v="92"/>
    <s v="Hüquq departamenti"/>
    <n v="48"/>
    <s v="Hüquq məsləhətçisi"/>
    <x v="92"/>
    <x v="0"/>
  </r>
  <r>
    <x v="93"/>
    <s v="Satınalmalar departamenti"/>
    <n v="38"/>
    <s v="Mütəxəssis"/>
    <x v="93"/>
    <x v="1"/>
  </r>
  <r>
    <x v="94"/>
    <s v="Maliyyə və uçot departamenti"/>
    <n v="32"/>
    <s v="Aparıcı iqtisadçı"/>
    <x v="94"/>
    <x v="0"/>
  </r>
  <r>
    <x v="95"/>
    <s v="Hüquq departamenti"/>
    <n v="25"/>
    <s v="Aparıcı hüquq məsləhətçisi"/>
    <x v="95"/>
    <x v="1"/>
  </r>
  <r>
    <x v="96"/>
    <s v="İctimaiyyətlə əlaqələr departamenti"/>
    <n v="46"/>
    <s v="Aparıcı mütəxəssis"/>
    <x v="96"/>
    <x v="1"/>
  </r>
  <r>
    <x v="97"/>
    <s v="Satınalmalar departamenti"/>
    <n v="25"/>
    <s v="Aparıcı mütəxəssis"/>
    <x v="97"/>
    <x v="0"/>
  </r>
  <r>
    <x v="98"/>
    <s v="Satınalmalar departamenti"/>
    <n v="37"/>
    <s v="Mütəxəssis"/>
    <x v="98"/>
    <x v="0"/>
  </r>
  <r>
    <x v="99"/>
    <s v="Satınalmalar departamenti"/>
    <n v="28"/>
    <s v="Mütəxəssis"/>
    <x v="99"/>
    <x v="0"/>
  </r>
  <r>
    <x v="100"/>
    <s v="İnformasiya texnologiyaları departamenti"/>
    <n v="39"/>
    <s v="Mütəxəssis (Sistem inzibatçısı)"/>
    <x v="100"/>
    <x v="1"/>
  </r>
  <r>
    <x v="101"/>
    <s v="Satınalmalar departamenti"/>
    <n v="25"/>
    <s v="Aparıcı mütəxəssis"/>
    <x v="101"/>
    <x v="1"/>
  </r>
  <r>
    <x v="102"/>
    <s v="Layihələrin idarə edilməsi departamenti"/>
    <n v="39"/>
    <s v="Koordinator"/>
    <x v="102"/>
    <x v="1"/>
  </r>
  <r>
    <x v="103"/>
    <s v="Satınalmalar departamenti"/>
    <n v="38"/>
    <s v="Aparıcı mütəxəssis"/>
    <x v="103"/>
    <x v="0"/>
  </r>
  <r>
    <x v="104"/>
    <s v="İnsan resurslarının idarəedilməsi departamenti"/>
    <n v="45"/>
    <s v="Aparıcı mütəxəssis"/>
    <x v="104"/>
    <x v="0"/>
  </r>
  <r>
    <x v="105"/>
    <s v="Hüquq departamenti"/>
    <n v="33"/>
    <s v="Aparıcı hüquq məsləhətçisi"/>
    <x v="105"/>
    <x v="1"/>
  </r>
  <r>
    <x v="106"/>
    <s v="Strateji inkişaf departamenti"/>
    <n v="31"/>
    <s v="Departament rəisi"/>
    <x v="94"/>
    <x v="0"/>
  </r>
  <r>
    <x v="107"/>
    <s v="İnsan resurslarının idarəedilməsi departamenti"/>
    <n v="27"/>
    <s v="Aparıcı mütəxəssis"/>
    <x v="106"/>
    <x v="0"/>
  </r>
  <r>
    <x v="108"/>
    <s v="Strateji inkişaf departamenti"/>
    <n v="44"/>
    <s v="Mütəxəssis"/>
    <x v="107"/>
    <x v="0"/>
  </r>
  <r>
    <x v="109"/>
    <s v="Audit departamenti"/>
    <n v="47"/>
    <s v="Baş auditor"/>
    <x v="108"/>
    <x v="0"/>
  </r>
  <r>
    <x v="110"/>
    <s v="Satınalmalar departamenti"/>
    <n v="46"/>
    <s v="Mütəxəssis"/>
    <x v="109"/>
    <x v="1"/>
  </r>
  <r>
    <x v="111"/>
    <s v="Audit departamenti"/>
    <n v="37"/>
    <s v="Auditor"/>
    <x v="110"/>
    <x v="1"/>
  </r>
  <r>
    <x v="112"/>
    <s v="Maliyyə və uçot departamenti"/>
    <n v="29"/>
    <s v="Mühasib"/>
    <x v="111"/>
    <x v="0"/>
  </r>
  <r>
    <x v="113"/>
    <s v="İnzibati işlər departamenti"/>
    <n v="26"/>
    <s v="Texnik"/>
    <x v="112"/>
    <x v="0"/>
  </r>
  <r>
    <x v="114"/>
    <s v="İqtisadi təhlil və proqnozlaşdırma departamenti"/>
    <n v="39"/>
    <s v="İqtisadçı"/>
    <x v="113"/>
    <x v="0"/>
  </r>
  <r>
    <x v="115"/>
    <s v="İnzibati işlər departamenti"/>
    <n v="31"/>
    <s v="Mütəxəssis"/>
    <x v="114"/>
    <x v="0"/>
  </r>
  <r>
    <x v="116"/>
    <s v="İnsan resurslarının idarəedilməsi departamenti"/>
    <n v="28"/>
    <s v="Gənclərlə iş üzrə koordinator"/>
    <x v="115"/>
    <x v="0"/>
  </r>
  <r>
    <x v="117"/>
    <s v="SƏTƏM Departamenti"/>
    <n v="46"/>
    <s v="Mühəndis (sertifikatlaşdırma üzrə)"/>
    <x v="116"/>
    <x v="0"/>
  </r>
  <r>
    <x v="118"/>
    <s v="SƏTƏM Departamenti"/>
    <n v="36"/>
    <s v="Mühəndis (ətraf mühitin mühafizəsi üzrə)"/>
    <x v="117"/>
    <x v="0"/>
  </r>
  <r>
    <x v="119"/>
    <s v="Audit departamenti"/>
    <n v="49"/>
    <s v="Daxili auditor"/>
    <x v="118"/>
    <x v="1"/>
  </r>
  <r>
    <x v="120"/>
    <s v="İnsan resurslarının idarəedilməsi departamenti"/>
    <n v="26"/>
    <s v="Mütəxəssis"/>
    <x v="119"/>
    <x v="1"/>
  </r>
  <r>
    <x v="121"/>
    <s v="İnzibati işlər departamenti"/>
    <n v="33"/>
    <s v="Mütəxəssis"/>
    <x v="120"/>
    <x v="0"/>
  </r>
  <r>
    <x v="122"/>
    <s v="Hüquq departamenti"/>
    <n v="41"/>
    <s v="Hüquq məsləhətçisi"/>
    <x v="121"/>
    <x v="1"/>
  </r>
  <r>
    <x v="123"/>
    <s v="Risklərin idarəedilməsi departamenti"/>
    <n v="42"/>
    <s v="Mütəxəssis"/>
    <x v="122"/>
    <x v="0"/>
  </r>
  <r>
    <x v="124"/>
    <s v="İnformasiya texnologiyaları departamenti"/>
    <n v="43"/>
    <s v="Aparıcı mütəxəssis(Proqram tərtibatçısı)"/>
    <x v="123"/>
    <x v="0"/>
  </r>
  <r>
    <x v="125"/>
    <s v="İnzibati işlər departamenti"/>
    <n v="25"/>
    <s v="Mütəxəssis"/>
    <x v="124"/>
    <x v="0"/>
  </r>
  <r>
    <x v="126"/>
    <s v="İnzibati işlər departamenti"/>
    <n v="43"/>
    <s v="Arxiv müdiri"/>
    <x v="125"/>
    <x v="0"/>
  </r>
  <r>
    <x v="127"/>
    <s v="İnsan resurslarının idarəedilməsi departamenti"/>
    <n v="25"/>
    <s v="Təlim üzrə koordinator"/>
    <x v="126"/>
    <x v="0"/>
  </r>
  <r>
    <x v="128"/>
    <s v="Satınalmalar departamenti"/>
    <n v="40"/>
    <s v="Mütəxəssis"/>
    <x v="127"/>
    <x v="0"/>
  </r>
  <r>
    <x v="129"/>
    <s v="İnzibati işlər departamenti"/>
    <n v="48"/>
    <s v="Referent"/>
    <x v="128"/>
    <x v="1"/>
  </r>
  <r>
    <x v="130"/>
    <s v="SƏTƏM Departamenti"/>
    <n v="35"/>
    <s v="Aparıcı mühəndis"/>
    <x v="129"/>
    <x v="0"/>
  </r>
  <r>
    <x v="131"/>
    <s v="İnformasiya texnologiyaları departamenti"/>
    <n v="36"/>
    <s v="Mütəxəssis (Sistem inzibatçısı)"/>
    <x v="130"/>
    <x v="1"/>
  </r>
  <r>
    <x v="132"/>
    <s v="Satınalmalar departamenti"/>
    <n v="26"/>
    <s v="Aparıcı mütəxəssis"/>
    <x v="131"/>
    <x v="1"/>
  </r>
  <r>
    <x v="133"/>
    <s v="İnsan resurslarının idarəedilməsi departamenti"/>
    <n v="46"/>
    <s v="Aparıcı mütəxəssis"/>
    <x v="132"/>
    <x v="1"/>
  </r>
  <r>
    <x v="134"/>
    <s v="İnzibati işlər departamenti"/>
    <n v="44"/>
    <s v="Mütəxəssis"/>
    <x v="133"/>
    <x v="0"/>
  </r>
  <r>
    <x v="135"/>
    <s v="İqtisadi təhlil və proqnozlaşdırma departamenti"/>
    <n v="46"/>
    <s v="Aparıcı iqtisadçı"/>
    <x v="134"/>
    <x v="0"/>
  </r>
  <r>
    <x v="136"/>
    <s v="İnzibati işlər departamenti"/>
    <n v="43"/>
    <s v="Texnik"/>
    <x v="135"/>
    <x v="1"/>
  </r>
  <r>
    <x v="137"/>
    <s v="İnformasiya texnologiyaları departamenti"/>
    <n v="31"/>
    <s v="Mütəxəssis (Sistem inzibatçısı)"/>
    <x v="97"/>
    <x v="1"/>
  </r>
  <r>
    <x v="138"/>
    <s v="Hüquq departamenti"/>
    <n v="30"/>
    <s v="Aparıcı hüquq məsləhətçisi"/>
    <x v="136"/>
    <x v="0"/>
  </r>
  <r>
    <x v="139"/>
    <s v="İnformasiya texnologiyaları departamenti"/>
    <n v="39"/>
    <s v="Aparıcı mütəxəssis (Şəbəkə inzibatçısı)"/>
    <x v="137"/>
    <x v="1"/>
  </r>
  <r>
    <x v="140"/>
    <s v="Layihələrin idarə edilməsi departamenti"/>
    <n v="43"/>
    <s v="Satış üzrə mütəxəssis"/>
    <x v="138"/>
    <x v="1"/>
  </r>
  <r>
    <x v="141"/>
    <s v="Audit departamenti"/>
    <n v="46"/>
    <s v="Baş auditor"/>
    <x v="139"/>
    <x v="0"/>
  </r>
  <r>
    <x v="142"/>
    <s v="Satınalmalar departamenti"/>
    <n v="41"/>
    <s v="Mütəxəssis"/>
    <x v="140"/>
    <x v="1"/>
  </r>
  <r>
    <x v="143"/>
    <s v="Maliyyə və uçot departamenti"/>
    <n v="42"/>
    <s v="Mühasib"/>
    <x v="141"/>
    <x v="1"/>
  </r>
  <r>
    <x v="144"/>
    <s v="İnformasiya texnologiyaları departamenti"/>
    <n v="34"/>
    <s v="Mütəxəssis (Proqram tərtibatçısı)"/>
    <x v="142"/>
    <x v="1"/>
  </r>
  <r>
    <x v="145"/>
    <s v="İnsan resurslarının idarəedilməsi departamenti"/>
    <n v="44"/>
    <s v="Aparıcı mütəxəssis"/>
    <x v="143"/>
    <x v="0"/>
  </r>
  <r>
    <x v="146"/>
    <s v="Satınalmalar departamenti"/>
    <n v="38"/>
    <s v="Mütəxəssis"/>
    <x v="144"/>
    <x v="1"/>
  </r>
  <r>
    <x v="147"/>
    <s v="Hüquq departamenti"/>
    <n v="42"/>
    <s v="Hüquq məsləhətçisi"/>
    <x v="145"/>
    <x v="1"/>
  </r>
  <r>
    <x v="148"/>
    <s v="Maliyyə və uçot departamenti"/>
    <n v="31"/>
    <s v="Departament rəisinin müavini"/>
    <x v="127"/>
    <x v="0"/>
  </r>
  <r>
    <x v="149"/>
    <s v="İqtisadi təhlil və proqnozlaşdırma departamenti"/>
    <n v="33"/>
    <s v="İqtisadçı"/>
    <x v="146"/>
    <x v="1"/>
  </r>
  <r>
    <x v="150"/>
    <s v="İnformasiya texnologiyaları departamenti"/>
    <n v="41"/>
    <s v="Aparıcı mütəxəssis - sistem arxitektoru"/>
    <x v="147"/>
    <x v="1"/>
  </r>
  <r>
    <x v="151"/>
    <s v="Strateji inkişaf departamenti"/>
    <n v="31"/>
    <s v="Mütəxəssis"/>
    <x v="148"/>
    <x v="0"/>
  </r>
  <r>
    <x v="152"/>
    <s v="Audit departamenti"/>
    <n v="31"/>
    <s v="Daxili auditor"/>
    <x v="149"/>
    <x v="0"/>
  </r>
  <r>
    <x v="153"/>
    <s v="İnsan resurslarının idarəedilməsi departamenti"/>
    <n v="25"/>
    <s v="Aparıcı mütəxəssis"/>
    <x v="150"/>
    <x v="1"/>
  </r>
  <r>
    <x v="154"/>
    <s v="İnzibati işlər departamenti"/>
    <n v="34"/>
    <s v="Texnik"/>
    <x v="151"/>
    <x v="0"/>
  </r>
  <r>
    <x v="155"/>
    <s v="Strateji inkişaf departamenti"/>
    <n v="30"/>
    <s v="Mütəxəssis"/>
    <x v="152"/>
    <x v="0"/>
  </r>
  <r>
    <x v="156"/>
    <s v="Hüquq departamenti"/>
    <n v="28"/>
    <s v="Hüquq məsləhətçisi"/>
    <x v="153"/>
    <x v="0"/>
  </r>
  <r>
    <x v="157"/>
    <s v="SƏTƏM Departamenti"/>
    <n v="36"/>
    <s v="Mühəndis (ətraf mühitin mühafizəsi üzrə)"/>
    <x v="154"/>
    <x v="1"/>
  </r>
  <r>
    <x v="158"/>
    <s v="Hüquq departamenti"/>
    <n v="35"/>
    <s v="Departament rəisi"/>
    <x v="62"/>
    <x v="0"/>
  </r>
  <r>
    <x v="159"/>
    <s v="Satınalmalar departamenti"/>
    <n v="25"/>
    <s v="Mütəxəssis"/>
    <x v="155"/>
    <x v="0"/>
  </r>
  <r>
    <x v="160"/>
    <s v="Hüquq departamenti"/>
    <n v="44"/>
    <s v="Hüquq məsləhətçisi"/>
    <x v="71"/>
    <x v="1"/>
  </r>
  <r>
    <x v="161"/>
    <s v="Hüquq departamenti"/>
    <n v="36"/>
    <s v="Aparıcı hüquq məsləhətçisi"/>
    <x v="156"/>
    <x v="1"/>
  </r>
  <r>
    <x v="162"/>
    <s v="İqtisadi təhlil və proqnozlaşdırma departamenti"/>
    <n v="34"/>
    <s v="İqtisadçı"/>
    <x v="157"/>
    <x v="1"/>
  </r>
  <r>
    <x v="163"/>
    <s v="İctimaiyyətlə əlaqələr departamenti"/>
    <n v="46"/>
    <s v="Mütəxəssis"/>
    <x v="158"/>
    <x v="1"/>
  </r>
  <r>
    <x v="164"/>
    <s v="İqtisadi təhlil və proqnozlaşdırma departamenti"/>
    <n v="30"/>
    <s v="İqtisadçı"/>
    <x v="159"/>
    <x v="1"/>
  </r>
  <r>
    <x v="165"/>
    <s v="Layihələrin idarə edilməsi departamenti"/>
    <n v="33"/>
    <s v="Koordinator"/>
    <x v="160"/>
    <x v="1"/>
  </r>
  <r>
    <x v="166"/>
    <s v="SƏTƏM Departamenti"/>
    <n v="48"/>
    <s v="Mühəndis (sertifikatlaşdırma üzrə)"/>
    <x v="161"/>
    <x v="1"/>
  </r>
  <r>
    <x v="167"/>
    <s v="Maliyyə və uçot departamenti"/>
    <n v="34"/>
    <s v="Mühasib"/>
    <x v="162"/>
    <x v="1"/>
  </r>
  <r>
    <x v="168"/>
    <s v="Maliyyə və uçot departamenti"/>
    <n v="25"/>
    <s v="Aparıcı iqtisadçı"/>
    <x v="163"/>
    <x v="0"/>
  </r>
  <r>
    <x v="169"/>
    <s v="İqtisadi təhlil və proqnozlaşdırma departamenti"/>
    <n v="32"/>
    <s v="Aparıcı iqtisadçı"/>
    <x v="164"/>
    <x v="0"/>
  </r>
  <r>
    <x v="170"/>
    <s v="İnzibati işlər departamenti"/>
    <n v="34"/>
    <s v="Referent"/>
    <x v="165"/>
    <x v="1"/>
  </r>
  <r>
    <x v="171"/>
    <s v="SƏTƏM Departamenti"/>
    <n v="48"/>
    <s v="Sənədlərlə iş üzrə mütəxəssis"/>
    <x v="166"/>
    <x v="0"/>
  </r>
  <r>
    <x v="172"/>
    <s v="İnformasiya texnologiyaları departamenti"/>
    <n v="38"/>
    <s v="Aparıcı mütəxəssis(Proqram tərtibatçısı)"/>
    <x v="167"/>
    <x v="0"/>
  </r>
  <r>
    <x v="173"/>
    <s v="SƏTƏM Departamenti"/>
    <n v="33"/>
    <s v="Mühəndis (sertifikatlaşdırma üzrə)"/>
    <x v="168"/>
    <x v="0"/>
  </r>
  <r>
    <x v="174"/>
    <s v="İqtisadi təhlil və proqnozlaşdırma departamenti"/>
    <n v="41"/>
    <s v="İqtisadçı"/>
    <x v="8"/>
    <x v="1"/>
  </r>
  <r>
    <x v="175"/>
    <s v="SƏTƏM Departamenti"/>
    <n v="31"/>
    <s v="Aparıcı mühəndis"/>
    <x v="169"/>
    <x v="0"/>
  </r>
  <r>
    <x v="176"/>
    <s v="Strateji inkişaf departamenti"/>
    <n v="35"/>
    <s v="Mütəxəssis"/>
    <x v="170"/>
    <x v="0"/>
  </r>
  <r>
    <x v="177"/>
    <s v="Layihələrin idarə edilməsi departamenti"/>
    <n v="43"/>
    <s v="Layihə üzrə koordinator"/>
    <x v="171"/>
    <x v="1"/>
  </r>
  <r>
    <x v="178"/>
    <s v="İqtisadi təhlil və proqnozlaşdırma departamenti"/>
    <n v="38"/>
    <s v="İqtisadçı"/>
    <x v="172"/>
    <x v="1"/>
  </r>
  <r>
    <x v="179"/>
    <s v="Maliyyə və uçot departamenti"/>
    <n v="36"/>
    <s v="İqtisadçı"/>
    <x v="173"/>
    <x v="0"/>
  </r>
  <r>
    <x v="180"/>
    <s v="İnsan resurslarının idarəedilməsi departamenti"/>
    <n v="36"/>
    <s v="Gənclərlə iş üzrə koordinator"/>
    <x v="174"/>
    <x v="1"/>
  </r>
  <r>
    <x v="181"/>
    <s v="İnzibati işlər departamenti"/>
    <n v="28"/>
    <s v="Çilingər-santexnik"/>
    <x v="175"/>
    <x v="0"/>
  </r>
  <r>
    <x v="182"/>
    <s v="Maliyyə və uçot departamenti"/>
    <n v="38"/>
    <s v="İqtisadçı"/>
    <x v="176"/>
    <x v="1"/>
  </r>
  <r>
    <x v="183"/>
    <s v="İnsan resurslarının idarəedilməsi departamenti"/>
    <n v="40"/>
    <s v="Aparıcı mütəxəssis"/>
    <x v="177"/>
    <x v="1"/>
  </r>
  <r>
    <x v="184"/>
    <s v="İnzibati işlər departamenti"/>
    <n v="46"/>
    <s v="Texnik"/>
    <x v="178"/>
    <x v="0"/>
  </r>
  <r>
    <x v="185"/>
    <s v="Layihələrin idarə edilməsi departamenti"/>
    <n v="37"/>
    <s v="Layihə üzrə koordinator"/>
    <x v="179"/>
    <x v="1"/>
  </r>
  <r>
    <x v="186"/>
    <s v="İnzibati işlər departamenti"/>
    <n v="31"/>
    <s v="Referent"/>
    <x v="180"/>
    <x v="1"/>
  </r>
  <r>
    <x v="187"/>
    <s v="İnformasiya texnologiyaları departamenti"/>
    <n v="49"/>
    <s v="Mütəxəssis (Proqram tərtibatçısı)"/>
    <x v="181"/>
    <x v="0"/>
  </r>
  <r>
    <x v="188"/>
    <s v="İnformasiya texnologiyaları departamenti"/>
    <n v="30"/>
    <s v="Aparıcı mütəxəssis(Proqram tərtibatçısı)"/>
    <x v="182"/>
    <x v="0"/>
  </r>
  <r>
    <x v="189"/>
    <s v="Layihələrin idarə edilməsi departamenti"/>
    <n v="33"/>
    <s v="Koordinator"/>
    <x v="183"/>
    <x v="0"/>
  </r>
  <r>
    <x v="190"/>
    <s v="İnzibati işlər departamenti"/>
    <n v="27"/>
    <s v="Aparıcı mütəxəssis"/>
    <x v="3"/>
    <x v="1"/>
  </r>
  <r>
    <x v="191"/>
    <s v="Audit departamenti"/>
    <n v="34"/>
    <s v="Sənədlərlə iş üzrə mütəxəssis"/>
    <x v="184"/>
    <x v="0"/>
  </r>
  <r>
    <x v="192"/>
    <s v="Maliyyə və uçot departamenti"/>
    <n v="47"/>
    <s v="Mühasib"/>
    <x v="185"/>
    <x v="1"/>
  </r>
  <r>
    <x v="193"/>
    <s v="İnzibati işlər departamenti"/>
    <n v="37"/>
    <s v="Çilingər-santexnik"/>
    <x v="186"/>
    <x v="0"/>
  </r>
  <r>
    <x v="194"/>
    <s v="SƏTƏM Departamenti"/>
    <n v="30"/>
    <s v="Mühəndis (sertifikatlaşdırma üzrə)"/>
    <x v="187"/>
    <x v="0"/>
  </r>
  <r>
    <x v="195"/>
    <s v="SƏTƏM Departamenti"/>
    <n v="36"/>
    <s v="Aparıcı mühəndis"/>
    <x v="175"/>
    <x v="0"/>
  </r>
  <r>
    <x v="196"/>
    <s v="Maliyyə və uçot departamenti"/>
    <n v="33"/>
    <s v="Mühasib"/>
    <x v="188"/>
    <x v="0"/>
  </r>
  <r>
    <x v="197"/>
    <s v="SƏTƏM Departamenti"/>
    <n v="25"/>
    <s v="Aparıcı mühəndis"/>
    <x v="189"/>
    <x v="1"/>
  </r>
  <r>
    <x v="198"/>
    <s v="İqtisadi təhlil və proqnozlaşdırma departamenti"/>
    <n v="48"/>
    <s v="Departament rəisi"/>
    <x v="190"/>
    <x v="1"/>
  </r>
  <r>
    <x v="199"/>
    <s v="İqtisadi təhlil və proqnozlaşdırma departamenti"/>
    <n v="32"/>
    <s v="Aparıcı iqtisadçı"/>
    <x v="191"/>
    <x v="1"/>
  </r>
  <r>
    <x v="200"/>
    <s v="SƏTƏM Departamenti"/>
    <n v="40"/>
    <s v="Aparıcı mühəndis"/>
    <x v="192"/>
    <x v="0"/>
  </r>
  <r>
    <x v="201"/>
    <s v="Audit departamenti"/>
    <n v="45"/>
    <s v="Auditor"/>
    <x v="193"/>
    <x v="0"/>
  </r>
  <r>
    <x v="202"/>
    <s v="İnsan resurslarının idarəedilməsi departamenti"/>
    <n v="44"/>
    <s v="Təlim üzrə koordinator"/>
    <x v="41"/>
    <x v="1"/>
  </r>
  <r>
    <x v="203"/>
    <s v="Maliyyə və uçot departamenti"/>
    <n v="29"/>
    <s v="Aparıcı iqtisadçı"/>
    <x v="194"/>
    <x v="0"/>
  </r>
  <r>
    <x v="204"/>
    <s v="İnzibati işlər departamenti"/>
    <n v="46"/>
    <s v="Referent"/>
    <x v="195"/>
    <x v="1"/>
  </r>
  <r>
    <x v="205"/>
    <s v="İnzibati işlər departamenti"/>
    <n v="43"/>
    <s v="Referent"/>
    <x v="196"/>
    <x v="1"/>
  </r>
  <r>
    <x v="206"/>
    <s v="İctimaiyyətlə əlaqələr departamenti"/>
    <n v="33"/>
    <s v="Mütəxəssis"/>
    <x v="197"/>
    <x v="0"/>
  </r>
  <r>
    <x v="207"/>
    <s v="İnsan resurslarının idarəedilməsi departamenti"/>
    <n v="36"/>
    <s v="Aparıcı mütəxəssis"/>
    <x v="168"/>
    <x v="1"/>
  </r>
  <r>
    <x v="208"/>
    <s v="Layihələrin idarə edilməsi departamenti"/>
    <n v="26"/>
    <s v="Koordinator"/>
    <x v="198"/>
    <x v="0"/>
  </r>
  <r>
    <x v="209"/>
    <s v="Audit departamenti"/>
    <n v="32"/>
    <s v="Baş auditor"/>
    <x v="199"/>
    <x v="0"/>
  </r>
  <r>
    <x v="210"/>
    <s v="İqtisadi təhlil və proqnozlaşdırma departamenti"/>
    <n v="30"/>
    <s v="Aparıcı iqtisadçı"/>
    <x v="200"/>
    <x v="1"/>
  </r>
  <r>
    <x v="211"/>
    <s v="İnsan resurslarının idarəedilməsi departamenti"/>
    <n v="50"/>
    <s v="Aparıcı mütəxəssis"/>
    <x v="201"/>
    <x v="0"/>
  </r>
  <r>
    <x v="212"/>
    <s v="İnformasiya texnologiyaları departamenti"/>
    <n v="38"/>
    <s v="Aparıcı mütəxəssis - sistem arxitektoru"/>
    <x v="202"/>
    <x v="0"/>
  </r>
  <r>
    <x v="213"/>
    <s v="İnsan resurslarının idarəedilməsi departamenti"/>
    <n v="40"/>
    <s v="Gənclərlə iş üzrə koordinator"/>
    <x v="159"/>
    <x v="0"/>
  </r>
  <r>
    <x v="214"/>
    <s v="İnsan resurslarının idarəedilməsi departamenti"/>
    <n v="38"/>
    <s v="Mütəxəssis"/>
    <x v="203"/>
    <x v="1"/>
  </r>
  <r>
    <x v="215"/>
    <s v="İqtisadi təhlil və proqnozlaşdırma departamenti"/>
    <n v="37"/>
    <s v="İqtisadçı"/>
    <x v="35"/>
    <x v="1"/>
  </r>
  <r>
    <x v="216"/>
    <s v="İnformasiya texnologiyaları departamenti"/>
    <n v="34"/>
    <s v="Mütəxəssis (Proqram tərtibatçısı)"/>
    <x v="204"/>
    <x v="0"/>
  </r>
  <r>
    <x v="217"/>
    <s v="İnformasiya texnologiyaları departamenti"/>
    <n v="30"/>
    <s v="Mütəxəssis (Proqram tərtibatçısı)"/>
    <x v="205"/>
    <x v="0"/>
  </r>
  <r>
    <x v="218"/>
    <s v="Audit departamenti"/>
    <n v="49"/>
    <s v="Baş auditor"/>
    <x v="206"/>
    <x v="0"/>
  </r>
  <r>
    <x v="219"/>
    <s v="Satınalmalar departamenti"/>
    <n v="45"/>
    <s v="Mütəxəssis"/>
    <x v="207"/>
    <x v="1"/>
  </r>
  <r>
    <x v="220"/>
    <s v="İqtisadi təhlil və proqnozlaşdırma departamenti"/>
    <n v="35"/>
    <s v="Aparıcı iqtisadçı"/>
    <x v="208"/>
    <x v="0"/>
  </r>
  <r>
    <x v="221"/>
    <s v="Satınalmalar departamenti"/>
    <n v="28"/>
    <s v="Mütəxəssis"/>
    <x v="209"/>
    <x v="0"/>
  </r>
  <r>
    <x v="222"/>
    <s v="SƏTƏM Departamenti"/>
    <n v="27"/>
    <s v="Aparıcı mühəndis"/>
    <x v="210"/>
    <x v="0"/>
  </r>
  <r>
    <x v="223"/>
    <s v="Layihələrin idarə edilməsi departamenti"/>
    <n v="41"/>
    <s v="Layihə üzrə koordinator"/>
    <x v="211"/>
    <x v="0"/>
  </r>
  <r>
    <x v="224"/>
    <s v="İnsan resurslarının idarəedilməsi departamenti"/>
    <n v="29"/>
    <s v="Aparıcı mütəxəssis"/>
    <x v="212"/>
    <x v="1"/>
  </r>
  <r>
    <x v="225"/>
    <s v="İnsan resurslarının idarəedilməsi departamenti"/>
    <n v="26"/>
    <s v="Aparıcı mütəxəssis"/>
    <x v="213"/>
    <x v="0"/>
  </r>
  <r>
    <x v="226"/>
    <s v="Satınalmalar departamenti"/>
    <n v="48"/>
    <s v="Mütəxəssis"/>
    <x v="214"/>
    <x v="1"/>
  </r>
  <r>
    <x v="227"/>
    <s v="İnzibati işlər departamenti"/>
    <n v="35"/>
    <s v="Referent"/>
    <x v="215"/>
    <x v="1"/>
  </r>
  <r>
    <x v="228"/>
    <s v="Audit departamenti"/>
    <n v="40"/>
    <s v="Daxili auditor"/>
    <x v="216"/>
    <x v="1"/>
  </r>
  <r>
    <x v="229"/>
    <s v="Audit departamenti"/>
    <n v="33"/>
    <s v="Auditor"/>
    <x v="217"/>
    <x v="0"/>
  </r>
  <r>
    <x v="230"/>
    <s v="İctimaiyyətlə əlaqələr departamenti"/>
    <n v="31"/>
    <s v="Mütəxəssis"/>
    <x v="218"/>
    <x v="1"/>
  </r>
  <r>
    <x v="231"/>
    <s v="İnformasiya texnologiyaları departamenti"/>
    <n v="42"/>
    <s v="Aparıcı mütəxəssis(Proqram tərtibatçısı)"/>
    <x v="219"/>
    <x v="0"/>
  </r>
  <r>
    <x v="232"/>
    <s v="İnzibati işlər departamenti"/>
    <n v="43"/>
    <s v="Texnik"/>
    <x v="220"/>
    <x v="0"/>
  </r>
  <r>
    <x v="233"/>
    <s v="Hüquq departamenti"/>
    <n v="29"/>
    <s v="Aparıcı hüquq məsləhətçisi"/>
    <x v="221"/>
    <x v="1"/>
  </r>
  <r>
    <x v="234"/>
    <s v="Hüquq departamenti"/>
    <n v="45"/>
    <s v="Hüquq məsləhətçisi"/>
    <x v="222"/>
    <x v="1"/>
  </r>
  <r>
    <x v="235"/>
    <s v="İnsan resurslarının idarəedilməsi departamenti"/>
    <n v="36"/>
    <s v="Gənclərlə iş üzrə koordinator"/>
    <x v="223"/>
    <x v="1"/>
  </r>
  <r>
    <x v="236"/>
    <s v="İnzibati işlər departamenti"/>
    <n v="40"/>
    <s v="Arxiv müdiri"/>
    <x v="224"/>
    <x v="0"/>
  </r>
  <r>
    <x v="237"/>
    <s v="İqtisadi təhlil və proqnozlaşdırma departamenti"/>
    <n v="33"/>
    <s v="İqtisadçı"/>
    <x v="225"/>
    <x v="0"/>
  </r>
  <r>
    <x v="238"/>
    <s v="Audit departamenti"/>
    <n v="49"/>
    <s v="Sənədlərlə iş üzrə mütəxəssis"/>
    <x v="226"/>
    <x v="1"/>
  </r>
  <r>
    <x v="239"/>
    <s v="İnformasiya texnologiyaları departamenti"/>
    <n v="49"/>
    <s v="Aparıcı mütəxəssis - sistem arxitektoru"/>
    <x v="227"/>
    <x v="0"/>
  </r>
  <r>
    <x v="240"/>
    <s v="İnzibati işlər departamenti"/>
    <n v="27"/>
    <s v="Texnik"/>
    <x v="228"/>
    <x v="0"/>
  </r>
  <r>
    <x v="241"/>
    <s v="Audit departamenti"/>
    <n v="45"/>
    <s v="Daxili auditor"/>
    <x v="229"/>
    <x v="1"/>
  </r>
  <r>
    <x v="242"/>
    <s v="Hüquq departamenti"/>
    <n v="36"/>
    <s v="Aparıcı hüquq məsləhətçisi"/>
    <x v="230"/>
    <x v="1"/>
  </r>
  <r>
    <x v="243"/>
    <s v="Layihələrin idarə edilməsi departamenti"/>
    <n v="46"/>
    <s v="Koordinator"/>
    <x v="231"/>
    <x v="1"/>
  </r>
  <r>
    <x v="244"/>
    <s v="Maliyyə və uçot departamenti"/>
    <n v="36"/>
    <s v="Aparıcı iqtisadçı"/>
    <x v="92"/>
    <x v="1"/>
  </r>
  <r>
    <x v="245"/>
    <s v="İnsan resurslarının idarəedilməsi departamenti"/>
    <n v="37"/>
    <s v="Mütəxəssis"/>
    <x v="232"/>
    <x v="0"/>
  </r>
  <r>
    <x v="246"/>
    <s v="Maliyyə və uçot departamenti"/>
    <n v="32"/>
    <s v="İqtisadçı"/>
    <x v="207"/>
    <x v="1"/>
  </r>
  <r>
    <x v="247"/>
    <s v="Satınalmalar departamenti"/>
    <n v="30"/>
    <s v="Mütəxəssis"/>
    <x v="233"/>
    <x v="0"/>
  </r>
  <r>
    <x v="248"/>
    <s v="İnzibati işlər departamenti"/>
    <n v="41"/>
    <s v="Aparıcı mütəxəssis"/>
    <x v="234"/>
    <x v="1"/>
  </r>
  <r>
    <x v="249"/>
    <s v="Layihələrin idarə edilməsi departamenti"/>
    <n v="35"/>
    <s v="Layihə üzrə koordinator"/>
    <x v="235"/>
    <x v="0"/>
  </r>
  <r>
    <x v="250"/>
    <s v="İnformasiya texnologiyaları departamenti"/>
    <n v="41"/>
    <s v="Departament rəisi"/>
    <x v="236"/>
    <x v="0"/>
  </r>
  <r>
    <x v="251"/>
    <s v="Satınalmalar departamenti"/>
    <n v="39"/>
    <s v="Aparıcı mütəxəssis"/>
    <x v="237"/>
    <x v="0"/>
  </r>
  <r>
    <x v="252"/>
    <s v="İnzibati işlər departamenti"/>
    <n v="41"/>
    <s v="Aparıcı mütəxəssis"/>
    <x v="238"/>
    <x v="0"/>
  </r>
  <r>
    <x v="253"/>
    <s v="Hüquq departamenti"/>
    <n v="47"/>
    <s v="Aparıcı hüquq məsləhətçisi"/>
    <x v="239"/>
    <x v="0"/>
  </r>
  <r>
    <x v="254"/>
    <s v="İnsan resurslarının idarəedilməsi departamenti"/>
    <n v="42"/>
    <s v="Mütəxəssis"/>
    <x v="232"/>
    <x v="0"/>
  </r>
  <r>
    <x v="255"/>
    <s v="İnzibati işlər departamenti"/>
    <n v="28"/>
    <s v="Referent"/>
    <x v="240"/>
    <x v="1"/>
  </r>
  <r>
    <x v="256"/>
    <s v="SƏTƏM Departamenti"/>
    <n v="31"/>
    <s v="Sənədlərlə iş üzrə mütəxəssis"/>
    <x v="241"/>
    <x v="0"/>
  </r>
  <r>
    <x v="257"/>
    <s v="İnsan resurslarının idarəedilməsi departamenti"/>
    <n v="35"/>
    <s v="Aparıcı mütəxəssis"/>
    <x v="108"/>
    <x v="1"/>
  </r>
  <r>
    <x v="258"/>
    <s v="İqtisadi təhlil və proqnozlaşdırma departamenti"/>
    <n v="33"/>
    <s v="Aparıcı iqtisadçı"/>
    <x v="242"/>
    <x v="0"/>
  </r>
  <r>
    <x v="259"/>
    <s v="Hüquq departamenti"/>
    <n v="33"/>
    <s v="Hüquq məsləhətçisi"/>
    <x v="243"/>
    <x v="0"/>
  </r>
  <r>
    <x v="260"/>
    <s v="Satınalmalar departamenti"/>
    <n v="44"/>
    <s v="Mütəxəssis"/>
    <x v="244"/>
    <x v="1"/>
  </r>
  <r>
    <x v="261"/>
    <s v="İnsan resurslarının idarəedilməsi departamenti"/>
    <n v="38"/>
    <s v="Aparıcı mütəxəssis"/>
    <x v="245"/>
    <x v="0"/>
  </r>
  <r>
    <x v="262"/>
    <s v="Satınalmalar departamenti"/>
    <n v="46"/>
    <s v="Mütəxəssis"/>
    <x v="246"/>
    <x v="0"/>
  </r>
  <r>
    <x v="263"/>
    <s v="SƏTƏM Departamenti"/>
    <n v="40"/>
    <s v="Aparıcı mühəndis"/>
    <x v="7"/>
    <x v="0"/>
  </r>
  <r>
    <x v="264"/>
    <s v="İnformasiya texnologiyaları departamenti"/>
    <n v="33"/>
    <s v="Aparıcı mütəxəssis - sistem arxitektoru"/>
    <x v="247"/>
    <x v="0"/>
  </r>
  <r>
    <x v="265"/>
    <s v="Satınalmalar departamenti"/>
    <n v="41"/>
    <s v="Aparıcı mütəxəssis"/>
    <x v="248"/>
    <x v="1"/>
  </r>
  <r>
    <x v="266"/>
    <s v="Hüquq departamenti"/>
    <n v="43"/>
    <s v="Aparıcı hüquq məsləhətçisi"/>
    <x v="249"/>
    <x v="1"/>
  </r>
  <r>
    <x v="267"/>
    <s v="İnzibati işlər departamenti"/>
    <n v="33"/>
    <s v="Referent"/>
    <x v="250"/>
    <x v="1"/>
  </r>
  <r>
    <x v="268"/>
    <s v="Satınalmalar departamenti"/>
    <n v="35"/>
    <s v="Mütəxəssis"/>
    <x v="251"/>
    <x v="0"/>
  </r>
  <r>
    <x v="269"/>
    <s v="İnzibati işlər departamenti"/>
    <n v="45"/>
    <s v="Aparıcı mütəxəssis"/>
    <x v="252"/>
    <x v="1"/>
  </r>
  <r>
    <x v="270"/>
    <s v="İctimaiyyətlə əlaqələr departamenti"/>
    <n v="44"/>
    <s v="Mütəxəssis"/>
    <x v="253"/>
    <x v="0"/>
  </r>
  <r>
    <x v="271"/>
    <s v="Maliyyə və uçot departamenti"/>
    <n v="28"/>
    <s v="İqtisadçı"/>
    <x v="254"/>
    <x v="0"/>
  </r>
  <r>
    <x v="272"/>
    <s v="SƏTƏM Departamenti"/>
    <n v="31"/>
    <s v="Sənədlərlə iş üzrə mütəxəssis"/>
    <x v="255"/>
    <x v="0"/>
  </r>
  <r>
    <x v="273"/>
    <s v="İctimaiyyətlə əlaqələr departamenti"/>
    <n v="25"/>
    <s v="Mütəxəssis"/>
    <x v="256"/>
    <x v="1"/>
  </r>
  <r>
    <x v="274"/>
    <s v="Layihələrin idarə edilməsi departamenti"/>
    <n v="49"/>
    <s v="Koordinator"/>
    <x v="257"/>
    <x v="1"/>
  </r>
  <r>
    <x v="275"/>
    <s v="İnsan resurslarının idarəedilməsi departamenti"/>
    <n v="25"/>
    <s v="Gənclərlə iş üzrə koordinator"/>
    <x v="258"/>
    <x v="0"/>
  </r>
  <r>
    <x v="276"/>
    <s v="Strateji inkişaf departamenti"/>
    <n v="28"/>
    <s v="Departament rəisinin müavini"/>
    <x v="259"/>
    <x v="0"/>
  </r>
  <r>
    <x v="277"/>
    <s v="İnsan resurslarının idarəedilməsi departamenti"/>
    <n v="25"/>
    <s v="Gənclərlə iş üzrə koordinator"/>
    <x v="260"/>
    <x v="1"/>
  </r>
  <r>
    <x v="278"/>
    <s v="Satınalmalar departamenti"/>
    <n v="29"/>
    <s v="Mütəxəssis"/>
    <x v="45"/>
    <x v="0"/>
  </r>
  <r>
    <x v="279"/>
    <s v="Hüquq departamenti"/>
    <n v="33"/>
    <s v="Aparıcı hüquq məsləhətçisi"/>
    <x v="261"/>
    <x v="0"/>
  </r>
  <r>
    <x v="280"/>
    <s v="İctimaiyyətlə əlaqələr departamenti"/>
    <n v="39"/>
    <s v="Mütəxəssis"/>
    <x v="262"/>
    <x v="0"/>
  </r>
  <r>
    <x v="281"/>
    <s v="İnsan resurslarının idarəedilməsi departamenti"/>
    <n v="40"/>
    <s v="Mütəxəssis"/>
    <x v="263"/>
    <x v="1"/>
  </r>
  <r>
    <x v="282"/>
    <s v="Maliyyə və uçot departamenti"/>
    <n v="32"/>
    <s v="Mühasib"/>
    <x v="264"/>
    <x v="0"/>
  </r>
  <r>
    <x v="283"/>
    <s v="Satınalmalar departamenti"/>
    <n v="50"/>
    <s v="Departament rəisinin müavini"/>
    <x v="265"/>
    <x v="0"/>
  </r>
  <r>
    <x v="284"/>
    <s v="İctimaiyyətlə əlaqələr departamenti"/>
    <n v="49"/>
    <s v="Mütəxəssis"/>
    <x v="266"/>
    <x v="0"/>
  </r>
  <r>
    <x v="285"/>
    <s v="Audit departamenti"/>
    <n v="27"/>
    <s v="Auditor"/>
    <x v="267"/>
    <x v="0"/>
  </r>
  <r>
    <x v="286"/>
    <s v="İqtisadi təhlil və proqnozlaşdırma departamenti"/>
    <n v="50"/>
    <s v="İqtisadçı"/>
    <x v="268"/>
    <x v="1"/>
  </r>
  <r>
    <x v="287"/>
    <s v="Maliyyə və uçot departamenti"/>
    <n v="41"/>
    <s v="Mühasib"/>
    <x v="269"/>
    <x v="1"/>
  </r>
  <r>
    <x v="288"/>
    <s v="Maliyyə və uçot departamenti"/>
    <n v="43"/>
    <s v="Mühasib"/>
    <x v="270"/>
    <x v="0"/>
  </r>
  <r>
    <x v="289"/>
    <s v="Maliyyə və uçot departamenti"/>
    <n v="49"/>
    <s v="Aparıcı iqtisadçı"/>
    <x v="271"/>
    <x v="0"/>
  </r>
  <r>
    <x v="290"/>
    <s v="İnsan resurslarının idarəedilməsi departamenti"/>
    <n v="48"/>
    <s v="Mütəxəssis"/>
    <x v="272"/>
    <x v="0"/>
  </r>
  <r>
    <x v="291"/>
    <s v="Audit departamenti"/>
    <n v="40"/>
    <s v="Baş auditor"/>
    <x v="273"/>
    <x v="0"/>
  </r>
  <r>
    <x v="292"/>
    <s v="İqtisadi təhlil və proqnozlaşdırma departamenti"/>
    <n v="25"/>
    <s v="Aparıcı iqtisadçı"/>
    <x v="274"/>
    <x v="0"/>
  </r>
  <r>
    <x v="293"/>
    <s v="Maliyyə və uçot departamenti"/>
    <n v="30"/>
    <s v="Aparıcı iqtisadçı"/>
    <x v="275"/>
    <x v="1"/>
  </r>
  <r>
    <x v="294"/>
    <s v="Maliyyə və uçot departamenti"/>
    <n v="31"/>
    <s v="Mühasib"/>
    <x v="276"/>
    <x v="0"/>
  </r>
  <r>
    <x v="295"/>
    <s v="Maliyyə və uçot departamenti"/>
    <n v="46"/>
    <s v="Mühasib"/>
    <x v="277"/>
    <x v="0"/>
  </r>
  <r>
    <x v="296"/>
    <s v="İnzibati işlər departamenti"/>
    <n v="48"/>
    <s v="Referent"/>
    <x v="278"/>
    <x v="1"/>
  </r>
  <r>
    <x v="297"/>
    <s v="Maliyyə və uçot departamenti"/>
    <n v="26"/>
    <s v="İqtisadçı"/>
    <x v="279"/>
    <x v="1"/>
  </r>
  <r>
    <x v="298"/>
    <s v="SƏTƏM Departamenti"/>
    <n v="43"/>
    <s v="Mühəndis (ətraf mühitin mühafizəsi üzrə)"/>
    <x v="280"/>
    <x v="1"/>
  </r>
  <r>
    <x v="299"/>
    <s v="SƏTƏM Departamenti"/>
    <n v="40"/>
    <s v="Mühəndis (ətraf mühitin mühafizəsi üzrə)"/>
    <x v="281"/>
    <x v="1"/>
  </r>
  <r>
    <x v="300"/>
    <s v="İnzibati işlər departamenti"/>
    <n v="26"/>
    <s v="Referent"/>
    <x v="282"/>
    <x v="1"/>
  </r>
  <r>
    <x v="301"/>
    <s v="İnzibati işlər departamenti"/>
    <n v="39"/>
    <s v="Çilingər-santexnik"/>
    <x v="283"/>
    <x v="0"/>
  </r>
  <r>
    <x v="302"/>
    <s v="İnsan resurslarının idarəedilməsi departamenti"/>
    <n v="27"/>
    <s v="Mütəxəssis"/>
    <x v="284"/>
    <x v="0"/>
  </r>
  <r>
    <x v="303"/>
    <s v="Satınalmalar departamenti"/>
    <n v="49"/>
    <s v="Mütəxəssis"/>
    <x v="285"/>
    <x v="1"/>
  </r>
  <r>
    <x v="304"/>
    <s v="İctimaiyyətlə əlaqələr departamenti"/>
    <n v="32"/>
    <s v="Mütəxəssis"/>
    <x v="136"/>
    <x v="0"/>
  </r>
  <r>
    <x v="305"/>
    <s v="SƏTƏM Departamenti"/>
    <n v="36"/>
    <s v="Sənədlərlə iş üzrə mütəxəssis"/>
    <x v="286"/>
    <x v="0"/>
  </r>
  <r>
    <x v="306"/>
    <s v="Satınalmalar departamenti"/>
    <n v="37"/>
    <s v="Mütəxəssis"/>
    <x v="287"/>
    <x v="0"/>
  </r>
  <r>
    <x v="307"/>
    <s v="İnzibati işlər departamenti"/>
    <n v="50"/>
    <s v="Referent"/>
    <x v="288"/>
    <x v="1"/>
  </r>
  <r>
    <x v="308"/>
    <s v="İnformasiya texnologiyaları departamenti"/>
    <n v="49"/>
    <s v="Aparıcı mütəxəssis(Proqram tərtibatçısı)"/>
    <x v="259"/>
    <x v="0"/>
  </r>
  <r>
    <x v="309"/>
    <s v="SƏTƏM Departamenti"/>
    <n v="29"/>
    <s v="Aparıcı mühəndis"/>
    <x v="289"/>
    <x v="1"/>
  </r>
  <r>
    <x v="310"/>
    <s v="Audit departamenti"/>
    <n v="27"/>
    <s v="Baş auditor"/>
    <x v="290"/>
    <x v="0"/>
  </r>
  <r>
    <x v="311"/>
    <s v="İctimaiyyətlə əlaqələr departamenti"/>
    <n v="50"/>
    <s v="Mütəxəssis"/>
    <x v="291"/>
    <x v="0"/>
  </r>
  <r>
    <x v="312"/>
    <s v="Maliyyə və uçot departamenti"/>
    <n v="39"/>
    <s v="Mühasib"/>
    <x v="292"/>
    <x v="0"/>
  </r>
  <r>
    <x v="313"/>
    <s v="Satınalmalar departamenti"/>
    <n v="40"/>
    <s v="Departament rəisi"/>
    <x v="293"/>
    <x v="0"/>
  </r>
  <r>
    <x v="314"/>
    <s v="SƏTƏM Departamenti"/>
    <n v="35"/>
    <s v="Mühəndis (ətraf mühitin mühafizəsi üzrə)"/>
    <x v="294"/>
    <x v="1"/>
  </r>
  <r>
    <x v="315"/>
    <s v="Maliyyə və uçot departamenti"/>
    <n v="34"/>
    <s v="Mühasib"/>
    <x v="295"/>
    <x v="0"/>
  </r>
  <r>
    <x v="316"/>
    <s v="İnsan resurslarının idarəedilməsi departamenti"/>
    <n v="47"/>
    <s v="Aparıcı mütəxəssis"/>
    <x v="257"/>
    <x v="0"/>
  </r>
  <r>
    <x v="317"/>
    <s v="Maliyyə və uçot departamenti"/>
    <n v="41"/>
    <s v="Departament rəisinin müavini"/>
    <x v="262"/>
    <x v="1"/>
  </r>
  <r>
    <x v="318"/>
    <s v="Risklərin idarəedilməsi departamenti"/>
    <n v="35"/>
    <s v="Mütəxəssis"/>
    <x v="296"/>
    <x v="0"/>
  </r>
  <r>
    <x v="319"/>
    <s v="Maliyyə və uçot departamenti"/>
    <n v="42"/>
    <s v="Mühasib"/>
    <x v="297"/>
    <x v="0"/>
  </r>
  <r>
    <x v="320"/>
    <s v="İnsan resurslarının idarəedilməsi departamenti"/>
    <n v="44"/>
    <s v="Gənclərlə iş üzrə koordinator"/>
    <x v="298"/>
    <x v="0"/>
  </r>
  <r>
    <x v="321"/>
    <s v="Satınalmalar departamenti"/>
    <n v="40"/>
    <s v="Mütəxəssis"/>
    <x v="299"/>
    <x v="0"/>
  </r>
  <r>
    <x v="322"/>
    <s v="İnsan resurslarının idarəedilməsi departamenti"/>
    <n v="44"/>
    <s v="Aparıcı mütəxəssis"/>
    <x v="300"/>
    <x v="0"/>
  </r>
  <r>
    <x v="323"/>
    <s v="İctimaiyyətlə əlaqələr departamenti"/>
    <n v="47"/>
    <s v="Mütəxəssis"/>
    <x v="301"/>
    <x v="0"/>
  </r>
  <r>
    <x v="324"/>
    <s v="İnsan resurslarının idarəedilməsi departamenti"/>
    <n v="26"/>
    <s v="Aparıcı mütəxəssis"/>
    <x v="302"/>
    <x v="0"/>
  </r>
  <r>
    <x v="325"/>
    <s v="İctimaiyyətlə əlaqələr departamenti"/>
    <n v="33"/>
    <s v="Mütəxəssis"/>
    <x v="303"/>
    <x v="1"/>
  </r>
  <r>
    <x v="326"/>
    <s v="İctimaiyyətlə əlaqələr departamenti"/>
    <n v="32"/>
    <s v="Mütəxəssis"/>
    <x v="304"/>
    <x v="1"/>
  </r>
  <r>
    <x v="327"/>
    <s v="İqtisadi təhlil və proqnozlaşdırma departamenti"/>
    <n v="50"/>
    <s v="Aparıcı iqtisadçı"/>
    <x v="54"/>
    <x v="0"/>
  </r>
  <r>
    <x v="328"/>
    <s v="İnzibati işlər departamenti"/>
    <n v="30"/>
    <s v="Aparıcı mütəxəssis"/>
    <x v="225"/>
    <x v="0"/>
  </r>
  <r>
    <x v="329"/>
    <s v="İnformasiya texnologiyaları departamenti"/>
    <n v="36"/>
    <s v="Aparıcı mütəxəssis (Şəbəkə inzibatçısı)"/>
    <x v="305"/>
    <x v="0"/>
  </r>
  <r>
    <x v="330"/>
    <s v="İnsan resurslarının idarəedilməsi departamenti"/>
    <n v="43"/>
    <s v="Aparıcı mütəxəssis"/>
    <x v="306"/>
    <x v="1"/>
  </r>
  <r>
    <x v="331"/>
    <s v="Satınalmalar departamenti"/>
    <n v="37"/>
    <s v="Mütəxəssis"/>
    <x v="307"/>
    <x v="0"/>
  </r>
  <r>
    <x v="332"/>
    <s v="İnsan resurslarının idarəedilməsi departamenti"/>
    <n v="50"/>
    <s v="Aparıcı mütəxəssis"/>
    <x v="308"/>
    <x v="0"/>
  </r>
  <r>
    <x v="333"/>
    <s v="İctimaiyyətlə əlaqələr departamenti"/>
    <n v="30"/>
    <s v="Aparıcı mütəxəssis"/>
    <x v="309"/>
    <x v="1"/>
  </r>
  <r>
    <x v="334"/>
    <s v="İqtisadi təhlil və proqnozlaşdırma departamenti"/>
    <n v="50"/>
    <s v="İqtisadçı"/>
    <x v="310"/>
    <x v="1"/>
  </r>
  <r>
    <x v="335"/>
    <s v="Satınalmalar departamenti"/>
    <n v="41"/>
    <s v="Mütəxəssis"/>
    <x v="311"/>
    <x v="0"/>
  </r>
  <r>
    <x v="336"/>
    <s v="Layihələrin idarə edilməsi departamenti"/>
    <n v="39"/>
    <s v="Layihə üzrə koordinator"/>
    <x v="312"/>
    <x v="0"/>
  </r>
  <r>
    <x v="337"/>
    <s v="İnformasiya texnologiyaları departamenti"/>
    <n v="47"/>
    <s v="Mütəxəssis (Proqram tərtibatçısı)"/>
    <x v="313"/>
    <x v="1"/>
  </r>
  <r>
    <x v="338"/>
    <s v="İqtisadi təhlil və proqnozlaşdırma departamenti"/>
    <n v="28"/>
    <s v="Aparıcı iqtisadçı"/>
    <x v="314"/>
    <x v="1"/>
  </r>
  <r>
    <x v="339"/>
    <s v="Audit departamenti"/>
    <n v="27"/>
    <s v="Auditor"/>
    <x v="315"/>
    <x v="0"/>
  </r>
  <r>
    <x v="340"/>
    <s v="İnformasiya texnologiyaları departamenti"/>
    <n v="47"/>
    <s v="Mütəxəssis (Sistem inzibatçısı)"/>
    <x v="316"/>
    <x v="0"/>
  </r>
  <r>
    <x v="341"/>
    <s v="SƏTƏM Departamenti"/>
    <n v="31"/>
    <s v="Aparıcı mühəndis"/>
    <x v="317"/>
    <x v="0"/>
  </r>
  <r>
    <x v="342"/>
    <s v="İnzibati işlər departamenti"/>
    <n v="30"/>
    <s v="Çilingər-santexnik"/>
    <x v="318"/>
    <x v="0"/>
  </r>
  <r>
    <x v="343"/>
    <s v="Hüquq departamenti"/>
    <n v="37"/>
    <s v="Aparıcı hüquq məsləhətçisi"/>
    <x v="319"/>
    <x v="1"/>
  </r>
  <r>
    <x v="344"/>
    <s v="Hüquq departamenti"/>
    <n v="26"/>
    <s v="Aparıcı hüquq məsləhətçisi"/>
    <x v="320"/>
    <x v="0"/>
  </r>
  <r>
    <x v="345"/>
    <s v="Hüquq departamenti"/>
    <n v="48"/>
    <s v="Aparıcı hüquq məsləhətçisi"/>
    <x v="321"/>
    <x v="1"/>
  </r>
  <r>
    <x v="346"/>
    <s v="Hüquq departamenti"/>
    <n v="50"/>
    <s v="Aparıcı hüquq məsləhətçisi"/>
    <x v="322"/>
    <x v="0"/>
  </r>
  <r>
    <x v="347"/>
    <s v="SƏTƏM Departamenti"/>
    <n v="42"/>
    <s v="Aparıcı mühəndis"/>
    <x v="323"/>
    <x v="0"/>
  </r>
  <r>
    <x v="348"/>
    <s v="Audit departamenti"/>
    <n v="47"/>
    <s v="Daxili auditor"/>
    <x v="46"/>
    <x v="1"/>
  </r>
  <r>
    <x v="349"/>
    <s v="İnformasiya texnologiyaları departamenti"/>
    <n v="42"/>
    <s v="Aparıcı mütəxəssis(Proqram tərtibatçısı)"/>
    <x v="324"/>
    <x v="0"/>
  </r>
  <r>
    <x v="350"/>
    <s v="İctimaiyyətlə əlaqələr departamenti"/>
    <n v="41"/>
    <s v="Aparıcı mütəxəssis"/>
    <x v="325"/>
    <x v="1"/>
  </r>
  <r>
    <x v="351"/>
    <s v="SƏTƏM Departamenti"/>
    <n v="50"/>
    <s v="Aparıcı mühəndis"/>
    <x v="326"/>
    <x v="1"/>
  </r>
  <r>
    <x v="352"/>
    <s v="Hüquq departamenti"/>
    <n v="41"/>
    <s v="Hüquq məsləhətçisi"/>
    <x v="327"/>
    <x v="1"/>
  </r>
  <r>
    <x v="353"/>
    <s v="Satınalmalar departamenti"/>
    <n v="29"/>
    <s v="Mütəxəssis"/>
    <x v="41"/>
    <x v="1"/>
  </r>
  <r>
    <x v="354"/>
    <s v="İnformasiya texnologiyaları departamenti"/>
    <n v="33"/>
    <s v="Mütəxəssis (Sistem inzibatçısı)"/>
    <x v="107"/>
    <x v="1"/>
  </r>
  <r>
    <x v="355"/>
    <s v="Hüquq departamenti"/>
    <n v="46"/>
    <s v="Hüquq məsləhətçisi"/>
    <x v="328"/>
    <x v="0"/>
  </r>
  <r>
    <x v="356"/>
    <s v="Layihələrin idarə edilməsi departamenti"/>
    <n v="28"/>
    <s v="Layihə üzrə koordinator"/>
    <x v="329"/>
    <x v="0"/>
  </r>
  <r>
    <x v="357"/>
    <s v="Strateji inkişaf departamenti"/>
    <n v="49"/>
    <s v="Mütəxəssis"/>
    <x v="330"/>
    <x v="0"/>
  </r>
  <r>
    <x v="358"/>
    <s v="Layihələrin idarə edilməsi departamenti"/>
    <n v="39"/>
    <s v="Layihə üzrə koordinator"/>
    <x v="331"/>
    <x v="1"/>
  </r>
  <r>
    <x v="359"/>
    <s v="SƏTƏM Departamenti"/>
    <n v="25"/>
    <s v="Mühəndis (ətraf mühitin mühafizəsi üzrə)"/>
    <x v="332"/>
    <x v="1"/>
  </r>
  <r>
    <x v="360"/>
    <s v="Audit departamenti"/>
    <n v="46"/>
    <s v="Daxili auditor"/>
    <x v="333"/>
    <x v="1"/>
  </r>
  <r>
    <x v="361"/>
    <s v="Maliyyə və uçot departamenti"/>
    <n v="37"/>
    <s v="Mühasib"/>
    <x v="334"/>
    <x v="0"/>
  </r>
  <r>
    <x v="362"/>
    <s v="Satınalmalar departamenti"/>
    <n v="40"/>
    <s v="Aparıcı mütəxəssis"/>
    <x v="335"/>
    <x v="0"/>
  </r>
  <r>
    <x v="363"/>
    <s v="Hüquq departamenti"/>
    <n v="33"/>
    <s v="Aparıcı hüquq məsləhətçisi"/>
    <x v="336"/>
    <x v="0"/>
  </r>
  <r>
    <x v="364"/>
    <s v="Satınalmalar departamenti"/>
    <n v="42"/>
    <s v="Mütəxəssis"/>
    <x v="337"/>
    <x v="1"/>
  </r>
  <r>
    <x v="365"/>
    <s v="Audit departamenti"/>
    <n v="31"/>
    <s v="Baş auditor"/>
    <x v="338"/>
    <x v="0"/>
  </r>
  <r>
    <x v="366"/>
    <s v="Audit departamenti"/>
    <n v="29"/>
    <s v="Daxili auditor"/>
    <x v="339"/>
    <x v="0"/>
  </r>
  <r>
    <x v="367"/>
    <s v="İqtisadi təhlil və proqnozlaşdırma departamenti"/>
    <n v="48"/>
    <s v="Aparıcı iqtisadçı"/>
    <x v="253"/>
    <x v="1"/>
  </r>
  <r>
    <x v="368"/>
    <s v="Satınalmalar departamenti"/>
    <n v="25"/>
    <s v="Mütəxəssis"/>
    <x v="340"/>
    <x v="1"/>
  </r>
  <r>
    <x v="369"/>
    <s v="İnformasiya texnologiyaları departamenti"/>
    <n v="38"/>
    <s v="Aparıcı mütəxəssis - sistem arxitektoru"/>
    <x v="341"/>
    <x v="1"/>
  </r>
  <r>
    <x v="370"/>
    <s v="İqtisadi təhlil və proqnozlaşdırma departamenti"/>
    <n v="47"/>
    <s v="Aparıcı iqtisadçı"/>
    <x v="326"/>
    <x v="0"/>
  </r>
  <r>
    <x v="371"/>
    <s v="İnzibati işlər departamenti"/>
    <n v="43"/>
    <s v="Referent"/>
    <x v="342"/>
    <x v="1"/>
  </r>
  <r>
    <x v="372"/>
    <s v="İqtisadi təhlil və proqnozlaşdırma departamenti"/>
    <n v="47"/>
    <s v="Aparıcı iqtisadçı"/>
    <x v="343"/>
    <x v="0"/>
  </r>
  <r>
    <x v="373"/>
    <s v="İnsan resurslarının idarəedilməsi departamenti"/>
    <n v="38"/>
    <s v="Aparıcı mütəxəssis"/>
    <x v="344"/>
    <x v="0"/>
  </r>
  <r>
    <x v="374"/>
    <s v="Audit departamenti"/>
    <n v="49"/>
    <s v="Baş auditor"/>
    <x v="345"/>
    <x v="1"/>
  </r>
  <r>
    <x v="375"/>
    <s v="İctimaiyyətlə əlaqələr departamenti"/>
    <n v="47"/>
    <s v="Aparıcı mütəxəssis"/>
    <x v="346"/>
    <x v="1"/>
  </r>
  <r>
    <x v="376"/>
    <s v="SƏTƏM Departamenti"/>
    <n v="34"/>
    <s v="Aparıcı mühəndis"/>
    <x v="347"/>
    <x v="0"/>
  </r>
  <r>
    <x v="377"/>
    <s v="İnsan resurslarının idarəedilməsi departamenti"/>
    <n v="44"/>
    <s v="Aparıcı mütəxəssis"/>
    <x v="348"/>
    <x v="0"/>
  </r>
  <r>
    <x v="378"/>
    <s v="Satınalmalar departamenti"/>
    <n v="41"/>
    <s v="Mütəxəssis"/>
    <x v="349"/>
    <x v="0"/>
  </r>
  <r>
    <x v="379"/>
    <s v="Risklərin idarəedilməsi departamenti"/>
    <n v="42"/>
    <s v="Mütəxəssis"/>
    <x v="350"/>
    <x v="0"/>
  </r>
  <r>
    <x v="380"/>
    <s v="SƏTƏM Departamenti"/>
    <n v="34"/>
    <s v="Mühəndis (sertifikatlaşdırma üzrə)"/>
    <x v="351"/>
    <x v="1"/>
  </r>
  <r>
    <x v="381"/>
    <s v="Maliyyə və uçot departamenti"/>
    <n v="39"/>
    <s v="İqtisadçı"/>
    <x v="352"/>
    <x v="1"/>
  </r>
  <r>
    <x v="382"/>
    <s v="İnzibati işlər departamenti"/>
    <n v="42"/>
    <s v="Aparıcı mütəxəssis"/>
    <x v="353"/>
    <x v="1"/>
  </r>
  <r>
    <x v="383"/>
    <s v="Audit departamenti"/>
    <n v="46"/>
    <s v="Baş auditor"/>
    <x v="354"/>
    <x v="0"/>
  </r>
  <r>
    <x v="384"/>
    <s v="Maliyyə və uçot departamenti"/>
    <n v="31"/>
    <s v="Mühasib"/>
    <x v="355"/>
    <x v="1"/>
  </r>
  <r>
    <x v="385"/>
    <s v="Maliyyə və uçot departamenti"/>
    <n v="36"/>
    <s v="Departament rəisi"/>
    <x v="356"/>
    <x v="1"/>
  </r>
  <r>
    <x v="386"/>
    <s v="Satınalmalar departamenti"/>
    <n v="31"/>
    <s v="Aparıcı mütəxəssis"/>
    <x v="357"/>
    <x v="0"/>
  </r>
  <r>
    <x v="387"/>
    <s v="İnzibati işlər departamenti"/>
    <n v="27"/>
    <s v="Mütəxəssis"/>
    <x v="358"/>
    <x v="0"/>
  </r>
  <r>
    <x v="388"/>
    <s v="Audit departamenti"/>
    <n v="33"/>
    <s v="Sənədlərlə iş üzrə mütəxəssis"/>
    <x v="92"/>
    <x v="0"/>
  </r>
  <r>
    <x v="389"/>
    <s v="Strateji inkişaf departamenti"/>
    <n v="27"/>
    <s v="Mütəxəssis"/>
    <x v="359"/>
    <x v="0"/>
  </r>
  <r>
    <x v="390"/>
    <s v="İnsan resurslarının idarəedilməsi departamenti"/>
    <n v="25"/>
    <s v="Gənclərlə iş üzrə koordinator"/>
    <x v="360"/>
    <x v="0"/>
  </r>
  <r>
    <x v="391"/>
    <s v="İnformasiya texnologiyaları departamenti"/>
    <n v="40"/>
    <s v="Mütəxəssis (Sistem inzibatçısı)"/>
    <x v="361"/>
    <x v="1"/>
  </r>
  <r>
    <x v="392"/>
    <s v="İnzibati işlər departamenti"/>
    <n v="38"/>
    <s v="Arxiv müdiri"/>
    <x v="362"/>
    <x v="0"/>
  </r>
  <r>
    <x v="393"/>
    <s v="Maliyyə və uçot departamenti"/>
    <n v="37"/>
    <s v="Mühasib"/>
    <x v="363"/>
    <x v="0"/>
  </r>
  <r>
    <x v="394"/>
    <s v="Layihələrin idarə edilməsi departamenti"/>
    <n v="27"/>
    <s v="Layihə üzrə koordinator"/>
    <x v="364"/>
    <x v="1"/>
  </r>
  <r>
    <x v="395"/>
    <s v="Audit departamenti"/>
    <n v="47"/>
    <s v="Auditor"/>
    <x v="365"/>
    <x v="1"/>
  </r>
  <r>
    <x v="396"/>
    <s v="İctimaiyyətlə əlaqələr departamenti"/>
    <n v="30"/>
    <s v="Mütəxəssis"/>
    <x v="79"/>
    <x v="0"/>
  </r>
  <r>
    <x v="397"/>
    <s v="Audit departamenti"/>
    <n v="50"/>
    <s v="Baş auditor"/>
    <x v="366"/>
    <x v="0"/>
  </r>
  <r>
    <x v="398"/>
    <s v="İnsan resurslarının idarəedilməsi departamenti"/>
    <n v="50"/>
    <s v="Təlim üzrə koordinator"/>
    <x v="367"/>
    <x v="1"/>
  </r>
  <r>
    <x v="399"/>
    <s v="İnsan resurslarının idarəedilməsi departamenti"/>
    <n v="33"/>
    <s v="Aparıcı mütəxəssis"/>
    <x v="292"/>
    <x v="1"/>
  </r>
  <r>
    <x v="400"/>
    <s v="Maliyyə və uçot departamenti"/>
    <n v="33"/>
    <s v="Aparıcı mühasib"/>
    <x v="368"/>
    <x v="0"/>
  </r>
  <r>
    <x v="401"/>
    <s v="Satınalmalar departamenti"/>
    <n v="38"/>
    <s v="Mütəxəssis"/>
    <x v="369"/>
    <x v="0"/>
  </r>
  <r>
    <x v="402"/>
    <s v="Hüquq departamenti"/>
    <n v="27"/>
    <s v="Aparıcı hüquq məsləhətçisi"/>
    <x v="370"/>
    <x v="1"/>
  </r>
  <r>
    <x v="403"/>
    <s v="İnsan resurslarının idarəedilməsi departamenti"/>
    <n v="50"/>
    <s v="Təlim üzrə koordinator"/>
    <x v="371"/>
    <x v="1"/>
  </r>
  <r>
    <x v="404"/>
    <s v="İnsan resurslarının idarəedilməsi departamenti"/>
    <n v="46"/>
    <s v="Mütəxəssis"/>
    <x v="372"/>
    <x v="0"/>
  </r>
  <r>
    <x v="405"/>
    <s v="SƏTƏM Departamenti"/>
    <n v="26"/>
    <s v="Mühəndis (ətraf mühitin mühafizəsi üzrə)"/>
    <x v="373"/>
    <x v="0"/>
  </r>
  <r>
    <x v="406"/>
    <s v="SƏTƏM Departamenti"/>
    <n v="44"/>
    <s v="Mühəndis (sertifikatlaşdırma üzrə)"/>
    <x v="374"/>
    <x v="0"/>
  </r>
  <r>
    <x v="407"/>
    <s v="İnzibati işlər departamenti"/>
    <n v="32"/>
    <s v="Referent"/>
    <x v="375"/>
    <x v="1"/>
  </r>
  <r>
    <x v="408"/>
    <s v="İnzibati işlər departamenti"/>
    <n v="33"/>
    <s v="Arxiv müdiri"/>
    <x v="376"/>
    <x v="0"/>
  </r>
  <r>
    <x v="409"/>
    <s v="Maliyyə və uçot departamenti"/>
    <n v="44"/>
    <s v="Aparıcı mühasib"/>
    <x v="377"/>
    <x v="1"/>
  </r>
  <r>
    <x v="410"/>
    <s v="Hüquq departamenti"/>
    <n v="49"/>
    <s v="Aparıcı hüquq məsləhətçisi"/>
    <x v="378"/>
    <x v="1"/>
  </r>
  <r>
    <x v="411"/>
    <s v="Audit departamenti"/>
    <n v="35"/>
    <s v="Daxili auditor"/>
    <x v="56"/>
    <x v="0"/>
  </r>
  <r>
    <x v="412"/>
    <s v="Maliyyə və uçot departamenti"/>
    <n v="49"/>
    <s v="Aparıcı mühasib"/>
    <x v="379"/>
    <x v="0"/>
  </r>
  <r>
    <x v="413"/>
    <s v="SƏTƏM Departamenti"/>
    <n v="42"/>
    <s v="Sənədlərlə iş üzrə mütəxəssis"/>
    <x v="380"/>
    <x v="0"/>
  </r>
  <r>
    <x v="414"/>
    <s v="İnsan resurslarının idarəedilməsi departamenti"/>
    <n v="41"/>
    <s v="Departament rəisinin müavini"/>
    <x v="296"/>
    <x v="0"/>
  </r>
  <r>
    <x v="415"/>
    <s v="İctimaiyyətlə əlaqələr departamenti"/>
    <n v="50"/>
    <s v="Mütəxəssis"/>
    <x v="381"/>
    <x v="0"/>
  </r>
  <r>
    <x v="416"/>
    <s v="SƏTƏM Departamenti"/>
    <n v="25"/>
    <s v="Mühəndis (sertifikatlaşdırma üzrə)"/>
    <x v="382"/>
    <x v="1"/>
  </r>
  <r>
    <x v="417"/>
    <s v="Layihələrin idarə edilməsi departamenti"/>
    <n v="33"/>
    <s v="Koordinator"/>
    <x v="383"/>
    <x v="0"/>
  </r>
  <r>
    <x v="418"/>
    <s v="Audit departamenti"/>
    <n v="26"/>
    <s v="Auditor"/>
    <x v="384"/>
    <x v="0"/>
  </r>
  <r>
    <x v="419"/>
    <s v="İnsan resurslarının idarəedilməsi departamenti"/>
    <n v="34"/>
    <s v="Təlim üzrə koordinator"/>
    <x v="385"/>
    <x v="1"/>
  </r>
  <r>
    <x v="420"/>
    <s v="Maliyyə və uçot departamenti"/>
    <n v="49"/>
    <s v="Mühasib"/>
    <x v="386"/>
    <x v="1"/>
  </r>
  <r>
    <x v="421"/>
    <s v="Satınalmalar departamenti"/>
    <n v="45"/>
    <s v="Mütəxəssis"/>
    <x v="387"/>
    <x v="0"/>
  </r>
  <r>
    <x v="422"/>
    <s v="İnformasiya texnologiyaları departamenti"/>
    <n v="50"/>
    <s v="Aparıcı mütəxəssis (Şəbəkə inzibatçısı)"/>
    <x v="388"/>
    <x v="1"/>
  </r>
  <r>
    <x v="423"/>
    <s v="Maliyyə və uçot departamenti"/>
    <n v="42"/>
    <s v="İqtisadçı"/>
    <x v="389"/>
    <x v="0"/>
  </r>
  <r>
    <x v="424"/>
    <s v="İqtisadi təhlil və proqnozlaşdırma departamenti"/>
    <n v="26"/>
    <s v="Aparıcı iqtisadçı"/>
    <x v="390"/>
    <x v="1"/>
  </r>
  <r>
    <x v="425"/>
    <s v="İqtisadi təhlil və proqnozlaşdırma departamenti"/>
    <n v="48"/>
    <s v="Aparıcı iqtisadçı"/>
    <x v="391"/>
    <x v="0"/>
  </r>
  <r>
    <x v="426"/>
    <s v="Maliyyə və uçot departamenti"/>
    <n v="28"/>
    <s v="Aparıcı iqtisadçı"/>
    <x v="392"/>
    <x v="1"/>
  </r>
  <r>
    <x v="427"/>
    <s v="Satınalmalar departamenti"/>
    <n v="45"/>
    <s v="Mütəxəssis"/>
    <x v="393"/>
    <x v="1"/>
  </r>
  <r>
    <x v="428"/>
    <s v="Audit departamenti"/>
    <n v="50"/>
    <s v="Auditor"/>
    <x v="394"/>
    <x v="0"/>
  </r>
  <r>
    <x v="429"/>
    <s v="Maliyyə və uçot departamenti"/>
    <n v="46"/>
    <s v="Aparıcı iqtisadçı"/>
    <x v="395"/>
    <x v="1"/>
  </r>
  <r>
    <x v="430"/>
    <s v="Satınalmalar departamenti"/>
    <n v="32"/>
    <s v="Mütəxəssis"/>
    <x v="396"/>
    <x v="0"/>
  </r>
  <r>
    <x v="431"/>
    <s v="Maliyyə və uçot departamenti"/>
    <n v="40"/>
    <s v="Mühasib"/>
    <x v="397"/>
    <x v="1"/>
  </r>
  <r>
    <x v="432"/>
    <s v="Audit departamenti"/>
    <n v="33"/>
    <s v="Daxili auditor"/>
    <x v="398"/>
    <x v="0"/>
  </r>
  <r>
    <x v="433"/>
    <s v="Maliyyə və uçot departamenti"/>
    <n v="44"/>
    <s v="Aparıcı mühasib"/>
    <x v="399"/>
    <x v="1"/>
  </r>
  <r>
    <x v="434"/>
    <s v="Maliyyə və uçot departamenti"/>
    <n v="35"/>
    <s v="Aparıcı iqtisadçı"/>
    <x v="400"/>
    <x v="0"/>
  </r>
  <r>
    <x v="435"/>
    <s v="İnzibati işlər departamenti"/>
    <n v="37"/>
    <s v="Referent"/>
    <x v="401"/>
    <x v="1"/>
  </r>
  <r>
    <x v="436"/>
    <s v="SƏTƏM Departamenti"/>
    <n v="46"/>
    <s v="Aparıcı mühəndis"/>
    <x v="402"/>
    <x v="0"/>
  </r>
  <r>
    <x v="437"/>
    <s v="Audit departamenti"/>
    <n v="42"/>
    <s v="Baş auditor"/>
    <x v="403"/>
    <x v="0"/>
  </r>
  <r>
    <x v="438"/>
    <s v="Satınalmalar departamenti"/>
    <n v="27"/>
    <s v="Aparıcı mütəxəssis"/>
    <x v="404"/>
    <x v="1"/>
  </r>
  <r>
    <x v="439"/>
    <s v="Hüquq departamenti"/>
    <n v="35"/>
    <s v="Hüquq məsləhətçisi"/>
    <x v="405"/>
    <x v="1"/>
  </r>
  <r>
    <x v="440"/>
    <s v="İnsan resurslarının idarəedilməsi departamenti"/>
    <n v="26"/>
    <s v="Mütəxəssis"/>
    <x v="406"/>
    <x v="1"/>
  </r>
  <r>
    <x v="441"/>
    <s v="Audit departamenti"/>
    <n v="30"/>
    <s v="Baş auditor"/>
    <x v="407"/>
    <x v="1"/>
  </r>
  <r>
    <x v="442"/>
    <s v="İnformasiya texnologiyaları departamenti"/>
    <n v="43"/>
    <s v="Aparıcı mütəxəssis (Şəbəkə inzibatçısı)"/>
    <x v="306"/>
    <x v="0"/>
  </r>
  <r>
    <x v="443"/>
    <s v="Layihələrin idarə edilməsi departamenti"/>
    <n v="32"/>
    <s v="Koordinator"/>
    <x v="408"/>
    <x v="0"/>
  </r>
  <r>
    <x v="444"/>
    <s v="Satınalmalar departamenti"/>
    <n v="42"/>
    <s v="Aparıcı mütəxəssis"/>
    <x v="409"/>
    <x v="0"/>
  </r>
  <r>
    <x v="445"/>
    <s v="İnsan resurslarının idarəedilməsi departamenti"/>
    <n v="34"/>
    <s v="Təlim üzrə koordinator"/>
    <x v="391"/>
    <x v="1"/>
  </r>
  <r>
    <x v="446"/>
    <s v="İnformasiya texnologiyaları departamenti"/>
    <n v="39"/>
    <s v="Mütəxəssis (Sistem inzibatçısı)"/>
    <x v="410"/>
    <x v="0"/>
  </r>
  <r>
    <x v="447"/>
    <s v="İnzibati işlər departamenti"/>
    <n v="46"/>
    <s v="Arxiv müdiri"/>
    <x v="411"/>
    <x v="0"/>
  </r>
  <r>
    <x v="448"/>
    <s v="İnsan resurslarının idarəedilməsi departamenti"/>
    <n v="33"/>
    <s v="Aparıcı mütəxəssis"/>
    <x v="393"/>
    <x v="0"/>
  </r>
  <r>
    <x v="449"/>
    <s v="Audit departamenti"/>
    <n v="49"/>
    <s v="Baş auditor"/>
    <x v="412"/>
    <x v="1"/>
  </r>
  <r>
    <x v="450"/>
    <s v="SƏTƏM Departamenti"/>
    <n v="49"/>
    <s v="Mühəndis (sertifikatlaşdırma üzrə)"/>
    <x v="413"/>
    <x v="0"/>
  </r>
  <r>
    <x v="451"/>
    <s v="İqtisadi təhlil və proqnozlaşdırma departamenti"/>
    <n v="44"/>
    <s v="Aparıcı iqtisadçı"/>
    <x v="414"/>
    <x v="1"/>
  </r>
  <r>
    <x v="452"/>
    <s v="İnzibati işlər departamenti"/>
    <n v="41"/>
    <s v="Referent"/>
    <x v="415"/>
    <x v="1"/>
  </r>
  <r>
    <x v="453"/>
    <s v="İnformasiya texnologiyaları departamenti"/>
    <n v="46"/>
    <s v="Mütəxəssis (Proqram tərtibatçısı)"/>
    <x v="416"/>
    <x v="0"/>
  </r>
  <r>
    <x v="454"/>
    <s v="İnzibati işlər departamenti"/>
    <n v="36"/>
    <s v="Mütəxəssis"/>
    <x v="417"/>
    <x v="1"/>
  </r>
  <r>
    <x v="455"/>
    <s v="İnformasiya texnologiyaları departamenti"/>
    <n v="41"/>
    <s v="Aparıcı mütəxəssis (Şəbəkə inzibatçısı)"/>
    <x v="418"/>
    <x v="1"/>
  </r>
  <r>
    <x v="456"/>
    <s v="İnsan resurslarının idarəedilməsi departamenti"/>
    <n v="41"/>
    <s v="Təlim üzrə koordinator"/>
    <x v="419"/>
    <x v="1"/>
  </r>
  <r>
    <x v="457"/>
    <s v="İnzibati işlər departamenti"/>
    <n v="48"/>
    <s v="Referent"/>
    <x v="69"/>
    <x v="1"/>
  </r>
  <r>
    <x v="458"/>
    <s v="İnsan resurslarının idarəedilməsi departamenti"/>
    <n v="37"/>
    <s v="Aparıcı mütəxəssis"/>
    <x v="420"/>
    <x v="0"/>
  </r>
  <r>
    <x v="459"/>
    <s v="İnformasiya texnologiyaları departamenti"/>
    <n v="27"/>
    <s v="Mütəxəssis (Proqram tərtibatçısı)"/>
    <x v="421"/>
    <x v="0"/>
  </r>
  <r>
    <x v="460"/>
    <s v="Layihələrin idarə edilməsi departamenti"/>
    <n v="50"/>
    <s v="Layihə üzrə koordinator"/>
    <x v="422"/>
    <x v="1"/>
  </r>
  <r>
    <x v="461"/>
    <s v="Audit departamenti"/>
    <n v="36"/>
    <s v="Daxili auditor"/>
    <x v="423"/>
    <x v="0"/>
  </r>
  <r>
    <x v="462"/>
    <s v="İnzibati işlər departamenti"/>
    <n v="34"/>
    <s v="Referent"/>
    <x v="424"/>
    <x v="1"/>
  </r>
  <r>
    <x v="463"/>
    <s v="SƏTƏM Departamenti"/>
    <n v="29"/>
    <s v="Departament rəisinin müavini"/>
    <x v="425"/>
    <x v="0"/>
  </r>
  <r>
    <x v="464"/>
    <s v="SƏTƏM Departamenti"/>
    <n v="44"/>
    <s v="Aparıcı mühəndis"/>
    <x v="426"/>
    <x v="0"/>
  </r>
  <r>
    <x v="465"/>
    <s v="İnsan resurslarının idarəedilməsi departamenti"/>
    <n v="42"/>
    <s v="Gənclərlə iş üzrə koordinator"/>
    <x v="427"/>
    <x v="0"/>
  </r>
  <r>
    <x v="466"/>
    <s v="Maliyyə və uçot departamenti"/>
    <n v="31"/>
    <s v="Mühasib"/>
    <x v="428"/>
    <x v="1"/>
  </r>
  <r>
    <x v="467"/>
    <s v="Satınalmalar departamenti"/>
    <n v="49"/>
    <s v="Aparıcı mütəxəssis"/>
    <x v="429"/>
    <x v="1"/>
  </r>
  <r>
    <x v="468"/>
    <s v="İnsan resurslarının idarəedilməsi departamenti"/>
    <n v="47"/>
    <s v="Mütəxəssis"/>
    <x v="430"/>
    <x v="1"/>
  </r>
  <r>
    <x v="469"/>
    <s v="Maliyyə və uçot departamenti"/>
    <n v="37"/>
    <s v="İqtisadçı"/>
    <x v="431"/>
    <x v="0"/>
  </r>
  <r>
    <x v="470"/>
    <s v="İnzibati işlər departamenti"/>
    <n v="28"/>
    <s v="Mütəxəssis"/>
    <x v="432"/>
    <x v="0"/>
  </r>
  <r>
    <x v="471"/>
    <s v="SƏTƏM Departamenti"/>
    <n v="29"/>
    <s v="Aparıcı mühəndis"/>
    <x v="433"/>
    <x v="0"/>
  </r>
  <r>
    <x v="472"/>
    <s v="Satınalmalar departamenti"/>
    <n v="46"/>
    <s v="Mütəxəssis"/>
    <x v="434"/>
    <x v="1"/>
  </r>
  <r>
    <x v="473"/>
    <s v="SƏTƏM Departamenti"/>
    <n v="30"/>
    <s v="Sənədlərlə iş üzrə mütəxəssis"/>
    <x v="153"/>
    <x v="1"/>
  </r>
  <r>
    <x v="474"/>
    <s v="Maliyyə və uçot departamenti"/>
    <n v="49"/>
    <s v="Aparıcı iqtisadçı"/>
    <x v="435"/>
    <x v="0"/>
  </r>
  <r>
    <x v="475"/>
    <s v="Hüquq departamenti"/>
    <n v="39"/>
    <s v="Aparıcı hüquq məsləhətçisi"/>
    <x v="436"/>
    <x v="0"/>
  </r>
  <r>
    <x v="476"/>
    <s v="Maliyyə və uçot departamenti"/>
    <n v="41"/>
    <s v="Aparıcı iqtisadçı"/>
    <x v="437"/>
    <x v="1"/>
  </r>
  <r>
    <x v="477"/>
    <s v="İnsan resurslarının idarəedilməsi departamenti"/>
    <n v="37"/>
    <s v="Mütəxəssis"/>
    <x v="438"/>
    <x v="1"/>
  </r>
  <r>
    <x v="478"/>
    <s v="İnformasiya texnologiyaları departamenti"/>
    <n v="38"/>
    <s v="Aparıcı mütəxəssis(Proqram tərtibatçısı)"/>
    <x v="439"/>
    <x v="0"/>
  </r>
  <r>
    <x v="479"/>
    <s v="İqtisadi təhlil və proqnozlaşdırma departamenti"/>
    <n v="29"/>
    <s v="İqtisadçı"/>
    <x v="440"/>
    <x v="0"/>
  </r>
  <r>
    <x v="480"/>
    <s v="Audit departamenti"/>
    <n v="36"/>
    <s v="Auditor"/>
    <x v="441"/>
    <x v="0"/>
  </r>
  <r>
    <x v="481"/>
    <s v="Satınalmalar departamenti"/>
    <n v="48"/>
    <s v="Aparıcı mütəxəssis"/>
    <x v="442"/>
    <x v="1"/>
  </r>
  <r>
    <x v="482"/>
    <s v="Satınalmalar departamenti"/>
    <n v="48"/>
    <s v="Aparıcı mütəxəssis"/>
    <x v="443"/>
    <x v="1"/>
  </r>
  <r>
    <x v="483"/>
    <s v="Audit departamenti"/>
    <n v="26"/>
    <s v="Sənədlərlə iş üzrə mütəxəssis"/>
    <x v="444"/>
    <x v="0"/>
  </r>
  <r>
    <x v="484"/>
    <s v="İqtisadi təhlil və proqnozlaşdırma departamenti"/>
    <n v="37"/>
    <s v="Aparıcı iqtisadçı"/>
    <x v="445"/>
    <x v="0"/>
  </r>
  <r>
    <x v="485"/>
    <s v="İnformasiya texnologiyaları departamenti"/>
    <n v="27"/>
    <s v="Mütəxəssis (Sistem inzibatçısı)"/>
    <x v="446"/>
    <x v="1"/>
  </r>
  <r>
    <x v="486"/>
    <s v="İnzibati işlər departamenti"/>
    <n v="39"/>
    <s v="Referent"/>
    <x v="447"/>
    <x v="1"/>
  </r>
  <r>
    <x v="487"/>
    <s v="Hüquq departamenti"/>
    <n v="33"/>
    <s v="Hüquq məsləhətçisi"/>
    <x v="32"/>
    <x v="1"/>
  </r>
  <r>
    <x v="488"/>
    <s v="Maliyyə və uçot departamenti"/>
    <n v="25"/>
    <s v="Aparıcı iqtisadçı"/>
    <x v="448"/>
    <x v="1"/>
  </r>
  <r>
    <x v="489"/>
    <s v="Satınalmalar departamenti"/>
    <n v="50"/>
    <s v="Aparıcı mütəxəssis"/>
    <x v="449"/>
    <x v="1"/>
  </r>
  <r>
    <x v="490"/>
    <s v="İnzibati işlər departamenti"/>
    <n v="47"/>
    <s v="Aparıcı mütəxəssis"/>
    <x v="450"/>
    <x v="1"/>
  </r>
  <r>
    <x v="491"/>
    <s v="Satınalmalar departamenti"/>
    <n v="35"/>
    <s v="Mütəxəssis"/>
    <x v="451"/>
    <x v="0"/>
  </r>
  <r>
    <x v="492"/>
    <s v="SƏTƏM Departamenti"/>
    <n v="41"/>
    <s v="Aparıcı mühəndis"/>
    <x v="265"/>
    <x v="1"/>
  </r>
  <r>
    <x v="493"/>
    <s v="SƏTƏM Departamenti"/>
    <n v="36"/>
    <s v="Aparıcı mühəndis"/>
    <x v="452"/>
    <x v="1"/>
  </r>
  <r>
    <x v="494"/>
    <s v="SƏTƏM Departamenti"/>
    <n v="29"/>
    <s v="Aparıcı mühəndis"/>
    <x v="321"/>
    <x v="1"/>
  </r>
  <r>
    <x v="495"/>
    <s v="Maliyyə və uçot departamenti"/>
    <n v="32"/>
    <s v="İqtisadçı"/>
    <x v="453"/>
    <x v="1"/>
  </r>
  <r>
    <x v="496"/>
    <s v="İnformasiya texnologiyaları departamenti"/>
    <n v="35"/>
    <s v="Aparıcı mütəxəssis (Şəbəkə inzibatçısı)"/>
    <x v="454"/>
    <x v="0"/>
  </r>
  <r>
    <x v="497"/>
    <s v="İqtisadi təhlil və proqnozlaşdırma departamenti"/>
    <n v="37"/>
    <s v="Aparıcı iqtisadçı"/>
    <x v="455"/>
    <x v="1"/>
  </r>
  <r>
    <x v="498"/>
    <s v="İnzibati işlər departamenti"/>
    <n v="41"/>
    <s v="Referent"/>
    <x v="456"/>
    <x v="1"/>
  </r>
  <r>
    <x v="499"/>
    <s v="Hüquq departamenti"/>
    <n v="45"/>
    <s v="Aparıcı hüquq məsləhətçisi"/>
    <x v="8"/>
    <x v="0"/>
  </r>
  <r>
    <x v="500"/>
    <s v="Maliyyə və uçot departamenti"/>
    <n v="37"/>
    <s v="Mühasib"/>
    <x v="457"/>
    <x v="1"/>
  </r>
  <r>
    <x v="501"/>
    <s v="İnformasiya texnologiyaları departamenti"/>
    <n v="34"/>
    <s v="Aparıcı mütəxəssis(Proqram tərtibatçısı)"/>
    <x v="458"/>
    <x v="1"/>
  </r>
  <r>
    <x v="502"/>
    <s v="Maliyyə və uçot departamenti"/>
    <n v="31"/>
    <s v="Aparıcı iqtisadçı"/>
    <x v="459"/>
    <x v="0"/>
  </r>
  <r>
    <x v="503"/>
    <s v="İnsan resurslarının idarəedilməsi departamenti"/>
    <n v="26"/>
    <s v="Gənclərlə iş üzrə koordinator"/>
    <x v="71"/>
    <x v="0"/>
  </r>
  <r>
    <x v="504"/>
    <s v="İnsan resurslarının idarəedilməsi departamenti"/>
    <n v="44"/>
    <s v="Mütəxəssis"/>
    <x v="460"/>
    <x v="1"/>
  </r>
  <r>
    <x v="505"/>
    <s v="Maliyyə və uçot departamenti"/>
    <n v="47"/>
    <s v="Mühasib"/>
    <x v="461"/>
    <x v="0"/>
  </r>
  <r>
    <x v="506"/>
    <s v="İnzibati işlər departamenti"/>
    <n v="34"/>
    <s v="Mütəxəssis"/>
    <x v="462"/>
    <x v="1"/>
  </r>
  <r>
    <x v="507"/>
    <s v="Maliyyə və uçot departamenti"/>
    <n v="32"/>
    <s v="Aparıcı iqtisadçı"/>
    <x v="463"/>
    <x v="1"/>
  </r>
  <r>
    <x v="508"/>
    <s v="İnsan resurslarının idarəedilməsi departamenti"/>
    <n v="39"/>
    <s v="Gənclərlə iş üzrə koordinator"/>
    <x v="262"/>
    <x v="0"/>
  </r>
  <r>
    <x v="509"/>
    <s v="Hüquq departamenti"/>
    <n v="40"/>
    <s v="Aparıcı hüquq məsləhətçisi"/>
    <x v="232"/>
    <x v="1"/>
  </r>
  <r>
    <x v="510"/>
    <s v="İnzibati işlər departamenti"/>
    <n v="27"/>
    <s v="Texnik"/>
    <x v="416"/>
    <x v="0"/>
  </r>
  <r>
    <x v="511"/>
    <s v="Strateji inkişaf departamenti"/>
    <n v="43"/>
    <s v="Mütəxəssis"/>
    <x v="464"/>
    <x v="1"/>
  </r>
  <r>
    <x v="512"/>
    <s v="İnsan resurslarının idarəedilməsi departamenti"/>
    <n v="36"/>
    <s v="Aparıcı mütəxəssis"/>
    <x v="85"/>
    <x v="1"/>
  </r>
  <r>
    <x v="513"/>
    <s v="Audit departamenti"/>
    <n v="44"/>
    <s v="Sənədlərlə iş üzrə mütəxəssis"/>
    <x v="465"/>
    <x v="1"/>
  </r>
  <r>
    <x v="514"/>
    <s v="Maliyyə və uçot departamenti"/>
    <n v="25"/>
    <s v="Mühasib"/>
    <x v="466"/>
    <x v="0"/>
  </r>
  <r>
    <x v="515"/>
    <s v="İnzibati işlər departamenti"/>
    <n v="45"/>
    <s v="Mütəxəssis"/>
    <x v="386"/>
    <x v="0"/>
  </r>
  <r>
    <x v="516"/>
    <s v="İqtisadi təhlil və proqnozlaşdırma departamenti"/>
    <n v="46"/>
    <s v="İqtisadçı"/>
    <x v="467"/>
    <x v="1"/>
  </r>
  <r>
    <x v="517"/>
    <s v="Satınalmalar departamenti"/>
    <n v="32"/>
    <s v="Mütəxəssis"/>
    <x v="468"/>
    <x v="1"/>
  </r>
  <r>
    <x v="518"/>
    <s v="İnsan resurslarının idarəedilməsi departamenti"/>
    <n v="38"/>
    <s v="Aparıcı mütəxəssis"/>
    <x v="469"/>
    <x v="1"/>
  </r>
  <r>
    <x v="519"/>
    <s v="Hüquq departamenti"/>
    <n v="28"/>
    <s v="Hüquq məsləhətçisi"/>
    <x v="470"/>
    <x v="0"/>
  </r>
  <r>
    <x v="520"/>
    <s v="Hüquq departamenti"/>
    <n v="33"/>
    <s v="Aparıcı hüquq məsləhətçisi"/>
    <x v="116"/>
    <x v="1"/>
  </r>
  <r>
    <x v="521"/>
    <s v="İnsan resurslarının idarəedilməsi departamenti"/>
    <n v="32"/>
    <s v="Aparıcı mütəxəssis"/>
    <x v="471"/>
    <x v="1"/>
  </r>
  <r>
    <x v="522"/>
    <s v="Audit departamenti"/>
    <n v="46"/>
    <s v="Sənədlərlə iş üzrə mütəxəssis"/>
    <x v="472"/>
    <x v="0"/>
  </r>
  <r>
    <x v="523"/>
    <s v="Maliyyə və uçot departamenti"/>
    <n v="45"/>
    <s v="İqtisadçı"/>
    <x v="288"/>
    <x v="0"/>
  </r>
  <r>
    <x v="524"/>
    <s v="Satınalmalar departamenti"/>
    <n v="49"/>
    <s v="Aparıcı mütəxəssis"/>
    <x v="473"/>
    <x v="0"/>
  </r>
  <r>
    <x v="525"/>
    <s v="SƏTƏM Departamenti"/>
    <n v="39"/>
    <s v="Sənədlərlə iş üzrə mütəxəssis"/>
    <x v="474"/>
    <x v="1"/>
  </r>
  <r>
    <x v="526"/>
    <s v="İnsan resurslarının idarəedilməsi departamenti"/>
    <n v="45"/>
    <s v="Mütəxəssis"/>
    <x v="475"/>
    <x v="1"/>
  </r>
  <r>
    <x v="527"/>
    <s v="İqtisadi təhlil və proqnozlaşdırma departamenti"/>
    <n v="34"/>
    <s v="Aparıcı iqtisadçı"/>
    <x v="434"/>
    <x v="0"/>
  </r>
  <r>
    <x v="528"/>
    <s v="Audit departamenti"/>
    <n v="45"/>
    <s v="Baş auditor"/>
    <x v="476"/>
    <x v="1"/>
  </r>
  <r>
    <x v="529"/>
    <s v="İqtisadi təhlil və proqnozlaşdırma departamenti"/>
    <n v="46"/>
    <s v="İqtisadçı"/>
    <x v="477"/>
    <x v="0"/>
  </r>
  <r>
    <x v="530"/>
    <s v="Audit departamenti"/>
    <n v="35"/>
    <s v="Auditor"/>
    <x v="478"/>
    <x v="1"/>
  </r>
  <r>
    <x v="531"/>
    <s v="İnformasiya texnologiyaları departamenti"/>
    <n v="31"/>
    <s v="Aparıcı mütəxəssis - sistem arxitektoru"/>
    <x v="92"/>
    <x v="0"/>
  </r>
  <r>
    <x v="532"/>
    <s v="İnsan resurslarının idarəedilməsi departamenti"/>
    <n v="37"/>
    <s v="Mütəxəssis"/>
    <x v="479"/>
    <x v="1"/>
  </r>
  <r>
    <x v="533"/>
    <s v="Maliyyə və uçot departamenti"/>
    <n v="44"/>
    <s v="İqtisadçı"/>
    <x v="480"/>
    <x v="1"/>
  </r>
  <r>
    <x v="534"/>
    <s v="Audit departamenti"/>
    <n v="29"/>
    <s v="Auditor"/>
    <x v="481"/>
    <x v="0"/>
  </r>
  <r>
    <x v="535"/>
    <s v="Satınalmalar departamenti"/>
    <n v="50"/>
    <s v="Mütəxəssis"/>
    <x v="482"/>
    <x v="0"/>
  </r>
  <r>
    <x v="536"/>
    <s v="Hüquq departamenti"/>
    <n v="40"/>
    <s v="Hüquq məsləhətçisi"/>
    <x v="483"/>
    <x v="0"/>
  </r>
  <r>
    <x v="537"/>
    <s v="SƏTƏM Departamenti"/>
    <n v="25"/>
    <s v="Mühəndis (ətraf mühitin mühafizəsi üzrə)"/>
    <x v="484"/>
    <x v="1"/>
  </r>
  <r>
    <x v="538"/>
    <s v="Layihələrin idarə edilməsi departamenti"/>
    <n v="40"/>
    <s v="Satış üzrə mütəxəssis"/>
    <x v="485"/>
    <x v="1"/>
  </r>
  <r>
    <x v="539"/>
    <s v="İctimaiyyətlə əlaqələr departamenti"/>
    <n v="27"/>
    <s v="Mütəxəssis"/>
    <x v="486"/>
    <x v="1"/>
  </r>
  <r>
    <x v="540"/>
    <s v="Maliyyə və uçot departamenti"/>
    <n v="32"/>
    <s v="Aparıcı iqtisadçı"/>
    <x v="487"/>
    <x v="1"/>
  </r>
  <r>
    <x v="541"/>
    <s v="Maliyyə və uçot departamenti"/>
    <n v="46"/>
    <s v="Mühasib"/>
    <x v="488"/>
    <x v="1"/>
  </r>
  <r>
    <x v="542"/>
    <s v="İnsan resurslarının idarəedilməsi departamenti"/>
    <n v="28"/>
    <s v="Gənclərlə iş üzrə koordinator"/>
    <x v="489"/>
    <x v="1"/>
  </r>
  <r>
    <x v="543"/>
    <s v="Maliyyə və uçot departamenti"/>
    <n v="41"/>
    <s v="Mühasib"/>
    <x v="490"/>
    <x v="0"/>
  </r>
  <r>
    <x v="544"/>
    <s v="Maliyyə və uçot departamenti"/>
    <n v="39"/>
    <s v="Mühasib"/>
    <x v="491"/>
    <x v="0"/>
  </r>
  <r>
    <x v="545"/>
    <s v="İnsan resurslarının idarəedilməsi departamenti"/>
    <n v="28"/>
    <s v="Aparıcı mütəxəssis"/>
    <x v="492"/>
    <x v="0"/>
  </r>
  <r>
    <x v="546"/>
    <s v="İqtisadi təhlil və proqnozlaşdırma departamenti"/>
    <n v="30"/>
    <s v="İqtisadçı"/>
    <x v="493"/>
    <x v="1"/>
  </r>
  <r>
    <x v="547"/>
    <s v="Maliyyə və uçot departamenti"/>
    <n v="49"/>
    <s v="Mühasib"/>
    <x v="196"/>
    <x v="1"/>
  </r>
  <r>
    <x v="548"/>
    <s v="İnformasiya texnologiyaları departamenti"/>
    <n v="47"/>
    <s v="Mütəxəssis (Sistem inzibatçısı)"/>
    <x v="494"/>
    <x v="0"/>
  </r>
  <r>
    <x v="549"/>
    <s v="İctimaiyyətlə əlaqələr departamenti"/>
    <n v="35"/>
    <s v="Mütəxəssis"/>
    <x v="495"/>
    <x v="1"/>
  </r>
  <r>
    <x v="550"/>
    <s v="Maliyyə və uçot departamenti"/>
    <n v="39"/>
    <s v="İqtisadçı"/>
    <x v="496"/>
    <x v="0"/>
  </r>
  <r>
    <x v="551"/>
    <s v="Satınalmalar departamenti"/>
    <n v="50"/>
    <s v="Aparıcı mütəxəssis"/>
    <x v="81"/>
    <x v="1"/>
  </r>
  <r>
    <x v="552"/>
    <s v="Satınalmalar departamenti"/>
    <n v="37"/>
    <s v="Mütəxəssis"/>
    <x v="497"/>
    <x v="0"/>
  </r>
  <r>
    <x v="553"/>
    <s v="Risklərin idarəedilməsi departamenti"/>
    <n v="27"/>
    <s v="Departament rəisi"/>
    <x v="498"/>
    <x v="1"/>
  </r>
  <r>
    <x v="554"/>
    <s v="İnzibati işlər departamenti"/>
    <n v="49"/>
    <s v="Aparıcı mütəxəssis"/>
    <x v="499"/>
    <x v="0"/>
  </r>
  <r>
    <x v="555"/>
    <s v="İnsan resurslarının idarəedilməsi departamenti"/>
    <n v="50"/>
    <s v="Aparıcı mütəxəssis"/>
    <x v="500"/>
    <x v="0"/>
  </r>
  <r>
    <x v="556"/>
    <s v="İnzibati işlər departamenti"/>
    <n v="46"/>
    <s v="Referent"/>
    <x v="501"/>
    <x v="1"/>
  </r>
  <r>
    <x v="557"/>
    <s v="İnformasiya texnologiyaları departamenti"/>
    <n v="43"/>
    <s v="Departament rəisinin müavini"/>
    <x v="502"/>
    <x v="1"/>
  </r>
  <r>
    <x v="558"/>
    <s v="Satınalmalar departamenti"/>
    <n v="49"/>
    <s v="Mütəxəssis"/>
    <x v="503"/>
    <x v="1"/>
  </r>
  <r>
    <x v="559"/>
    <s v="İnformasiya texnologiyaları departamenti"/>
    <n v="43"/>
    <s v="Aparıcı mütəxəssis (Şəbəkə inzibatçısı)"/>
    <x v="504"/>
    <x v="0"/>
  </r>
  <r>
    <x v="560"/>
    <s v="Audit departamenti"/>
    <n v="29"/>
    <s v="Daxili auditor"/>
    <x v="505"/>
    <x v="1"/>
  </r>
  <r>
    <x v="561"/>
    <s v="İnformasiya texnologiyaları departamenti"/>
    <n v="41"/>
    <s v="Aparıcı mütəxəssis (Şəbəkə inzibatçısı)"/>
    <x v="506"/>
    <x v="1"/>
  </r>
  <r>
    <x v="562"/>
    <s v="İnzibati işlər departamenti"/>
    <n v="47"/>
    <s v="Texnik"/>
    <x v="507"/>
    <x v="0"/>
  </r>
  <r>
    <x v="563"/>
    <s v="İnformasiya texnologiyaları departamenti"/>
    <n v="28"/>
    <s v="Aparıcı mütəxəssis (Şəbəkə inzibatçısı)"/>
    <x v="176"/>
    <x v="1"/>
  </r>
  <r>
    <x v="564"/>
    <s v="Audit departamenti"/>
    <n v="43"/>
    <s v="Baş auditor"/>
    <x v="508"/>
    <x v="0"/>
  </r>
  <r>
    <x v="565"/>
    <s v="İnzibati işlər departamenti"/>
    <n v="32"/>
    <s v="Mütəxəssis"/>
    <x v="509"/>
    <x v="1"/>
  </r>
  <r>
    <x v="566"/>
    <s v="İqtisadi təhlil və proqnozlaşdırma departamenti"/>
    <n v="49"/>
    <s v="Aparıcı iqtisadçı"/>
    <x v="510"/>
    <x v="0"/>
  </r>
  <r>
    <x v="567"/>
    <s v="İnzibati işlər departamenti"/>
    <n v="49"/>
    <s v="Referent"/>
    <x v="511"/>
    <x v="1"/>
  </r>
  <r>
    <x v="568"/>
    <s v="Satınalmalar departamenti"/>
    <n v="43"/>
    <s v="Aparıcı mütəxəssis"/>
    <x v="512"/>
    <x v="1"/>
  </r>
  <r>
    <x v="569"/>
    <s v="İnzibati işlər departamenti"/>
    <n v="39"/>
    <s v="Mütəxəssis"/>
    <x v="513"/>
    <x v="1"/>
  </r>
  <r>
    <x v="570"/>
    <s v="Hüquq departamenti"/>
    <n v="41"/>
    <s v="Aparıcı hüquq məsləhətçisi"/>
    <x v="514"/>
    <x v="1"/>
  </r>
  <r>
    <x v="571"/>
    <s v="SƏTƏM Departamenti"/>
    <n v="45"/>
    <s v="Mühəndis (sertifikatlaşdırma üzrə)"/>
    <x v="515"/>
    <x v="0"/>
  </r>
  <r>
    <x v="572"/>
    <s v="İnzibati işlər departamenti"/>
    <n v="36"/>
    <s v="Aparıcı mütəxəssis"/>
    <x v="516"/>
    <x v="0"/>
  </r>
  <r>
    <x v="573"/>
    <s v="Maliyyə və uçot departamenti"/>
    <n v="27"/>
    <s v="İqtisadçı"/>
    <x v="217"/>
    <x v="1"/>
  </r>
  <r>
    <x v="574"/>
    <s v="Layihələrin idarə edilməsi departamenti"/>
    <n v="44"/>
    <s v="Koordinator"/>
    <x v="369"/>
    <x v="0"/>
  </r>
  <r>
    <x v="575"/>
    <s v="Audit departamenti"/>
    <n v="27"/>
    <s v="Baş auditor"/>
    <x v="517"/>
    <x v="1"/>
  </r>
  <r>
    <x v="576"/>
    <s v="SƏTƏM Departamenti"/>
    <n v="35"/>
    <s v="Mühəndis (sertifikatlaşdırma üzrə)"/>
    <x v="518"/>
    <x v="1"/>
  </r>
  <r>
    <x v="577"/>
    <s v="Hüquq departamenti"/>
    <n v="41"/>
    <s v="Hüquq məsləhətçisi"/>
    <x v="519"/>
    <x v="0"/>
  </r>
  <r>
    <x v="578"/>
    <s v="Hüquq departamenti"/>
    <n v="34"/>
    <s v="Aparıcı hüquq məsləhətçisi"/>
    <x v="520"/>
    <x v="1"/>
  </r>
  <r>
    <x v="579"/>
    <s v="Risklərin idarəedilməsi departamenti"/>
    <n v="48"/>
    <s v="Mütəxəssis"/>
    <x v="521"/>
    <x v="0"/>
  </r>
  <r>
    <x v="580"/>
    <s v="İnformasiya texnologiyaları departamenti"/>
    <n v="34"/>
    <s v="Mütəxəssis (Sistem inzibatçısı)"/>
    <x v="522"/>
    <x v="0"/>
  </r>
  <r>
    <x v="581"/>
    <s v="İnsan resurslarının idarəedilməsi departamenti"/>
    <n v="29"/>
    <s v="Aparıcı mütəxəssis"/>
    <x v="523"/>
    <x v="1"/>
  </r>
  <r>
    <x v="582"/>
    <s v="SƏTƏM Departamenti"/>
    <n v="36"/>
    <s v="Aparıcı mühəndis"/>
    <x v="524"/>
    <x v="1"/>
  </r>
  <r>
    <x v="583"/>
    <s v="Satınalmalar departamenti"/>
    <n v="43"/>
    <s v="Aparıcı mütəxəssis"/>
    <x v="525"/>
    <x v="0"/>
  </r>
  <r>
    <x v="584"/>
    <s v="İqtisadi təhlil və proqnozlaşdırma departamenti"/>
    <n v="43"/>
    <s v="İqtisadçı"/>
    <x v="143"/>
    <x v="1"/>
  </r>
  <r>
    <x v="585"/>
    <s v="İnzibati işlər departamenti"/>
    <n v="42"/>
    <s v="Referent"/>
    <x v="526"/>
    <x v="1"/>
  </r>
  <r>
    <x v="586"/>
    <s v="Hüquq departamenti"/>
    <n v="50"/>
    <s v="Aparıcı hüquq məsləhətçisi"/>
    <x v="527"/>
    <x v="1"/>
  </r>
  <r>
    <x v="587"/>
    <s v="Audit departamenti"/>
    <n v="37"/>
    <s v="Baş auditor"/>
    <x v="528"/>
    <x v="0"/>
  </r>
  <r>
    <x v="588"/>
    <s v="İnzibati işlər departamenti"/>
    <n v="39"/>
    <s v="Mütəxəssis"/>
    <x v="529"/>
    <x v="1"/>
  </r>
  <r>
    <x v="589"/>
    <s v="İnsan resurslarının idarəedilməsi departamenti"/>
    <n v="30"/>
    <s v="Gənclərlə iş üzrə koordinator"/>
    <x v="530"/>
    <x v="1"/>
  </r>
  <r>
    <x v="590"/>
    <s v="Hüquq departamenti"/>
    <n v="43"/>
    <s v="Aparıcı hüquq məsləhətçisi"/>
    <x v="531"/>
    <x v="0"/>
  </r>
  <r>
    <x v="591"/>
    <s v="Satınalmalar departamenti"/>
    <n v="47"/>
    <s v="Mütəxəssis"/>
    <x v="236"/>
    <x v="1"/>
  </r>
  <r>
    <x v="592"/>
    <s v="Maliyyə və uçot departamenti"/>
    <n v="46"/>
    <s v="Mühasib"/>
    <x v="532"/>
    <x v="0"/>
  </r>
  <r>
    <x v="593"/>
    <s v="İqtisadi təhlil və proqnozlaşdırma departamenti"/>
    <n v="30"/>
    <s v="Aparıcı iqtisadçı"/>
    <x v="533"/>
    <x v="0"/>
  </r>
  <r>
    <x v="594"/>
    <s v="Maliyyə və uçot departamenti"/>
    <n v="31"/>
    <s v="Mühasib"/>
    <x v="534"/>
    <x v="0"/>
  </r>
  <r>
    <x v="595"/>
    <s v="Satınalmalar departamenti"/>
    <n v="28"/>
    <s v="Aparıcı mütəxəssis"/>
    <x v="535"/>
    <x v="0"/>
  </r>
  <r>
    <x v="596"/>
    <s v="İnsan resurslarının idarəedilməsi departamenti"/>
    <n v="39"/>
    <s v="Aparıcı mütəxəssis"/>
    <x v="536"/>
    <x v="0"/>
  </r>
  <r>
    <x v="597"/>
    <s v="İnformasiya texnologiyaları departamenti"/>
    <n v="34"/>
    <s v="Mütəxəssis (Proqram tərtibatçısı)"/>
    <x v="430"/>
    <x v="1"/>
  </r>
  <r>
    <x v="598"/>
    <s v="Audit departamenti"/>
    <n v="37"/>
    <s v="Auditor"/>
    <x v="537"/>
    <x v="1"/>
  </r>
  <r>
    <x v="599"/>
    <s v="İctimaiyyətlə əlaqələr departamenti"/>
    <n v="43"/>
    <s v="Mütəxəssis"/>
    <x v="538"/>
    <x v="0"/>
  </r>
  <r>
    <x v="600"/>
    <s v="Audit departamenti"/>
    <n v="39"/>
    <s v="Baş auditor"/>
    <x v="200"/>
    <x v="1"/>
  </r>
  <r>
    <x v="601"/>
    <s v="Audit departamenti"/>
    <n v="33"/>
    <s v="Daxili auditor"/>
    <x v="539"/>
    <x v="1"/>
  </r>
  <r>
    <x v="602"/>
    <s v="Maliyyə və uçot departamenti"/>
    <n v="26"/>
    <s v="İqtisadçı"/>
    <x v="500"/>
    <x v="0"/>
  </r>
  <r>
    <x v="603"/>
    <s v="Hüquq departamenti"/>
    <n v="35"/>
    <s v="Aparıcı hüquq məsləhətçisi"/>
    <x v="161"/>
    <x v="0"/>
  </r>
  <r>
    <x v="604"/>
    <s v="İnzibati işlər departamenti"/>
    <n v="26"/>
    <s v="Referent"/>
    <x v="459"/>
    <x v="1"/>
  </r>
  <r>
    <x v="605"/>
    <s v="İnsan resurslarının idarəedilməsi departamenti"/>
    <n v="25"/>
    <s v="Departament rəisi"/>
    <x v="540"/>
    <x v="1"/>
  </r>
  <r>
    <x v="606"/>
    <s v="SƏTƏM Departamenti"/>
    <n v="40"/>
    <s v="Mühəndis (sertifikatlaşdırma üzrə)"/>
    <x v="541"/>
    <x v="0"/>
  </r>
  <r>
    <x v="607"/>
    <s v="İnsan resurslarının idarəedilməsi departamenti"/>
    <n v="32"/>
    <s v="Aparıcı mütəxəssis"/>
    <x v="542"/>
    <x v="0"/>
  </r>
  <r>
    <x v="608"/>
    <s v="Maliyyə və uçot departamenti"/>
    <n v="28"/>
    <s v="Mühasib"/>
    <x v="543"/>
    <x v="0"/>
  </r>
  <r>
    <x v="609"/>
    <s v="Maliyyə və uçot departamenti"/>
    <n v="33"/>
    <s v="Mühasib"/>
    <x v="544"/>
    <x v="0"/>
  </r>
  <r>
    <x v="610"/>
    <s v="İnformasiya texnologiyaları departamenti"/>
    <n v="41"/>
    <s v="Mütəxəssis (Sistem inzibatçısı)"/>
    <x v="545"/>
    <x v="1"/>
  </r>
  <r>
    <x v="611"/>
    <s v="Hüquq departamenti"/>
    <n v="46"/>
    <s v="Aparıcı hüquq məsləhətçisi"/>
    <x v="6"/>
    <x v="0"/>
  </r>
  <r>
    <x v="612"/>
    <s v="İnzibati işlər departamenti"/>
    <n v="27"/>
    <s v="Referent"/>
    <x v="224"/>
    <x v="1"/>
  </r>
  <r>
    <x v="613"/>
    <s v="İnformasiya texnologiyaları departamenti"/>
    <n v="32"/>
    <s v="Aparıcı mütəxəssis(Proqram tərtibatçısı)"/>
    <x v="546"/>
    <x v="0"/>
  </r>
  <r>
    <x v="614"/>
    <s v="Layihələrin idarə edilməsi departamenti"/>
    <n v="34"/>
    <s v="Koordinator"/>
    <x v="547"/>
    <x v="0"/>
  </r>
  <r>
    <x v="615"/>
    <s v="SƏTƏM Departamenti"/>
    <n v="32"/>
    <s v="Mühəndis (sertifikatlaşdırma üzrə)"/>
    <x v="548"/>
    <x v="0"/>
  </r>
  <r>
    <x v="616"/>
    <s v="İnzibati işlər departamenti"/>
    <n v="25"/>
    <s v="Referent"/>
    <x v="549"/>
    <x v="1"/>
  </r>
  <r>
    <x v="617"/>
    <s v="Maliyyə və uçot departamenti"/>
    <n v="41"/>
    <s v="Aparıcı iqtisadçı"/>
    <x v="550"/>
    <x v="1"/>
  </r>
  <r>
    <x v="618"/>
    <s v="Maliyyə və uçot departamenti"/>
    <n v="47"/>
    <s v="Mühasib"/>
    <x v="551"/>
    <x v="1"/>
  </r>
  <r>
    <x v="619"/>
    <s v="SƏTƏM Departamenti"/>
    <n v="30"/>
    <s v="Mühəndis (ətraf mühitin mühafizəsi üzrə)"/>
    <x v="552"/>
    <x v="0"/>
  </r>
  <r>
    <x v="620"/>
    <s v="Maliyyə və uçot departamenti"/>
    <n v="38"/>
    <s v="Aparıcı iqtisadçı"/>
    <x v="553"/>
    <x v="1"/>
  </r>
  <r>
    <x v="621"/>
    <s v="Maliyyə və uçot departamenti"/>
    <n v="27"/>
    <s v="Mühasib"/>
    <x v="514"/>
    <x v="0"/>
  </r>
  <r>
    <x v="622"/>
    <s v="Satınalmalar departamenti"/>
    <n v="39"/>
    <s v="Aparıcı mütəxəssis"/>
    <x v="554"/>
    <x v="0"/>
  </r>
  <r>
    <x v="623"/>
    <s v="İqtisadi təhlil və proqnozlaşdırma departamenti"/>
    <n v="35"/>
    <s v="İqtisadçı"/>
    <x v="555"/>
    <x v="0"/>
  </r>
  <r>
    <x v="624"/>
    <s v="İnzibati işlər departamenti"/>
    <n v="46"/>
    <s v="Mütəxəssis"/>
    <x v="556"/>
    <x v="0"/>
  </r>
  <r>
    <x v="625"/>
    <s v="Audit departamenti"/>
    <n v="48"/>
    <s v="Baş auditor"/>
    <x v="557"/>
    <x v="1"/>
  </r>
  <r>
    <x v="626"/>
    <s v="İnzibati işlər departamenti"/>
    <n v="41"/>
    <s v="Referent"/>
    <x v="365"/>
    <x v="1"/>
  </r>
  <r>
    <x v="627"/>
    <s v="İnzibati işlər departamenti"/>
    <n v="30"/>
    <s v="Arxiv müdiri"/>
    <x v="558"/>
    <x v="1"/>
  </r>
  <r>
    <x v="628"/>
    <s v="Audit departamenti"/>
    <n v="44"/>
    <s v="Daxili auditor"/>
    <x v="559"/>
    <x v="0"/>
  </r>
  <r>
    <x v="629"/>
    <s v="Risklərin idarəedilməsi departamenti"/>
    <n v="45"/>
    <s v="Mütəxəssis"/>
    <x v="560"/>
    <x v="1"/>
  </r>
  <r>
    <x v="630"/>
    <s v="Strateji inkişaf departamenti"/>
    <n v="26"/>
    <s v="Mütəxəssis"/>
    <x v="561"/>
    <x v="1"/>
  </r>
  <r>
    <x v="631"/>
    <s v="İnzibati işlər departamenti"/>
    <n v="40"/>
    <s v="Arxiv müdiri"/>
    <x v="562"/>
    <x v="1"/>
  </r>
  <r>
    <x v="632"/>
    <s v="İnzibati işlər departamenti"/>
    <n v="27"/>
    <s v="Referent"/>
    <x v="563"/>
    <x v="1"/>
  </r>
  <r>
    <x v="633"/>
    <s v="Layihələrin idarə edilməsi departamenti"/>
    <n v="36"/>
    <s v="Layihə üzrə koordinator"/>
    <x v="313"/>
    <x v="1"/>
  </r>
  <r>
    <x v="634"/>
    <s v="İqtisadi təhlil və proqnozlaşdırma departamenti"/>
    <n v="38"/>
    <s v="Aparıcı iqtisadçı"/>
    <x v="564"/>
    <x v="0"/>
  </r>
  <r>
    <x v="635"/>
    <s v="Maliyyə və uçot departamenti"/>
    <n v="29"/>
    <s v="Aparıcı iqtisadçı"/>
    <x v="565"/>
    <x v="0"/>
  </r>
  <r>
    <x v="636"/>
    <s v="İnformasiya texnologiyaları departamenti"/>
    <n v="38"/>
    <s v="Aparıcı mütəxəssis (Şəbəkə inzibatçısı)"/>
    <x v="566"/>
    <x v="0"/>
  </r>
  <r>
    <x v="637"/>
    <s v="SƏTƏM Departamenti"/>
    <n v="40"/>
    <s v="Departament rəisi"/>
    <x v="567"/>
    <x v="0"/>
  </r>
  <r>
    <x v="638"/>
    <s v="İnformasiya texnologiyaları departamenti"/>
    <n v="29"/>
    <s v="Aparıcı mütəxəssis - sistem arxitektoru"/>
    <x v="568"/>
    <x v="1"/>
  </r>
  <r>
    <x v="639"/>
    <s v="Maliyyə və uçot departamenti"/>
    <n v="49"/>
    <s v="İqtisadçı"/>
    <x v="318"/>
    <x v="0"/>
  </r>
  <r>
    <x v="640"/>
    <s v="Satınalmalar departamenti"/>
    <n v="31"/>
    <s v="Mütəxəssis"/>
    <x v="278"/>
    <x v="1"/>
  </r>
  <r>
    <x v="641"/>
    <s v="İnsan resurslarının idarəedilməsi departamenti"/>
    <n v="50"/>
    <s v="Gənclərlə iş üzrə koordinator"/>
    <x v="295"/>
    <x v="1"/>
  </r>
  <r>
    <x v="642"/>
    <s v="Maliyyə və uçot departamenti"/>
    <n v="27"/>
    <s v="Aparıcı iqtisadçı"/>
    <x v="569"/>
    <x v="0"/>
  </r>
  <r>
    <x v="643"/>
    <s v="İnsan resurslarının idarəedilməsi departamenti"/>
    <n v="37"/>
    <s v="Departament rəisinin müavini"/>
    <x v="570"/>
    <x v="1"/>
  </r>
  <r>
    <x v="644"/>
    <s v="Satınalmalar departamenti"/>
    <n v="38"/>
    <s v="Aparıcı mütəxəssis"/>
    <x v="571"/>
    <x v="0"/>
  </r>
  <r>
    <x v="645"/>
    <s v="Audit departamenti"/>
    <n v="28"/>
    <s v="Sənədlərlə iş üzrə mütəxəssis"/>
    <x v="572"/>
    <x v="0"/>
  </r>
  <r>
    <x v="646"/>
    <s v="Audit departamenti"/>
    <n v="42"/>
    <s v="Departament rəisinin müavini"/>
    <x v="573"/>
    <x v="0"/>
  </r>
  <r>
    <x v="647"/>
    <s v="İnzibati işlər departamenti"/>
    <n v="47"/>
    <s v="Arxiv müdiri"/>
    <x v="574"/>
    <x v="1"/>
  </r>
  <r>
    <x v="648"/>
    <s v="İnsan resurslarının idarəedilməsi departamenti"/>
    <n v="44"/>
    <s v="Aparıcı mütəxəssis"/>
    <x v="575"/>
    <x v="1"/>
  </r>
  <r>
    <x v="649"/>
    <s v="Audit departamenti"/>
    <n v="40"/>
    <s v="Sənədlərlə iş üzrə mütəxəssis"/>
    <x v="45"/>
    <x v="1"/>
  </r>
  <r>
    <x v="650"/>
    <s v="SƏTƏM Departamenti"/>
    <n v="38"/>
    <s v="Mühəndis (ətraf mühitin mühafizəsi üzrə)"/>
    <x v="576"/>
    <x v="1"/>
  </r>
  <r>
    <x v="651"/>
    <s v="İnformasiya texnologiyaları departamenti"/>
    <n v="41"/>
    <s v="Aparıcı mütəxəssis(Proqram tərtibatçısı)"/>
    <x v="504"/>
    <x v="1"/>
  </r>
  <r>
    <x v="652"/>
    <s v="İnsan resurslarının idarəedilməsi departamenti"/>
    <n v="29"/>
    <s v="Aparıcı mütəxəssis"/>
    <x v="577"/>
    <x v="1"/>
  </r>
  <r>
    <x v="653"/>
    <s v="Maliyyə və uçot departamenti"/>
    <n v="39"/>
    <s v="Mühasib"/>
    <x v="578"/>
    <x v="1"/>
  </r>
  <r>
    <x v="654"/>
    <s v="İctimaiyyətlə əlaqələr departamenti"/>
    <n v="40"/>
    <s v="Aparıcı mütəxəssis"/>
    <x v="579"/>
    <x v="0"/>
  </r>
  <r>
    <x v="655"/>
    <s v="İnzibati işlər departamenti"/>
    <n v="33"/>
    <s v="Texnik"/>
    <x v="580"/>
    <x v="1"/>
  </r>
  <r>
    <x v="656"/>
    <s v="SƏTƏM Departamenti"/>
    <n v="47"/>
    <s v="Aparıcı mühəndis"/>
    <x v="581"/>
    <x v="0"/>
  </r>
  <r>
    <x v="657"/>
    <s v="İnformasiya texnologiyaları departamenti"/>
    <n v="48"/>
    <s v="Aparıcı mütəxəssis - sistem arxitektoru"/>
    <x v="582"/>
    <x v="0"/>
  </r>
  <r>
    <x v="658"/>
    <s v="SƏTƏM Departamenti"/>
    <n v="43"/>
    <s v="Aparıcı mühəndis"/>
    <x v="583"/>
    <x v="0"/>
  </r>
  <r>
    <x v="659"/>
    <s v="İnformasiya texnologiyaları departamenti"/>
    <n v="40"/>
    <s v="Mütəxəssis (Sistem inzibatçısı)"/>
    <x v="584"/>
    <x v="0"/>
  </r>
  <r>
    <x v="660"/>
    <s v="Audit departamenti"/>
    <n v="37"/>
    <s v="Baş auditor"/>
    <x v="585"/>
    <x v="0"/>
  </r>
  <r>
    <x v="661"/>
    <s v="Satınalmalar departamenti"/>
    <n v="25"/>
    <s v="Aparıcı mütəxəssis"/>
    <x v="586"/>
    <x v="0"/>
  </r>
  <r>
    <x v="662"/>
    <s v="Maliyyə və uçot departamenti"/>
    <n v="49"/>
    <s v="İqtisadçı"/>
    <x v="587"/>
    <x v="0"/>
  </r>
  <r>
    <x v="663"/>
    <s v="İnzibati işlər departamenti"/>
    <n v="40"/>
    <s v="Texnik"/>
    <x v="588"/>
    <x v="1"/>
  </r>
  <r>
    <x v="664"/>
    <s v="Maliyyə və uçot departamenti"/>
    <n v="31"/>
    <s v="Aparıcı iqtisadçı"/>
    <x v="589"/>
    <x v="0"/>
  </r>
  <r>
    <x v="665"/>
    <s v="İctimaiyyətlə əlaqələr departamenti"/>
    <n v="50"/>
    <s v="Mütəxəssis"/>
    <x v="563"/>
    <x v="0"/>
  </r>
  <r>
    <x v="666"/>
    <s v="Risklərin idarəedilməsi departamenti"/>
    <n v="37"/>
    <s v="Mütəxəssis"/>
    <x v="563"/>
    <x v="0"/>
  </r>
  <r>
    <x v="667"/>
    <s v="Hüquq departamenti"/>
    <n v="44"/>
    <s v="Hüquq məsləhətçisi"/>
    <x v="590"/>
    <x v="0"/>
  </r>
  <r>
    <x v="668"/>
    <s v="SƏTƏM Departamenti"/>
    <n v="49"/>
    <s v="Aparıcı mühəndis"/>
    <x v="591"/>
    <x v="0"/>
  </r>
  <r>
    <x v="669"/>
    <s v="İqtisadi təhlil və proqnozlaşdırma departamenti"/>
    <n v="47"/>
    <s v="Aparıcı iqtisadçı"/>
    <x v="592"/>
    <x v="0"/>
  </r>
  <r>
    <x v="670"/>
    <s v="İnzibati işlər departamenti"/>
    <n v="39"/>
    <s v="Texnik"/>
    <x v="485"/>
    <x v="0"/>
  </r>
  <r>
    <x v="671"/>
    <s v="İnsan resurslarının idarəedilməsi departamenti"/>
    <n v="38"/>
    <s v="Aparıcı mütəxəssis"/>
    <x v="593"/>
    <x v="0"/>
  </r>
  <r>
    <x v="672"/>
    <s v="Satınalmalar departamenti"/>
    <n v="45"/>
    <s v="Aparıcı mütəxəssis"/>
    <x v="594"/>
    <x v="1"/>
  </r>
  <r>
    <x v="673"/>
    <s v="Maliyyə və uçot departamenti"/>
    <n v="43"/>
    <s v="İqtisadçı"/>
    <x v="271"/>
    <x v="1"/>
  </r>
  <r>
    <x v="674"/>
    <s v="İctimaiyyətlə əlaqələr departamenti"/>
    <n v="38"/>
    <s v="Mütəxəssis"/>
    <x v="595"/>
    <x v="1"/>
  </r>
  <r>
    <x v="675"/>
    <s v="İnsan resurslarının idarəedilməsi departamenti"/>
    <n v="44"/>
    <s v="Təlim üzrə koordinator"/>
    <x v="596"/>
    <x v="0"/>
  </r>
  <r>
    <x v="676"/>
    <s v="İnsan resurslarının idarəedilməsi departamenti"/>
    <n v="31"/>
    <s v="Aparıcı mütəxəssis"/>
    <x v="597"/>
    <x v="0"/>
  </r>
  <r>
    <x v="677"/>
    <s v="Hüquq departamenti"/>
    <n v="35"/>
    <s v="Aparıcı hüquq məsləhətçisi"/>
    <x v="553"/>
    <x v="0"/>
  </r>
  <r>
    <x v="678"/>
    <s v="Maliyyə və uçot departamenti"/>
    <n v="35"/>
    <s v="Aparıcı mühasib"/>
    <x v="118"/>
    <x v="0"/>
  </r>
  <r>
    <x v="679"/>
    <s v="Audit departamenti"/>
    <n v="35"/>
    <s v="Departament rəisi"/>
    <x v="598"/>
    <x v="0"/>
  </r>
  <r>
    <x v="680"/>
    <s v="İnzibati işlər departamenti"/>
    <n v="35"/>
    <s v="Arxiv müdiri"/>
    <x v="599"/>
    <x v="1"/>
  </r>
  <r>
    <x v="681"/>
    <s v="İnzibati işlər departamenti"/>
    <n v="48"/>
    <s v="Arxiv müdiri"/>
    <x v="600"/>
    <x v="0"/>
  </r>
  <r>
    <x v="682"/>
    <s v="İnsan resurslarının idarəedilməsi departamenti"/>
    <n v="32"/>
    <s v="Mütəxəssis"/>
    <x v="489"/>
    <x v="0"/>
  </r>
  <r>
    <x v="683"/>
    <s v="Maliyyə və uçot departamenti"/>
    <n v="31"/>
    <s v="İqtisadçı"/>
    <x v="601"/>
    <x v="0"/>
  </r>
  <r>
    <x v="684"/>
    <s v="Maliyyə və uçot departamenti"/>
    <n v="41"/>
    <s v="İqtisadçı"/>
    <x v="285"/>
    <x v="0"/>
  </r>
  <r>
    <x v="685"/>
    <s v="İctimaiyyətlə əlaqələr departamenti"/>
    <n v="25"/>
    <s v="Aparıcı mütəxəssis"/>
    <x v="602"/>
    <x v="0"/>
  </r>
  <r>
    <x v="686"/>
    <s v="İnzibati işlər departamenti"/>
    <n v="48"/>
    <s v="Çilingər-santexnik"/>
    <x v="603"/>
    <x v="0"/>
  </r>
  <r>
    <x v="687"/>
    <s v="İnsan resurslarının idarəedilməsi departamenti"/>
    <n v="50"/>
    <s v="Təlim üzrə koordinator"/>
    <x v="604"/>
    <x v="0"/>
  </r>
  <r>
    <x v="688"/>
    <s v="İnsan resurslarının idarəedilməsi departamenti"/>
    <n v="26"/>
    <s v="Mütəxəssis"/>
    <x v="60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4F0B17-1EF6-48AE-8889-A886C0CEA8C9}" name="PivotTable3" cacheId="0" applyNumberFormats="0" applyBorderFormats="0" applyFontFormats="0" applyPatternFormats="0" applyAlignmentFormats="0" applyWidthHeightFormats="1" dataCaption="Values" updatedVersion="7" minRefreshableVersion="5" useAutoFormatting="1" itemPrintTitles="1" createdVersion="7" indent="0" showHeaders="0" outline="1" outlineData="1" multipleFieldFilters="0">
  <location ref="D3:G38" firstHeaderRow="1" firstDataRow="2" firstDataCol="1"/>
  <pivotFields count="17">
    <pivotField showAll="0"/>
    <pivotField showAll="0">
      <items count="3">
        <item h="1" x="1"/>
        <item x="0"/>
        <item t="default"/>
      </items>
    </pivotField>
    <pivotField showAll="0" sumSubtotal="1" maxSubtotal="1"/>
    <pivotField axis="axisCol" showAll="0">
      <items count="3">
        <item x="0"/>
        <item x="1"/>
        <item t="default"/>
      </items>
    </pivotField>
    <pivotField showAll="0"/>
    <pivotField showAll="0"/>
    <pivotField showAll="0"/>
    <pivotField dataField="1" showAll="0"/>
    <pivotField axis="axisRow" showAll="0">
      <items count="30">
        <item x="4"/>
        <item x="13"/>
        <item x="15"/>
        <item x="26"/>
        <item x="18"/>
        <item x="5"/>
        <item x="20"/>
        <item x="17"/>
        <item x="23"/>
        <item x="7"/>
        <item x="0"/>
        <item x="12"/>
        <item x="3"/>
        <item x="9"/>
        <item x="21"/>
        <item x="14"/>
        <item x="2"/>
        <item x="8"/>
        <item x="24"/>
        <item x="1"/>
        <item x="25"/>
        <item x="11"/>
        <item x="22"/>
        <item x="16"/>
        <item x="27"/>
        <item x="19"/>
        <item x="10"/>
        <item x="28"/>
        <item x="6"/>
        <item t="default"/>
      </items>
    </pivotField>
    <pivotField axis="axisRow" showAll="0">
      <items count="6">
        <item x="3"/>
        <item x="2"/>
        <item x="4"/>
        <item x="0"/>
        <item x="1"/>
        <item t="default"/>
      </items>
    </pivotField>
    <pivotField showAll="0"/>
    <pivotField showAll="0">
      <items count="13">
        <item x="0"/>
        <item x="1"/>
        <item x="2"/>
        <item x="3"/>
        <item x="4"/>
        <item x="5"/>
        <item x="6"/>
        <item x="7"/>
        <item x="8"/>
        <item x="9"/>
        <item x="10"/>
        <item x="11"/>
        <item t="default"/>
      </items>
    </pivotField>
    <pivotField showAll="0"/>
    <pivotField numFmtId="14" showAll="0">
      <items count="15">
        <item x="0"/>
        <item x="1"/>
        <item x="2"/>
        <item x="3"/>
        <item x="4"/>
        <item x="5"/>
        <item x="6"/>
        <item x="7"/>
        <item x="8"/>
        <item x="9"/>
        <item x="10"/>
        <item x="11"/>
        <item x="12"/>
        <item x="13"/>
        <item t="default"/>
      </items>
    </pivotField>
    <pivotField showAll="0">
      <items count="9">
        <item x="6"/>
        <item x="7"/>
        <item x="0"/>
        <item x="1"/>
        <item x="2"/>
        <item x="3"/>
        <item x="4"/>
        <item x="5"/>
        <item t="default"/>
      </items>
    </pivotField>
    <pivotField dragToRow="0" dragToCol="0" dragToPage="0" showAll="0" defaultSubtotal="0"/>
    <pivotField dragToRow="0" dragToCol="0" dragToPage="0" showAll="0" defaultSubtotal="0"/>
  </pivotFields>
  <rowFields count="2">
    <field x="9"/>
    <field x="8"/>
  </rowFields>
  <rowItems count="34">
    <i>
      <x/>
    </i>
    <i r="1">
      <x v="7"/>
    </i>
    <i r="1">
      <x v="22"/>
    </i>
    <i r="1">
      <x v="24"/>
    </i>
    <i r="1">
      <x v="26"/>
    </i>
    <i>
      <x v="1"/>
    </i>
    <i r="1">
      <x/>
    </i>
    <i r="1">
      <x v="5"/>
    </i>
    <i r="1">
      <x v="11"/>
    </i>
    <i r="1">
      <x v="12"/>
    </i>
    <i r="1">
      <x v="13"/>
    </i>
    <i r="1">
      <x v="15"/>
    </i>
    <i r="1">
      <x v="16"/>
    </i>
    <i r="1">
      <x v="21"/>
    </i>
    <i>
      <x v="2"/>
    </i>
    <i r="1">
      <x v="3"/>
    </i>
    <i r="1">
      <x v="23"/>
    </i>
    <i r="1">
      <x v="25"/>
    </i>
    <i>
      <x v="3"/>
    </i>
    <i r="1">
      <x v="1"/>
    </i>
    <i r="1">
      <x v="2"/>
    </i>
    <i r="1">
      <x v="6"/>
    </i>
    <i r="1">
      <x v="8"/>
    </i>
    <i r="1">
      <x v="9"/>
    </i>
    <i r="1">
      <x v="10"/>
    </i>
    <i r="1">
      <x v="18"/>
    </i>
    <i r="1">
      <x v="20"/>
    </i>
    <i r="1">
      <x v="28"/>
    </i>
    <i>
      <x v="4"/>
    </i>
    <i r="1">
      <x v="4"/>
    </i>
    <i r="1">
      <x v="14"/>
    </i>
    <i r="1">
      <x v="17"/>
    </i>
    <i r="1">
      <x v="19"/>
    </i>
    <i t="grand">
      <x/>
    </i>
  </rowItems>
  <colFields count="1">
    <field x="3"/>
  </colFields>
  <colItems count="3">
    <i>
      <x/>
    </i>
    <i>
      <x v="1"/>
    </i>
    <i t="grand">
      <x/>
    </i>
  </colItems>
  <dataFields count="1">
    <dataField name="Maksimum Məbləğ" fld="7" subtotal="max" baseField="0" baseItem="0"/>
  </dataFields>
  <formats count="1">
    <format dxfId="33">
      <pivotArea outline="0" collapsedLevelsAreSubtotals="1" fieldPosition="0"/>
    </format>
  </formats>
  <pivotTableStyleInfo name="PivotStyleLight16" showRowHeaders="1" showColHeaders="1" showRowStripes="0" showColStripes="0" showLastColumn="1"/>
  <filters count="1">
    <filter fld="13" type="dateBetween" evalOrder="-1" id="35" name="Tarix">
      <autoFilter ref="A1">
        <filterColumn colId="0">
          <customFilters and="1">
            <customFilter operator="greaterThanOrEqual" val="43831"/>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F4F9B7-CCBE-4F1D-ABD6-ADB22C10A78D}" name="PivotTable4" cacheId="0" applyNumberFormats="0" applyBorderFormats="0" applyFontFormats="0" applyPatternFormats="0" applyAlignmentFormats="0" applyWidthHeightFormats="1" dataCaption="Values" updatedVersion="7" minRefreshableVersion="5" useAutoFormatting="1" itemPrintTitles="1" createdVersion="7" indent="0" showHeaders="0" outline="1" outlineData="1" multipleFieldFilters="0">
  <location ref="I3:K19" firstHeaderRow="0" firstDataRow="1" firstDataCol="1"/>
  <pivotFields count="17">
    <pivotField showAll="0"/>
    <pivotField showAll="0">
      <items count="3">
        <item h="1" x="1"/>
        <item x="0"/>
        <item t="default"/>
      </items>
    </pivotField>
    <pivotField showAll="0" sumSubtotal="1" maxSubtotal="1"/>
    <pivotField showAll="0"/>
    <pivotField showAll="0"/>
    <pivotField dataField="1" showAll="0"/>
    <pivotField dataField="1" showAll="0"/>
    <pivotField showAll="0"/>
    <pivotField showAll="0"/>
    <pivotField showAll="0"/>
    <pivotField axis="axisRow" showAll="0">
      <items count="16">
        <item x="8"/>
        <item x="3"/>
        <item x="13"/>
        <item x="0"/>
        <item x="12"/>
        <item x="7"/>
        <item x="9"/>
        <item x="14"/>
        <item x="1"/>
        <item x="5"/>
        <item x="10"/>
        <item x="6"/>
        <item x="2"/>
        <item x="4"/>
        <item x="11"/>
        <item t="default"/>
      </items>
    </pivotField>
    <pivotField showAll="0">
      <items count="13">
        <item x="0"/>
        <item x="1"/>
        <item x="2"/>
        <item x="3"/>
        <item x="4"/>
        <item x="5"/>
        <item x="6"/>
        <item x="7"/>
        <item x="8"/>
        <item x="9"/>
        <item x="10"/>
        <item x="11"/>
        <item t="default"/>
      </items>
    </pivotField>
    <pivotField showAll="0"/>
    <pivotField numFmtId="14" showAll="0">
      <items count="15">
        <item x="0"/>
        <item x="1"/>
        <item x="2"/>
        <item x="3"/>
        <item x="4"/>
        <item x="5"/>
        <item x="6"/>
        <item x="7"/>
        <item x="8"/>
        <item x="9"/>
        <item x="10"/>
        <item x="11"/>
        <item x="12"/>
        <item x="13"/>
        <item t="default"/>
      </items>
    </pivotField>
    <pivotField showAll="0">
      <items count="9">
        <item x="6"/>
        <item x="7"/>
        <item x="0"/>
        <item x="1"/>
        <item x="2"/>
        <item x="3"/>
        <item x="4"/>
        <item x="5"/>
        <item t="default"/>
      </items>
    </pivotField>
    <pivotField dragToRow="0" dragToCol="0" dragToPage="0" showAll="0" defaultSubtotal="0"/>
    <pivotField dragToRow="0" dragToCol="0" dragToPage="0" showAll="0" defaultSubtotal="0"/>
  </pivotFields>
  <rowFields count="1">
    <field x="10"/>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Satış sayı" fld="5" subtotal="count" baseField="10" baseItem="0"/>
    <dataField name="Ümumi miqdar" fld="6" baseField="0" baseItem="0"/>
  </dataFields>
  <formats count="1">
    <format dxfId="34">
      <pivotArea outline="0" collapsedLevelsAreSubtotals="1" fieldPosition="0"/>
    </format>
  </formats>
  <pivotTableStyleInfo name="PivotStyleLight16" showRowHeaders="1" showColHeaders="1" showRowStripes="0" showColStripes="0" showLastColumn="1"/>
  <filters count="1">
    <filter fld="13" type="dateBetween" evalOrder="-1" id="35" name="Tarix">
      <autoFilter ref="A1">
        <filterColumn colId="0">
          <customFilters and="1">
            <customFilter operator="greaterThanOrEqual" val="43831"/>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0ED41E-A011-4B46-AD23-F90B7CE316F5}" name="PivotTable1" cacheId="0" applyNumberFormats="0" applyBorderFormats="0" applyFontFormats="0" applyPatternFormats="0" applyAlignmentFormats="0" applyWidthHeightFormats="1" dataCaption="Values" updatedVersion="7" minRefreshableVersion="5" useAutoFormatting="1" itemPrintTitles="1" createdVersion="7" indent="0" showHeaders="0" outline="1" outlineData="1" multipleFieldFilters="0">
  <location ref="A3:B28" firstHeaderRow="1" firstDataRow="1" firstDataCol="1"/>
  <pivotFields count="17">
    <pivotField showAll="0"/>
    <pivotField showAll="0">
      <items count="3">
        <item h="1" x="1"/>
        <item x="0"/>
        <item t="default"/>
      </items>
    </pivotField>
    <pivotField axis="axisRow" showAll="0" sumSubtotal="1" maxSubtotal="1">
      <items count="5">
        <item x="2"/>
        <item x="0"/>
        <item x="1"/>
        <item t="sum"/>
        <item t="max"/>
      </items>
    </pivotField>
    <pivotField showAll="0"/>
    <pivotField axis="axisRow" showAll="0">
      <items count="16">
        <item x="9"/>
        <item x="3"/>
        <item x="14"/>
        <item x="7"/>
        <item x="12"/>
        <item x="2"/>
        <item x="6"/>
        <item x="8"/>
        <item x="5"/>
        <item x="1"/>
        <item x="4"/>
        <item x="0"/>
        <item x="11"/>
        <item x="13"/>
        <item x="10"/>
        <item t="default"/>
      </items>
    </pivotField>
    <pivotField showAll="0"/>
    <pivotField showAll="0"/>
    <pivotField dataField="1" showAll="0"/>
    <pivotField showAll="0"/>
    <pivotField showAll="0"/>
    <pivotField showAll="0"/>
    <pivotField showAll="0">
      <items count="13">
        <item x="0"/>
        <item x="1"/>
        <item x="2"/>
        <item x="3"/>
        <item x="4"/>
        <item x="5"/>
        <item x="6"/>
        <item x="7"/>
        <item x="8"/>
        <item x="9"/>
        <item x="10"/>
        <item x="11"/>
        <item t="default"/>
      </items>
    </pivotField>
    <pivotField showAll="0"/>
    <pivotField numFmtId="14" showAll="0">
      <items count="15">
        <item x="0"/>
        <item x="1"/>
        <item x="2"/>
        <item x="3"/>
        <item x="4"/>
        <item x="5"/>
        <item x="6"/>
        <item x="7"/>
        <item x="8"/>
        <item x="9"/>
        <item x="10"/>
        <item x="11"/>
        <item x="12"/>
        <item x="13"/>
        <item t="default"/>
      </items>
    </pivotField>
    <pivotField showAll="0">
      <items count="9">
        <item x="6"/>
        <item x="7"/>
        <item x="0"/>
        <item x="1"/>
        <item x="2"/>
        <item x="3"/>
        <item x="4"/>
        <item x="5"/>
        <item t="default"/>
      </items>
    </pivotField>
    <pivotField dragToRow="0" dragToCol="0" dragToPage="0" showAll="0" defaultSubtotal="0"/>
    <pivotField dragToRow="0" dragToCol="0" dragToPage="0" showAll="0" defaultSubtotal="0"/>
  </pivotFields>
  <rowFields count="2">
    <field x="2"/>
    <field x="4"/>
  </rowFields>
  <rowItems count="25">
    <i>
      <x/>
    </i>
    <i r="1">
      <x/>
    </i>
    <i r="1">
      <x v="2"/>
    </i>
    <i r="1">
      <x v="8"/>
    </i>
    <i r="1">
      <x v="12"/>
    </i>
    <i r="1">
      <x v="13"/>
    </i>
    <i t="sum">
      <x/>
    </i>
    <i t="max">
      <x/>
    </i>
    <i>
      <x v="1"/>
    </i>
    <i r="1">
      <x v="1"/>
    </i>
    <i r="1">
      <x v="4"/>
    </i>
    <i r="1">
      <x v="6"/>
    </i>
    <i r="1">
      <x v="10"/>
    </i>
    <i r="1">
      <x v="11"/>
    </i>
    <i r="1">
      <x v="14"/>
    </i>
    <i t="sum">
      <x v="1"/>
    </i>
    <i t="max">
      <x v="1"/>
    </i>
    <i>
      <x v="2"/>
    </i>
    <i r="1">
      <x v="3"/>
    </i>
    <i r="1">
      <x v="5"/>
    </i>
    <i r="1">
      <x v="7"/>
    </i>
    <i r="1">
      <x v="9"/>
    </i>
    <i t="sum">
      <x v="2"/>
    </i>
    <i t="max">
      <x v="2"/>
    </i>
    <i t="grand">
      <x/>
    </i>
  </rowItems>
  <colItems count="1">
    <i/>
  </colItems>
  <dataFields count="1">
    <dataField name="Ümumi Məbləğ" fld="7" baseField="0" baseItem="0" numFmtId="164"/>
  </dataFields>
  <formats count="1">
    <format dxfId="35">
      <pivotArea outline="0" collapsedLevelsAreSubtotals="1" fieldPosition="0"/>
    </format>
  </formats>
  <pivotTableStyleInfo name="PivotStyleLight16" showRowHeaders="1" showColHeaders="1" showRowStripes="0" showColStripes="0" showLastColumn="1"/>
  <filters count="1">
    <filter fld="13" type="dateBetween" evalOrder="-1" id="36" name="Tarix">
      <autoFilter ref="A1">
        <filterColumn colId="0">
          <customFilters and="1">
            <customFilter operator="greaterThanOrEqual" val="43831"/>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1C48D9-53E3-45F8-9201-F8166E05E0D4}" name="Faiz, Miqdar" cacheId="0" applyNumberFormats="0" applyBorderFormats="0" applyFontFormats="0" applyPatternFormats="0" applyAlignmentFormats="0" applyWidthHeightFormats="1" dataCaption="Values" updatedVersion="7" minRefreshableVersion="3" itemPrintTitles="1" createdVersion="7" indent="0" showHeaders="0" outline="1" outlineData="1" multipleFieldFilters="0">
  <location ref="A24:C37" firstHeaderRow="0" firstDataRow="1" firstDataCol="1"/>
  <pivotFields count="17">
    <pivotField showAll="0"/>
    <pivotField showAll="0"/>
    <pivotField showAll="0"/>
    <pivotField showAll="0">
      <items count="3">
        <item x="0"/>
        <item x="1"/>
        <item t="default"/>
      </items>
    </pivotField>
    <pivotField showAll="0"/>
    <pivotField showAll="0"/>
    <pivotField dataField="1" showAll="0"/>
    <pivotField showAll="0"/>
    <pivotField showAll="0"/>
    <pivotField showAll="0">
      <items count="6">
        <item x="3"/>
        <item x="2"/>
        <item x="4"/>
        <item x="0"/>
        <item x="1"/>
        <item t="default"/>
      </items>
    </pivotField>
    <pivotField showAll="0"/>
    <pivotField showAll="0">
      <items count="13">
        <item x="0"/>
        <item x="1"/>
        <item x="2"/>
        <item x="3"/>
        <item x="4"/>
        <item x="5"/>
        <item x="6"/>
        <item x="7"/>
        <item x="8"/>
        <item x="9"/>
        <item x="10"/>
        <item x="11"/>
        <item t="default"/>
      </items>
    </pivotField>
    <pivotField showAll="0">
      <items count="3">
        <item x="0"/>
        <item x="1"/>
        <item t="default"/>
      </items>
    </pivotField>
    <pivotField axis="axisRow" numFmtId="14" showAll="0">
      <items count="15">
        <item x="0"/>
        <item x="1"/>
        <item x="2"/>
        <item x="3"/>
        <item x="4"/>
        <item x="5"/>
        <item x="6"/>
        <item x="7"/>
        <item x="8"/>
        <item x="9"/>
        <item x="10"/>
        <item x="11"/>
        <item x="12"/>
        <item x="13"/>
        <item t="default"/>
      </items>
    </pivotField>
    <pivotField showAll="0">
      <items count="9">
        <item x="6"/>
        <item x="7"/>
        <item x="0"/>
        <item x="1"/>
        <item x="2"/>
        <item x="3"/>
        <item x="4"/>
        <item x="5"/>
        <item t="default"/>
      </items>
    </pivotField>
    <pivotField dragToRow="0" dragToCol="0" dragToPage="0" showAll="0" defaultSubtotal="0"/>
    <pivotField dragToRow="0" dragToCol="0" dragToPage="0" showAll="0" defaultSubtotal="0"/>
  </pivotFields>
  <rowFields count="1">
    <field x="13"/>
  </rowFields>
  <rowItems count="13">
    <i>
      <x v="1"/>
    </i>
    <i>
      <x v="2"/>
    </i>
    <i>
      <x v="3"/>
    </i>
    <i>
      <x v="4"/>
    </i>
    <i>
      <x v="5"/>
    </i>
    <i>
      <x v="6"/>
    </i>
    <i>
      <x v="7"/>
    </i>
    <i>
      <x v="8"/>
    </i>
    <i>
      <x v="9"/>
    </i>
    <i>
      <x v="10"/>
    </i>
    <i>
      <x v="11"/>
    </i>
    <i>
      <x v="12"/>
    </i>
    <i t="grand">
      <x/>
    </i>
  </rowItems>
  <colFields count="1">
    <field x="-2"/>
  </colFields>
  <colItems count="2">
    <i>
      <x/>
    </i>
    <i i="1">
      <x v="1"/>
    </i>
  </colItems>
  <dataFields count="2">
    <dataField name="Faiz" fld="6" showDataAs="difference" baseField="13" baseItem="1048828"/>
    <dataField name="Miqdar " fld="6" baseField="0" baseItem="0"/>
  </dataFields>
  <conditionalFormats count="1">
    <conditionalFormat priority="2">
      <pivotAreas count="1">
        <pivotArea type="data" collapsedLevelsAreSubtotals="1" fieldPosition="0">
          <references count="2">
            <reference field="4294967294" count="1" selected="0">
              <x v="0"/>
            </reference>
            <reference field="13" count="12">
              <x v="1"/>
              <x v="2"/>
              <x v="3"/>
              <x v="4"/>
              <x v="5"/>
              <x v="6"/>
              <x v="7"/>
              <x v="8"/>
              <x v="9"/>
              <x v="10"/>
              <x v="11"/>
              <x v="1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CC100A-955B-4F10-93A5-ADE1EB2EC761}" name="Faiz, Məbləğ" cacheId="0" applyNumberFormats="0" applyBorderFormats="0" applyFontFormats="0" applyPatternFormats="0" applyAlignmentFormats="0" applyWidthHeightFormats="1" dataCaption="Values" updatedVersion="7" minRefreshableVersion="3" itemPrintTitles="1" createdVersion="7" indent="0" showHeaders="0" outline="1" outlineData="1" multipleFieldFilters="0">
  <location ref="A3:C22" firstHeaderRow="0" firstDataRow="1" firstDataCol="1"/>
  <pivotFields count="17">
    <pivotField showAll="0"/>
    <pivotField showAll="0"/>
    <pivotField axis="axisRow" showAll="0">
      <items count="4">
        <item x="2"/>
        <item x="0"/>
        <item x="1"/>
        <item t="default"/>
      </items>
    </pivotField>
    <pivotField showAll="0">
      <items count="3">
        <item x="0"/>
        <item x="1"/>
        <item t="default"/>
      </items>
    </pivotField>
    <pivotField axis="axisRow" showAll="0">
      <items count="16">
        <item x="9"/>
        <item x="3"/>
        <item x="14"/>
        <item x="7"/>
        <item x="12"/>
        <item x="2"/>
        <item x="6"/>
        <item x="8"/>
        <item x="5"/>
        <item x="1"/>
        <item x="4"/>
        <item x="0"/>
        <item x="11"/>
        <item x="13"/>
        <item x="10"/>
        <item t="default"/>
      </items>
    </pivotField>
    <pivotField showAll="0"/>
    <pivotField showAll="0"/>
    <pivotField dataField="1" showAll="0"/>
    <pivotField showAll="0"/>
    <pivotField showAll="0">
      <items count="6">
        <item x="3"/>
        <item x="2"/>
        <item x="4"/>
        <item x="0"/>
        <item x="1"/>
        <item t="default"/>
      </items>
    </pivotField>
    <pivotField showAll="0"/>
    <pivotField showAll="0">
      <items count="13">
        <item x="0"/>
        <item x="1"/>
        <item x="2"/>
        <item x="3"/>
        <item x="4"/>
        <item x="5"/>
        <item x="6"/>
        <item x="7"/>
        <item x="8"/>
        <item x="9"/>
        <item x="10"/>
        <item x="11"/>
        <item t="default"/>
      </items>
    </pivotField>
    <pivotField showAll="0">
      <items count="3">
        <item x="0"/>
        <item x="1"/>
        <item t="default"/>
      </items>
    </pivotField>
    <pivotField numFmtId="14" showAll="0"/>
    <pivotField showAll="0">
      <items count="9">
        <item x="6"/>
        <item x="7"/>
        <item x="0"/>
        <item x="1"/>
        <item x="2"/>
        <item x="3"/>
        <item x="4"/>
        <item x="5"/>
        <item t="default"/>
      </items>
    </pivotField>
    <pivotField dragToRow="0" dragToCol="0" dragToPage="0" showAll="0" defaultSubtotal="0"/>
    <pivotField dragToRow="0" dragToCol="0" dragToPage="0" showAll="0" defaultSubtotal="0"/>
  </pivotFields>
  <rowFields count="2">
    <field x="2"/>
    <field x="4"/>
  </rowFields>
  <rowItems count="19">
    <i>
      <x/>
    </i>
    <i r="1">
      <x/>
    </i>
    <i r="1">
      <x v="2"/>
    </i>
    <i r="1">
      <x v="8"/>
    </i>
    <i r="1">
      <x v="12"/>
    </i>
    <i r="1">
      <x v="13"/>
    </i>
    <i>
      <x v="1"/>
    </i>
    <i r="1">
      <x v="1"/>
    </i>
    <i r="1">
      <x v="4"/>
    </i>
    <i r="1">
      <x v="6"/>
    </i>
    <i r="1">
      <x v="10"/>
    </i>
    <i r="1">
      <x v="11"/>
    </i>
    <i r="1">
      <x v="14"/>
    </i>
    <i>
      <x v="2"/>
    </i>
    <i r="1">
      <x v="3"/>
    </i>
    <i r="1">
      <x v="5"/>
    </i>
    <i r="1">
      <x v="7"/>
    </i>
    <i r="1">
      <x v="9"/>
    </i>
    <i t="grand">
      <x/>
    </i>
  </rowItems>
  <colFields count="1">
    <field x="-2"/>
  </colFields>
  <colItems count="2">
    <i>
      <x/>
    </i>
    <i i="1">
      <x v="1"/>
    </i>
  </colItems>
  <dataFields count="2">
    <dataField name="Faiz" fld="7" baseField="2" baseItem="0" numFmtId="10">
      <extLst>
        <ext xmlns:x14="http://schemas.microsoft.com/office/spreadsheetml/2009/9/main" uri="{E15A36E0-9728-4e99-A89B-3F7291B0FE68}">
          <x14:dataField pivotShowAs="percentOfParentRow"/>
        </ext>
      </extLst>
    </dataField>
    <dataField name="Məbləğ " fld="7" baseField="0" baseItem="0" numFmtId="164"/>
  </dataFields>
  <formats count="2">
    <format dxfId="31">
      <pivotArea outline="0" collapsedLevelsAreSubtotals="1" fieldPosition="0">
        <references count="1">
          <reference field="4294967294" count="1" selected="0">
            <x v="1"/>
          </reference>
        </references>
      </pivotArea>
    </format>
    <format dxfId="3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DDEB33-2468-47A1-AFAD-8D99CA53039E}" name="Rüblük orta" cacheId="0" applyNumberFormats="0" applyBorderFormats="0" applyFontFormats="0" applyPatternFormats="0" applyAlignmentFormats="0" applyWidthHeightFormats="1" dataCaption="Values" updatedVersion="7" minRefreshableVersion="3" itemPrintTitles="1" createdVersion="7" indent="0" showHeaders="0" outline="1" outlineData="1" multipleFieldFilters="0">
  <location ref="E3:H33" firstHeaderRow="0" firstDataRow="1" firstDataCol="1"/>
  <pivotFields count="17">
    <pivotField showAll="0"/>
    <pivotField showAll="0"/>
    <pivotField showAll="0"/>
    <pivotField showAll="0">
      <items count="3">
        <item x="0"/>
        <item x="1"/>
        <item t="default"/>
      </items>
    </pivotField>
    <pivotField showAll="0"/>
    <pivotField showAll="0"/>
    <pivotField dataField="1" showAll="0"/>
    <pivotField dataField="1" showAll="0"/>
    <pivotField axis="axisRow" showAll="0">
      <items count="30">
        <item x="4"/>
        <item x="13"/>
        <item x="15"/>
        <item x="26"/>
        <item x="18"/>
        <item x="5"/>
        <item x="20"/>
        <item x="17"/>
        <item x="23"/>
        <item x="7"/>
        <item x="0"/>
        <item x="12"/>
        <item x="3"/>
        <item x="9"/>
        <item x="21"/>
        <item x="14"/>
        <item x="2"/>
        <item x="8"/>
        <item x="24"/>
        <item x="1"/>
        <item x="25"/>
        <item x="11"/>
        <item x="22"/>
        <item x="16"/>
        <item x="27"/>
        <item x="19"/>
        <item x="10"/>
        <item x="28"/>
        <item x="6"/>
        <item t="default"/>
      </items>
    </pivotField>
    <pivotField showAll="0">
      <items count="6">
        <item x="3"/>
        <item x="2"/>
        <item x="4"/>
        <item x="0"/>
        <item x="1"/>
        <item t="default"/>
      </items>
    </pivotField>
    <pivotField showAll="0"/>
    <pivotField showAll="0">
      <items count="13">
        <item x="0"/>
        <item x="1"/>
        <item x="2"/>
        <item x="3"/>
        <item x="4"/>
        <item x="5"/>
        <item x="6"/>
        <item x="7"/>
        <item x="8"/>
        <item x="9"/>
        <item x="10"/>
        <item x="11"/>
        <item t="default"/>
      </items>
    </pivotField>
    <pivotField showAll="0">
      <items count="3">
        <item x="0"/>
        <item x="1"/>
        <item t="default"/>
      </items>
    </pivotField>
    <pivotField numFmtId="14" showAll="0">
      <items count="15">
        <item x="0"/>
        <item x="1"/>
        <item x="2"/>
        <item x="3"/>
        <item x="4"/>
        <item x="5"/>
        <item x="6"/>
        <item x="7"/>
        <item x="8"/>
        <item x="9"/>
        <item x="10"/>
        <item x="11"/>
        <item x="12"/>
        <item x="13"/>
        <item t="default"/>
      </items>
    </pivotField>
    <pivotField showAll="0">
      <items count="9">
        <item x="6"/>
        <item x="7"/>
        <item x="0"/>
        <item x="1"/>
        <item x="2"/>
        <item x="3"/>
        <item x="4"/>
        <item x="5"/>
        <item t="default"/>
      </items>
    </pivotField>
    <pivotField dragToRow="0" dragToCol="0" dragToPage="0" showAll="0" defaultSubtotal="0"/>
    <pivotField dataField="1" dragToRow="0" dragToCol="0" dragToPage="0" showAll="0" defaultSubtotal="0"/>
  </pivotFields>
  <rowFields count="1">
    <field x="8"/>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3">
    <i>
      <x/>
    </i>
    <i i="1">
      <x v="1"/>
    </i>
    <i i="2">
      <x v="2"/>
    </i>
  </colItems>
  <dataFields count="3">
    <dataField name="Miqdar " fld="6" baseField="0" baseItem="0"/>
    <dataField name="Məbləğ " fld="7" baseField="0" baseItem="0" numFmtId="164"/>
    <dataField name="Rüblük orta" fld="16" baseField="0" baseItem="0" numFmtId="164"/>
  </dataFields>
  <formats count="1">
    <format dxfId="3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0B4A51-C6B7-43A9-BF57-EC0F494E8410}" name="PivotTable16" cacheId="1" applyNumberFormats="0" applyBorderFormats="0" applyFontFormats="0" applyPatternFormats="0" applyAlignmentFormats="0" applyWidthHeightFormats="1" dataCaption="Values" grandTotalCaption="Ümumi" updatedVersion="7" minRefreshableVersion="3" useAutoFormatting="1" itemPrintTitles="1" createdVersion="7" indent="0" outline="1" outlineData="1" multipleFieldFilters="0" rowHeaderCaption="Maaş aralığı" colHeaderCaption="Əməkdaş sayı">
  <location ref="A1:D13" firstHeaderRow="1" firstDataRow="2" firstDataCol="1"/>
  <pivotFields count="6">
    <pivotField showAll="0">
      <items count="690">
        <item x="131"/>
        <item x="545"/>
        <item x="321"/>
        <item x="470"/>
        <item x="271"/>
        <item x="463"/>
        <item x="649"/>
        <item x="643"/>
        <item x="427"/>
        <item x="685"/>
        <item x="107"/>
        <item x="115"/>
        <item x="117"/>
        <item x="308"/>
        <item x="169"/>
        <item x="27"/>
        <item x="453"/>
        <item x="609"/>
        <item x="571"/>
        <item x="349"/>
        <item x="401"/>
        <item x="634"/>
        <item x="509"/>
        <item x="314"/>
        <item x="378"/>
        <item x="130"/>
        <item x="344"/>
        <item x="209"/>
        <item x="305"/>
        <item x="410"/>
        <item x="447"/>
        <item x="442"/>
        <item x="484"/>
        <item x="273"/>
        <item x="569"/>
        <item x="599"/>
        <item x="554"/>
        <item x="239"/>
        <item x="309"/>
        <item x="549"/>
        <item x="113"/>
        <item x="687"/>
        <item x="345"/>
        <item x="96"/>
        <item x="641"/>
        <item x="253"/>
        <item x="535"/>
        <item x="44"/>
        <item x="205"/>
        <item x="352"/>
        <item x="185"/>
        <item x="88"/>
        <item x="361"/>
        <item x="468"/>
        <item x="159"/>
        <item x="232"/>
        <item x="611"/>
        <item x="437"/>
        <item x="543"/>
        <item x="522"/>
        <item x="383"/>
        <item x="387"/>
        <item x="80"/>
        <item x="343"/>
        <item x="460"/>
        <item x="368"/>
        <item x="40"/>
        <item x="560"/>
        <item x="263"/>
        <item x="505"/>
        <item x="584"/>
        <item x="248"/>
        <item x="333"/>
        <item x="291"/>
        <item x="538"/>
        <item x="132"/>
        <item x="177"/>
        <item x="575"/>
        <item x="310"/>
        <item x="586"/>
        <item x="189"/>
        <item x="561"/>
        <item x="119"/>
        <item x="228"/>
        <item x="151"/>
        <item x="577"/>
        <item x="294"/>
        <item x="572"/>
        <item x="99"/>
        <item x="296"/>
        <item x="673"/>
        <item x="200"/>
        <item x="211"/>
        <item x="217"/>
        <item x="52"/>
        <item x="149"/>
        <item x="219"/>
        <item x="60"/>
        <item x="220"/>
        <item x="30"/>
        <item x="285"/>
        <item x="547"/>
        <item x="601"/>
        <item x="72"/>
        <item x="556"/>
        <item x="42"/>
        <item x="615"/>
        <item x="568"/>
        <item x="50"/>
        <item x="254"/>
        <item x="409"/>
        <item x="269"/>
        <item x="686"/>
        <item x="532"/>
        <item x="324"/>
        <item x="121"/>
        <item x="62"/>
        <item x="290"/>
        <item x="250"/>
        <item x="550"/>
        <item x="123"/>
        <item x="174"/>
        <item x="497"/>
        <item x="525"/>
        <item x="77"/>
        <item x="163"/>
        <item x="645"/>
        <item x="213"/>
        <item x="386"/>
        <item x="14"/>
        <item x="594"/>
        <item x="259"/>
        <item x="281"/>
        <item x="186"/>
        <item x="488"/>
        <item x="655"/>
        <item x="105"/>
        <item x="612"/>
        <item x="230"/>
        <item x="300"/>
        <item x="605"/>
        <item x="274"/>
        <item x="461"/>
        <item x="608"/>
        <item x="640"/>
        <item x="120"/>
        <item x="247"/>
        <item x="430"/>
        <item x="356"/>
        <item x="330"/>
        <item x="360"/>
        <item x="158"/>
        <item x="311"/>
        <item x="376"/>
        <item x="252"/>
        <item x="155"/>
        <item x="607"/>
        <item x="406"/>
        <item x="413"/>
        <item x="340"/>
        <item x="126"/>
        <item x="335"/>
        <item x="25"/>
        <item x="412"/>
        <item x="675"/>
        <item x="327"/>
        <item x="41"/>
        <item x="288"/>
        <item x="313"/>
        <item x="103"/>
        <item x="404"/>
        <item x="172"/>
        <item x="241"/>
        <item x="364"/>
        <item x="617"/>
        <item x="455"/>
        <item x="500"/>
        <item x="540"/>
        <item x="399"/>
        <item x="375"/>
        <item x="424"/>
        <item x="19"/>
        <item x="59"/>
        <item x="551"/>
        <item x="32"/>
        <item x="182"/>
        <item x="87"/>
        <item x="627"/>
        <item x="542"/>
        <item x="35"/>
        <item x="582"/>
        <item x="233"/>
        <item x="581"/>
        <item x="663"/>
        <item x="325"/>
        <item x="21"/>
        <item x="646"/>
        <item x="448"/>
        <item x="37"/>
        <item x="422"/>
        <item x="116"/>
        <item x="102"/>
        <item x="651"/>
        <item x="109"/>
        <item x="598"/>
        <item x="214"/>
        <item x="221"/>
        <item x="681"/>
        <item x="28"/>
        <item x="496"/>
        <item x="23"/>
        <item x="667"/>
        <item x="516"/>
        <item x="101"/>
        <item x="277"/>
        <item x="319"/>
        <item x="70"/>
        <item x="204"/>
        <item x="482"/>
        <item x="55"/>
        <item x="405"/>
        <item x="637"/>
        <item x="223"/>
        <item x="61"/>
        <item x="501"/>
        <item x="178"/>
        <item x="322"/>
        <item x="129"/>
        <item x="272"/>
        <item x="245"/>
        <item x="164"/>
        <item x="423"/>
        <item x="478"/>
        <item x="490"/>
        <item x="282"/>
        <item x="3"/>
        <item x="139"/>
        <item x="110"/>
        <item x="565"/>
        <item x="89"/>
        <item x="148"/>
        <item x="398"/>
        <item x="557"/>
        <item x="672"/>
        <item x="379"/>
        <item x="256"/>
        <item x="176"/>
        <item x="400"/>
        <item x="363"/>
        <item x="489"/>
        <item x="504"/>
        <item x="647"/>
        <item x="275"/>
        <item x="613"/>
        <item x="181"/>
        <item x="190"/>
        <item x="188"/>
        <item x="512"/>
        <item x="208"/>
        <item x="170"/>
        <item x="449"/>
        <item x="191"/>
        <item x="338"/>
        <item x="486"/>
        <item x="652"/>
        <item x="380"/>
        <item x="508"/>
        <item x="29"/>
        <item x="298"/>
        <item x="479"/>
        <item x="524"/>
        <item x="270"/>
        <item x="156"/>
        <item x="459"/>
        <item x="464"/>
        <item x="684"/>
        <item x="388"/>
        <item x="318"/>
        <item x="552"/>
        <item x="415"/>
        <item x="414"/>
        <item x="334"/>
        <item x="520"/>
        <item x="385"/>
        <item x="194"/>
        <item x="626"/>
        <item x="140"/>
        <item x="416"/>
        <item x="255"/>
        <item x="235"/>
        <item x="359"/>
        <item x="638"/>
        <item x="381"/>
        <item x="620"/>
        <item x="526"/>
        <item x="261"/>
        <item x="315"/>
        <item x="669"/>
        <item x="31"/>
        <item x="306"/>
        <item x="531"/>
        <item x="98"/>
        <item x="421"/>
        <item x="390"/>
        <item x="342"/>
        <item x="225"/>
        <item x="2"/>
        <item x="94"/>
        <item x="292"/>
        <item x="676"/>
        <item x="373"/>
        <item x="201"/>
        <item x="195"/>
        <item x="623"/>
        <item x="678"/>
        <item x="81"/>
        <item x="171"/>
        <item x="58"/>
        <item x="666"/>
        <item x="11"/>
        <item x="588"/>
        <item x="629"/>
        <item x="374"/>
        <item x="82"/>
        <item x="143"/>
        <item x="433"/>
        <item x="440"/>
        <item x="476"/>
        <item x="24"/>
        <item x="161"/>
        <item x="16"/>
        <item x="585"/>
        <item x="51"/>
        <item x="670"/>
        <item x="425"/>
        <item x="529"/>
        <item x="184"/>
        <item x="231"/>
        <item x="632"/>
        <item x="417"/>
        <item x="471"/>
        <item x="339"/>
        <item x="432"/>
        <item x="371"/>
        <item x="136"/>
        <item x="499"/>
        <item x="536"/>
        <item x="92"/>
        <item x="562"/>
        <item x="180"/>
        <item x="653"/>
        <item x="511"/>
        <item x="604"/>
        <item x="553"/>
        <item x="207"/>
        <item x="10"/>
        <item x="215"/>
        <item x="244"/>
        <item x="13"/>
        <item x="426"/>
        <item x="203"/>
        <item x="236"/>
        <item x="480"/>
        <item x="268"/>
        <item x="316"/>
        <item x="100"/>
        <item x="631"/>
        <item x="150"/>
        <item x="146"/>
        <item x="498"/>
        <item x="354"/>
        <item x="8"/>
        <item x="48"/>
        <item x="108"/>
        <item x="331"/>
        <item x="635"/>
        <item x="193"/>
        <item x="45"/>
        <item x="518"/>
        <item x="591"/>
        <item x="173"/>
        <item x="580"/>
        <item x="238"/>
        <item x="507"/>
        <item x="502"/>
        <item x="491"/>
        <item x="196"/>
        <item x="54"/>
        <item x="566"/>
        <item x="523"/>
        <item x="226"/>
        <item x="436"/>
        <item x="621"/>
        <item x="76"/>
        <item x="369"/>
        <item x="257"/>
        <item x="515"/>
        <item x="683"/>
        <item x="454"/>
        <item x="63"/>
        <item x="69"/>
        <item x="22"/>
        <item x="614"/>
        <item x="118"/>
        <item x="418"/>
        <item x="592"/>
        <item x="494"/>
        <item x="402"/>
        <item x="567"/>
        <item x="659"/>
        <item x="395"/>
        <item x="639"/>
        <item x="403"/>
        <item x="97"/>
        <item x="5"/>
        <item x="642"/>
        <item x="9"/>
        <item x="12"/>
        <item x="258"/>
        <item x="0"/>
        <item x="262"/>
        <item x="633"/>
        <item x="157"/>
        <item x="167"/>
        <item x="18"/>
        <item x="348"/>
        <item x="441"/>
        <item x="530"/>
        <item x="602"/>
        <item x="660"/>
        <item x="249"/>
        <item x="229"/>
        <item x="293"/>
        <item x="147"/>
        <item x="587"/>
        <item x="141"/>
        <item x="619"/>
        <item x="135"/>
        <item x="458"/>
        <item x="295"/>
        <item x="246"/>
        <item x="435"/>
        <item x="431"/>
        <item x="192"/>
        <item x="320"/>
        <item x="33"/>
        <item x="625"/>
        <item x="301"/>
        <item x="654"/>
        <item x="346"/>
        <item x="420"/>
        <item x="429"/>
        <item x="624"/>
        <item x="240"/>
        <item x="392"/>
        <item x="106"/>
        <item x="513"/>
        <item x="198"/>
        <item x="78"/>
        <item x="267"/>
        <item x="451"/>
        <item x="456"/>
        <item x="160"/>
        <item x="474"/>
        <item x="473"/>
        <item x="443"/>
        <item x="564"/>
        <item x="83"/>
        <item x="419"/>
        <item x="493"/>
        <item x="472"/>
        <item x="57"/>
        <item x="165"/>
        <item x="145"/>
        <item x="680"/>
        <item x="485"/>
        <item x="134"/>
        <item x="389"/>
        <item x="622"/>
        <item x="175"/>
        <item x="366"/>
        <item x="127"/>
        <item x="559"/>
        <item x="450"/>
        <item x="128"/>
        <item x="71"/>
        <item x="595"/>
        <item x="347"/>
        <item x="187"/>
        <item x="527"/>
        <item x="216"/>
        <item x="596"/>
        <item x="206"/>
        <item x="452"/>
        <item x="1"/>
        <item x="457"/>
        <item x="558"/>
        <item x="95"/>
        <item x="407"/>
        <item x="576"/>
        <item x="15"/>
        <item x="570"/>
        <item x="438"/>
        <item x="68"/>
        <item x="46"/>
        <item x="122"/>
        <item x="199"/>
        <item x="111"/>
        <item x="394"/>
        <item x="546"/>
        <item x="674"/>
        <item x="487"/>
        <item x="600"/>
        <item x="481"/>
        <item x="137"/>
        <item x="224"/>
        <item x="74"/>
        <item x="114"/>
        <item x="411"/>
        <item x="616"/>
        <item x="304"/>
        <item x="297"/>
        <item x="578"/>
        <item x="533"/>
        <item x="656"/>
        <item x="665"/>
        <item x="307"/>
        <item x="39"/>
        <item x="467"/>
        <item x="289"/>
        <item x="664"/>
        <item x="323"/>
        <item x="434"/>
        <item x="370"/>
        <item x="593"/>
        <item x="658"/>
        <item x="283"/>
        <item x="358"/>
        <item x="138"/>
        <item x="6"/>
        <item x="384"/>
        <item x="462"/>
        <item x="4"/>
        <item x="475"/>
        <item x="541"/>
        <item x="284"/>
        <item x="287"/>
        <item x="610"/>
        <item x="56"/>
        <item x="317"/>
        <item x="75"/>
        <item x="372"/>
        <item x="227"/>
        <item x="265"/>
        <item x="64"/>
        <item x="38"/>
        <item x="679"/>
        <item x="326"/>
        <item x="445"/>
        <item x="350"/>
        <item x="197"/>
        <item x="286"/>
        <item x="302"/>
        <item x="329"/>
        <item x="337"/>
        <item x="539"/>
        <item x="202"/>
        <item x="446"/>
        <item x="312"/>
        <item x="341"/>
        <item x="503"/>
        <item x="492"/>
        <item x="517"/>
        <item x="682"/>
        <item x="579"/>
        <item x="465"/>
        <item x="242"/>
        <item x="367"/>
        <item x="391"/>
        <item x="328"/>
        <item x="90"/>
        <item x="606"/>
        <item x="168"/>
        <item x="84"/>
        <item x="644"/>
        <item x="688"/>
        <item x="279"/>
        <item x="153"/>
        <item x="133"/>
        <item x="142"/>
        <item x="251"/>
        <item x="510"/>
        <item x="671"/>
        <item x="444"/>
        <item x="393"/>
        <item x="222"/>
        <item x="519"/>
        <item x="528"/>
        <item x="65"/>
        <item x="53"/>
        <item x="104"/>
        <item x="79"/>
        <item x="382"/>
        <item x="469"/>
        <item x="362"/>
        <item x="495"/>
        <item x="351"/>
        <item x="477"/>
        <item x="154"/>
        <item x="677"/>
        <item x="124"/>
        <item x="332"/>
        <item x="303"/>
        <item x="439"/>
        <item x="299"/>
        <item x="408"/>
        <item x="49"/>
        <item x="597"/>
        <item x="234"/>
        <item x="466"/>
        <item x="537"/>
        <item x="47"/>
        <item x="483"/>
        <item x="548"/>
        <item x="276"/>
        <item x="397"/>
        <item x="650"/>
        <item x="365"/>
        <item x="377"/>
        <item x="353"/>
        <item x="144"/>
        <item x="20"/>
        <item x="183"/>
        <item x="152"/>
        <item x="603"/>
        <item x="278"/>
        <item x="630"/>
        <item x="93"/>
        <item x="112"/>
        <item x="583"/>
        <item x="428"/>
        <item x="179"/>
        <item x="237"/>
        <item x="574"/>
        <item x="66"/>
        <item x="636"/>
        <item x="67"/>
        <item x="668"/>
        <item x="657"/>
        <item x="662"/>
        <item x="628"/>
        <item x="648"/>
        <item x="661"/>
        <item x="266"/>
        <item x="212"/>
        <item x="280"/>
        <item x="590"/>
        <item x="86"/>
        <item x="243"/>
        <item x="7"/>
        <item x="17"/>
        <item x="210"/>
        <item x="260"/>
        <item x="521"/>
        <item x="264"/>
        <item x="555"/>
        <item x="34"/>
        <item x="589"/>
        <item x="618"/>
        <item x="534"/>
        <item x="162"/>
        <item x="573"/>
        <item x="26"/>
        <item x="73"/>
        <item x="396"/>
        <item x="355"/>
        <item x="43"/>
        <item x="125"/>
        <item x="506"/>
        <item x="85"/>
        <item x="166"/>
        <item x="514"/>
        <item x="91"/>
        <item x="36"/>
        <item x="563"/>
        <item x="357"/>
        <item x="544"/>
        <item x="336"/>
        <item x="218"/>
        <item t="default"/>
      </items>
    </pivotField>
    <pivotField showAll="0"/>
    <pivotField showAll="0"/>
    <pivotField showAll="0"/>
    <pivotField axis="axisRow" numFmtId="164" showAll="0">
      <items count="13">
        <item x="0"/>
        <item x="1"/>
        <item x="2"/>
        <item x="3"/>
        <item x="4"/>
        <item x="5"/>
        <item x="6"/>
        <item x="7"/>
        <item x="8"/>
        <item x="9"/>
        <item x="10"/>
        <item x="11"/>
        <item t="default"/>
      </items>
    </pivotField>
    <pivotField axis="axisCol" dataField="1" showAll="0">
      <items count="3">
        <item n="Kişi " x="0"/>
        <item n="Qadın " x="1"/>
        <item t="default"/>
      </items>
    </pivotField>
  </pivotFields>
  <rowFields count="1">
    <field x="4"/>
  </rowFields>
  <rowItems count="11">
    <i>
      <x v="1"/>
    </i>
    <i>
      <x v="2"/>
    </i>
    <i>
      <x v="3"/>
    </i>
    <i>
      <x v="4"/>
    </i>
    <i>
      <x v="5"/>
    </i>
    <i>
      <x v="6"/>
    </i>
    <i>
      <x v="7"/>
    </i>
    <i>
      <x v="8"/>
    </i>
    <i>
      <x v="9"/>
    </i>
    <i>
      <x v="10"/>
    </i>
    <i t="grand">
      <x/>
    </i>
  </rowItems>
  <colFields count="1">
    <field x="5"/>
  </colFields>
  <colItems count="3">
    <i>
      <x/>
    </i>
    <i>
      <x v="1"/>
    </i>
    <i t="grand">
      <x/>
    </i>
  </colItems>
  <dataFields count="1">
    <dataField name=" " fld="5" subtotal="count" baseField="0" baseItem="0"/>
  </dataFields>
  <formats count="14">
    <format dxfId="13">
      <pivotArea collapsedLevelsAreSubtotals="1" fieldPosition="0">
        <references count="1">
          <reference field="4" count="10">
            <x v="1"/>
            <x v="2"/>
            <x v="3"/>
            <x v="4"/>
            <x v="5"/>
            <x v="6"/>
            <x v="7"/>
            <x v="8"/>
            <x v="9"/>
            <x v="10"/>
          </reference>
        </references>
      </pivotArea>
    </format>
    <format dxfId="12">
      <pivotArea dataOnly="0" labelOnly="1" fieldPosition="0">
        <references count="1">
          <reference field="4" count="10">
            <x v="1"/>
            <x v="2"/>
            <x v="3"/>
            <x v="4"/>
            <x v="5"/>
            <x v="6"/>
            <x v="7"/>
            <x v="8"/>
            <x v="9"/>
            <x v="10"/>
          </reference>
        </references>
      </pivotArea>
    </format>
    <format dxfId="11">
      <pivotArea collapsedLevelsAreSubtotals="1" fieldPosition="0">
        <references count="1">
          <reference field="4" count="10">
            <x v="1"/>
            <x v="2"/>
            <x v="3"/>
            <x v="4"/>
            <x v="5"/>
            <x v="6"/>
            <x v="7"/>
            <x v="8"/>
            <x v="9"/>
            <x v="10"/>
          </reference>
        </references>
      </pivotArea>
    </format>
    <format dxfId="10">
      <pivotArea dataOnly="0" labelOnly="1" fieldPosition="0">
        <references count="1">
          <reference field="4" count="10">
            <x v="1"/>
            <x v="2"/>
            <x v="3"/>
            <x v="4"/>
            <x v="5"/>
            <x v="6"/>
            <x v="7"/>
            <x v="8"/>
            <x v="9"/>
            <x v="10"/>
          </reference>
        </references>
      </pivotArea>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5" type="button" dataOnly="0" labelOnly="1" outline="0" axis="axisCol" fieldPosition="0"/>
    </format>
    <format dxfId="5">
      <pivotArea type="topRight" dataOnly="0" labelOnly="1" outline="0" fieldPosition="0"/>
    </format>
    <format dxfId="4">
      <pivotArea field="4" type="button" dataOnly="0" labelOnly="1" outline="0" axis="axisRow" fieldPosition="0"/>
    </format>
    <format dxfId="3">
      <pivotArea dataOnly="0" labelOnly="1" fieldPosition="0">
        <references count="1">
          <reference field="4" count="10">
            <x v="1"/>
            <x v="2"/>
            <x v="3"/>
            <x v="4"/>
            <x v="5"/>
            <x v="6"/>
            <x v="7"/>
            <x v="8"/>
            <x v="9"/>
            <x v="10"/>
          </reference>
        </references>
      </pivotArea>
    </format>
    <format dxfId="2">
      <pivotArea dataOnly="0" labelOnly="1" grandRow="1" outline="0" fieldPosition="0"/>
    </format>
    <format dxfId="1">
      <pivotArea dataOnly="0" labelOnly="1" fieldPosition="0">
        <references count="1">
          <reference field="5"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əzifə" xr10:uid="{2A5C7C78-6860-4BC0-ABFB-06E9E8963549}" sourceName="Vəzifə">
  <pivotTables>
    <pivotTable tabId="7" name="PivotTable1"/>
    <pivotTable tabId="7" name="PivotTable3"/>
    <pivotTable tabId="7" name="PivotTable4"/>
  </pivotTables>
  <data>
    <tabular pivotCacheId="587026475">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y1" xr10:uid="{10AAA92F-DDFF-4BE0-9323-EAEFC2CBC28E}" sourceName="Ay">
  <pivotTables>
    <pivotTable tabId="23" name="Faiz, Məbləğ"/>
  </pivotTables>
  <data>
    <tabular pivotCacheId="587026475">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övü" xr10:uid="{8C5B000E-34E8-44AE-8880-BC8EA6E1AA42}" sourceName="Növü">
  <pivotTables>
    <pivotTable tabId="23" name="Rüblük orta"/>
    <pivotTable tabId="23" name="Faiz, Məbləğ"/>
    <pivotTable tabId="23" name="Faiz, Miqdar"/>
  </pivotTables>
  <data>
    <tabular pivotCacheId="58702647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ölgə" xr10:uid="{082609EA-BECA-43BD-9F54-3A01166E23ED}" sourceName="Bölgə">
  <pivotTables>
    <pivotTable tabId="23" name="Rüblük orta"/>
    <pivotTable tabId="23" name="Faiz, Məbləğ"/>
    <pivotTable tabId="23" name="Faiz, Miqdar"/>
  </pivotTables>
  <data>
    <tabular pivotCacheId="587026475">
      <items count="5">
        <i x="3" s="1"/>
        <i x="2" s="1"/>
        <i x="4"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l" xr10:uid="{CE542884-9970-4200-9D00-A4D526BAE76A}" sourceName="İl">
  <pivotTables>
    <pivotTable tabId="23" name="Rüblük orta"/>
    <pivotTable tabId="23" name="Faiz, Məbləğ"/>
    <pivotTable tabId="23" name="Faiz, Miqdar"/>
  </pivotTables>
  <data>
    <tabular pivotCacheId="58702647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əzifə" xr10:uid="{49AA3F0B-051D-4A0A-B519-E4934267DCE3}" cache="Slicer_Vəzifə" caption="Vəzifə" rowHeight="3048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y 1" xr10:uid="{2F75DFD6-54A4-47D7-8322-C8DDB94DCDAF}" cache="Slicer_Ay1" caption="Ay" columnCount="3" rowHeight="304800"/>
  <slicer name="Ay" xr10:uid="{ED305288-299B-4287-B7F0-A5F0889349BA}" cache="Slicer_Ay1" caption="Ay" rowHeight="304800"/>
  <slicer name="Növü" xr10:uid="{7E39434A-B900-4CE3-AEC9-D57F3B69F138}" cache="Slicer_Növü" caption="Növü" rowHeight="304800"/>
  <slicer name="Bölgə" xr10:uid="{73343EA9-C934-47E2-BD65-3B8EE74EA19C}" cache="Slicer_Bölgə" caption="Bölgə" rowHeight="304800"/>
  <slicer name="İl" xr10:uid="{6BF00359-013F-472F-933E-4087B24EEB58}" cache="Slicer_İl" caption="İl" columnCount="2" rowHeight="3048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4706B9-193B-4D96-8C68-5E5846EC2A15}" name="Data1" displayName="Data1" ref="A1:N1000" totalsRowShown="0" headerRowDxfId="29" dataDxfId="28" headerRowCellStyle="Normal 6" dataCellStyle="Normal 6">
  <autoFilter ref="A1:N1000" xr:uid="{8C4706B9-193B-4D96-8C68-5E5846EC2A15}">
    <filterColumn colId="11">
      <filters>
        <filter val="1"/>
        <filter val="2"/>
        <filter val="3"/>
      </filters>
    </filterColumn>
    <filterColumn colId="13">
      <filters>
        <dateGroupItem year="2021" dateTimeGrouping="year"/>
        <dateGroupItem year="2020" month="1" dateTimeGrouping="month"/>
        <dateGroupItem year="2020" month="3" dateTimeGrouping="month"/>
        <dateGroupItem year="2020" month="4" dateTimeGrouping="month"/>
      </filters>
    </filterColumn>
  </autoFilter>
  <tableColumns count="14">
    <tableColumn id="1" xr3:uid="{071D7998-B7C2-4857-ACCA-706049A340B4}" name="Adı" dataDxfId="27" dataCellStyle="Normal 6"/>
    <tableColumn id="2" xr3:uid="{6F040A3B-677B-4039-A274-62C077E10AD8}" name="Vəzifə" dataDxfId="26" dataCellStyle="Normal 6"/>
    <tableColumn id="3" xr3:uid="{86E5876B-A83A-4503-97AF-70C9E10111F1}" name="Kateqoriya" dataDxfId="25" dataCellStyle="Normal 6"/>
    <tableColumn id="4" xr3:uid="{00B5F219-E6F3-4ECE-BE24-320B12271925}" name="Növü" dataDxfId="24" dataCellStyle="Normal 6"/>
    <tableColumn id="5" xr3:uid="{C6AF0A90-CF06-45A5-B2BD-594686EB1964}" name="Məhsul adı" dataDxfId="23" dataCellStyle="Normal 6"/>
    <tableColumn id="6" xr3:uid="{44F1AB2A-ACEE-4BEA-860C-F501755912A1}" name="Qiyməti" dataDxfId="22" dataCellStyle="Normal 6"/>
    <tableColumn id="7" xr3:uid="{72A23F3F-8D2C-42BB-84ED-5BF4190E415A}" name="Miqdar" dataDxfId="21" dataCellStyle="Normal 6"/>
    <tableColumn id="8" xr3:uid="{4B0792FF-ECD6-46BD-A8DB-22E8EEF2D1D8}" name="Məbləğ" dataDxfId="20" dataCellStyle="Normal 6">
      <calculatedColumnFormula>F2*G2</calculatedColumnFormula>
    </tableColumn>
    <tableColumn id="9" xr3:uid="{1F1E2C4D-C6F1-409D-8755-CECB3B0F5FBC}" name="Müştəri adı" dataDxfId="19" dataCellStyle="Normal 6"/>
    <tableColumn id="10" xr3:uid="{FB69877C-4E51-4FA0-AC1B-F92CF0ED6648}" name="Bölgə" dataDxfId="18" dataCellStyle="Normal 6"/>
    <tableColumn id="11" xr3:uid="{7407EF6A-0C73-4E7C-8E1C-B87C0FB88EAD}" name="Şəhər" dataDxfId="17" dataCellStyle="Normal 6"/>
    <tableColumn id="14" xr3:uid="{FC180827-A12B-4DF8-B485-541BF5FADB61}" name="Ay" dataDxfId="16" dataCellStyle="Normal 6">
      <calculatedColumnFormula>MONTH(Data1[[#This Row],[Tarix]])</calculatedColumnFormula>
    </tableColumn>
    <tableColumn id="13" xr3:uid="{7D359CD5-B8EA-4CAD-9AE4-F31878621FED}" name="İl" dataDxfId="15" dataCellStyle="Normal 6">
      <calculatedColumnFormula>YEAR(Data1[[#This Row],[Tarix]])</calculatedColumnFormula>
    </tableColumn>
    <tableColumn id="12" xr3:uid="{20877B1C-A275-4A2C-88BD-A18AA1E1A912}" name="Tarix" dataDxfId="14" dataCellStyle="Normal 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arix" xr10:uid="{64AC2CD1-6D7E-4401-8C9C-688D0BCECB05}" sourceName="Tarix">
  <pivotTables>
    <pivotTable tabId="7" name="PivotTable1"/>
    <pivotTable tabId="7" name="PivotTable3"/>
    <pivotTable tabId="7" name="PivotTable4"/>
  </pivotTables>
  <state minimalRefreshVersion="6" lastRefreshVersion="6" pivotCacheId="587026475" filterType="dateBetween">
    <selection startDate="2020-01-01T00:00:00" endDate="2020-12-31T00:00:00"/>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arix" xr10:uid="{A84D567E-0C28-4051-941C-23774895E1A0}" cache="NativeTimeline_Tarix" caption="Tarix" level="0" selectionLevel="0" scrollPosition="2020-01-01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9406F-79D5-4C5B-82D8-1345A8ACF018}">
  <dimension ref="A3:K38"/>
  <sheetViews>
    <sheetView showGridLines="0" zoomScale="85" zoomScaleNormal="85" workbookViewId="0">
      <selection activeCell="I3" sqref="I3"/>
    </sheetView>
  </sheetViews>
  <sheetFormatPr defaultRowHeight="18.75" x14ac:dyDescent="0.35"/>
  <cols>
    <col min="1" max="1" width="23.21875" bestFit="1" customWidth="1"/>
    <col min="2" max="2" width="15.44140625" bestFit="1" customWidth="1"/>
    <col min="3" max="3" width="5.109375" bestFit="1" customWidth="1"/>
    <col min="4" max="4" width="18.77734375" bestFit="1" customWidth="1"/>
    <col min="5" max="7" width="12.6640625" bestFit="1" customWidth="1"/>
    <col min="8" max="8" width="5.109375" bestFit="1" customWidth="1"/>
    <col min="9" max="9" width="12.21875" bestFit="1" customWidth="1"/>
    <col min="10" max="10" width="9.6640625" bestFit="1" customWidth="1"/>
    <col min="11" max="11" width="15.109375" bestFit="1" customWidth="1"/>
    <col min="12" max="36" width="5.109375" bestFit="1" customWidth="1"/>
    <col min="37" max="113" width="6.109375" bestFit="1" customWidth="1"/>
    <col min="114" max="114" width="12.21875" bestFit="1" customWidth="1"/>
  </cols>
  <sheetData>
    <row r="3" spans="1:11" x14ac:dyDescent="0.35">
      <c r="B3" t="s">
        <v>838</v>
      </c>
      <c r="D3" s="13" t="s">
        <v>839</v>
      </c>
      <c r="J3" t="s">
        <v>840</v>
      </c>
      <c r="K3" t="s">
        <v>841</v>
      </c>
    </row>
    <row r="4" spans="1:11" x14ac:dyDescent="0.35">
      <c r="A4" s="14" t="s">
        <v>47</v>
      </c>
      <c r="B4" s="17"/>
      <c r="E4" t="s">
        <v>22</v>
      </c>
      <c r="F4" t="s">
        <v>38</v>
      </c>
      <c r="G4" t="s">
        <v>831</v>
      </c>
      <c r="I4" s="14" t="s">
        <v>1</v>
      </c>
      <c r="J4" s="16">
        <v>31</v>
      </c>
      <c r="K4" s="16">
        <v>619</v>
      </c>
    </row>
    <row r="5" spans="1:11" x14ac:dyDescent="0.35">
      <c r="A5" s="15" t="s">
        <v>59</v>
      </c>
      <c r="B5" s="17">
        <v>653800</v>
      </c>
      <c r="D5" s="14" t="s">
        <v>57</v>
      </c>
      <c r="E5" s="17">
        <v>57000</v>
      </c>
      <c r="F5" s="17">
        <v>34500</v>
      </c>
      <c r="G5" s="17">
        <v>57000</v>
      </c>
      <c r="I5" s="14" t="s">
        <v>37</v>
      </c>
      <c r="J5" s="16">
        <v>50</v>
      </c>
      <c r="K5" s="16">
        <v>1003</v>
      </c>
    </row>
    <row r="6" spans="1:11" x14ac:dyDescent="0.35">
      <c r="A6" s="15" t="s">
        <v>77</v>
      </c>
      <c r="B6" s="17">
        <v>410000</v>
      </c>
      <c r="D6" s="15" t="s">
        <v>74</v>
      </c>
      <c r="E6" s="17">
        <v>54000</v>
      </c>
      <c r="F6" s="17">
        <v>20400</v>
      </c>
      <c r="G6" s="17">
        <v>54000</v>
      </c>
      <c r="I6" s="14" t="s">
        <v>84</v>
      </c>
      <c r="J6" s="16">
        <v>11</v>
      </c>
      <c r="K6" s="16">
        <v>216</v>
      </c>
    </row>
    <row r="7" spans="1:11" x14ac:dyDescent="0.35">
      <c r="A7" s="15" t="s">
        <v>48</v>
      </c>
      <c r="B7" s="17">
        <v>379800</v>
      </c>
      <c r="D7" s="15" t="s">
        <v>83</v>
      </c>
      <c r="E7" s="17">
        <v>8400</v>
      </c>
      <c r="F7" s="17">
        <v>10500</v>
      </c>
      <c r="G7" s="17">
        <v>10500</v>
      </c>
      <c r="I7" s="14" t="s">
        <v>9</v>
      </c>
      <c r="J7" s="16">
        <v>78</v>
      </c>
      <c r="K7" s="16">
        <v>1543</v>
      </c>
    </row>
    <row r="8" spans="1:11" x14ac:dyDescent="0.35">
      <c r="A8" s="15" t="s">
        <v>72</v>
      </c>
      <c r="B8" s="17">
        <v>409200</v>
      </c>
      <c r="D8" s="15" t="s">
        <v>90</v>
      </c>
      <c r="E8" s="17">
        <v>57000</v>
      </c>
      <c r="F8" s="17">
        <v>33000</v>
      </c>
      <c r="G8" s="17">
        <v>57000</v>
      </c>
      <c r="I8" s="14" t="s">
        <v>82</v>
      </c>
      <c r="J8" s="16">
        <v>16</v>
      </c>
      <c r="K8" s="16">
        <v>325</v>
      </c>
    </row>
    <row r="9" spans="1:11" x14ac:dyDescent="0.35">
      <c r="A9" s="15" t="s">
        <v>76</v>
      </c>
      <c r="B9" s="17">
        <v>486200</v>
      </c>
      <c r="D9" s="15" t="s">
        <v>56</v>
      </c>
      <c r="E9" s="17">
        <v>21600</v>
      </c>
      <c r="F9" s="17">
        <v>34500</v>
      </c>
      <c r="G9" s="17">
        <v>34500</v>
      </c>
      <c r="I9" s="14" t="s">
        <v>7</v>
      </c>
      <c r="J9" s="16">
        <v>9</v>
      </c>
      <c r="K9" s="16">
        <v>193</v>
      </c>
    </row>
    <row r="10" spans="1:11" x14ac:dyDescent="0.35">
      <c r="A10" s="14" t="s">
        <v>832</v>
      </c>
      <c r="B10" s="17">
        <v>2339000</v>
      </c>
      <c r="D10" s="14" t="s">
        <v>34</v>
      </c>
      <c r="E10" s="17">
        <v>75000</v>
      </c>
      <c r="F10" s="17">
        <v>37500</v>
      </c>
      <c r="G10" s="17">
        <v>75000</v>
      </c>
      <c r="I10" s="14" t="s">
        <v>71</v>
      </c>
      <c r="J10" s="16">
        <v>13</v>
      </c>
      <c r="K10" s="16">
        <v>263</v>
      </c>
    </row>
    <row r="11" spans="1:11" x14ac:dyDescent="0.35">
      <c r="A11" s="14" t="s">
        <v>833</v>
      </c>
      <c r="B11" s="17">
        <v>30000</v>
      </c>
      <c r="D11" s="15" t="s">
        <v>40</v>
      </c>
      <c r="E11" s="17">
        <v>27600</v>
      </c>
      <c r="F11" s="17">
        <v>25200</v>
      </c>
      <c r="G11" s="17">
        <v>27600</v>
      </c>
      <c r="I11" s="14" t="s">
        <v>89</v>
      </c>
      <c r="J11" s="16">
        <v>3</v>
      </c>
      <c r="K11" s="16">
        <v>64</v>
      </c>
    </row>
    <row r="12" spans="1:11" x14ac:dyDescent="0.35">
      <c r="A12" s="14" t="s">
        <v>21</v>
      </c>
      <c r="B12" s="17"/>
      <c r="D12" s="15" t="s">
        <v>43</v>
      </c>
      <c r="E12" s="17">
        <v>20700</v>
      </c>
      <c r="F12" s="17">
        <v>37500</v>
      </c>
      <c r="G12" s="17">
        <v>37500</v>
      </c>
      <c r="I12" s="14" t="s">
        <v>30</v>
      </c>
      <c r="J12" s="16">
        <v>26</v>
      </c>
      <c r="K12" s="16">
        <v>523</v>
      </c>
    </row>
    <row r="13" spans="1:11" x14ac:dyDescent="0.35">
      <c r="A13" s="15" t="s">
        <v>42</v>
      </c>
      <c r="B13" s="17">
        <v>751500</v>
      </c>
      <c r="D13" s="15" t="s">
        <v>63</v>
      </c>
      <c r="E13" s="17">
        <v>69000</v>
      </c>
      <c r="F13" s="17">
        <v>17500</v>
      </c>
      <c r="G13" s="17">
        <v>69000</v>
      </c>
      <c r="I13" s="14" t="s">
        <v>52</v>
      </c>
      <c r="J13" s="16">
        <v>7</v>
      </c>
      <c r="K13" s="16">
        <v>137</v>
      </c>
    </row>
    <row r="14" spans="1:11" x14ac:dyDescent="0.35">
      <c r="A14" s="15" t="s">
        <v>73</v>
      </c>
      <c r="B14" s="17">
        <v>281500</v>
      </c>
      <c r="D14" s="15" t="s">
        <v>36</v>
      </c>
      <c r="E14" s="17">
        <v>30000</v>
      </c>
      <c r="F14" s="17">
        <v>19800</v>
      </c>
      <c r="G14" s="17">
        <v>30000</v>
      </c>
      <c r="I14" s="14" t="s">
        <v>75</v>
      </c>
      <c r="J14" s="16">
        <v>12</v>
      </c>
      <c r="K14" s="16">
        <v>244</v>
      </c>
    </row>
    <row r="15" spans="1:11" x14ac:dyDescent="0.35">
      <c r="A15" s="15" t="s">
        <v>50</v>
      </c>
      <c r="B15" s="17">
        <v>157500</v>
      </c>
      <c r="D15" s="15" t="s">
        <v>54</v>
      </c>
      <c r="E15" s="17">
        <v>63000</v>
      </c>
      <c r="F15" s="17">
        <v>10500</v>
      </c>
      <c r="G15" s="17">
        <v>63000</v>
      </c>
      <c r="I15" s="14" t="s">
        <v>58</v>
      </c>
      <c r="J15" s="16">
        <v>16</v>
      </c>
      <c r="K15" s="16">
        <v>318</v>
      </c>
    </row>
    <row r="16" spans="1:11" x14ac:dyDescent="0.35">
      <c r="A16" s="15" t="s">
        <v>44</v>
      </c>
      <c r="B16" s="17">
        <v>35120</v>
      </c>
      <c r="D16" s="15" t="s">
        <v>65</v>
      </c>
      <c r="E16" s="17">
        <v>72000</v>
      </c>
      <c r="F16" s="17">
        <v>27500</v>
      </c>
      <c r="G16" s="17">
        <v>72000</v>
      </c>
      <c r="I16" s="14" t="s">
        <v>8</v>
      </c>
      <c r="J16" s="16">
        <v>36</v>
      </c>
      <c r="K16" s="16">
        <v>716</v>
      </c>
    </row>
    <row r="17" spans="1:11" x14ac:dyDescent="0.35">
      <c r="A17" s="15" t="s">
        <v>23</v>
      </c>
      <c r="B17" s="17">
        <v>160650</v>
      </c>
      <c r="D17" s="15" t="s">
        <v>33</v>
      </c>
      <c r="E17" s="17">
        <v>75000</v>
      </c>
      <c r="F17" s="17">
        <v>8500</v>
      </c>
      <c r="G17" s="17">
        <v>75000</v>
      </c>
      <c r="I17" s="14" t="s">
        <v>6</v>
      </c>
      <c r="J17" s="16">
        <v>47</v>
      </c>
      <c r="K17" s="16">
        <v>972</v>
      </c>
    </row>
    <row r="18" spans="1:11" x14ac:dyDescent="0.35">
      <c r="A18" s="15" t="s">
        <v>61</v>
      </c>
      <c r="B18" s="17">
        <v>1395000</v>
      </c>
      <c r="D18" s="15" t="s">
        <v>62</v>
      </c>
      <c r="E18" s="17">
        <v>69000</v>
      </c>
      <c r="F18" s="17"/>
      <c r="G18" s="17">
        <v>69000</v>
      </c>
      <c r="I18" s="14" t="s">
        <v>2</v>
      </c>
      <c r="J18" s="16">
        <v>7</v>
      </c>
      <c r="K18" s="16">
        <v>158</v>
      </c>
    </row>
    <row r="19" spans="1:11" x14ac:dyDescent="0.35">
      <c r="A19" s="14" t="s">
        <v>834</v>
      </c>
      <c r="B19" s="17">
        <v>2781270</v>
      </c>
      <c r="D19" s="14" t="s">
        <v>70</v>
      </c>
      <c r="E19" s="17">
        <v>69000</v>
      </c>
      <c r="F19" s="17">
        <v>37500</v>
      </c>
      <c r="G19" s="17">
        <v>69000</v>
      </c>
      <c r="I19" s="14" t="s">
        <v>831</v>
      </c>
      <c r="J19" s="16">
        <v>362</v>
      </c>
      <c r="K19" s="16">
        <v>7294</v>
      </c>
    </row>
    <row r="20" spans="1:11" x14ac:dyDescent="0.35">
      <c r="A20" s="14" t="s">
        <v>835</v>
      </c>
      <c r="B20" s="17">
        <v>75000</v>
      </c>
      <c r="D20" s="15" t="s">
        <v>88</v>
      </c>
      <c r="E20" s="17">
        <v>69000</v>
      </c>
      <c r="F20" s="17"/>
      <c r="G20" s="17">
        <v>69000</v>
      </c>
    </row>
    <row r="21" spans="1:11" x14ac:dyDescent="0.35">
      <c r="A21" s="14" t="s">
        <v>31</v>
      </c>
      <c r="B21" s="17"/>
      <c r="D21" s="15" t="s">
        <v>69</v>
      </c>
      <c r="E21" s="17">
        <v>16200</v>
      </c>
      <c r="F21" s="17">
        <v>37500</v>
      </c>
      <c r="G21" s="17">
        <v>37500</v>
      </c>
    </row>
    <row r="22" spans="1:11" x14ac:dyDescent="0.35">
      <c r="A22" s="15" t="s">
        <v>53</v>
      </c>
      <c r="B22" s="17">
        <v>585600</v>
      </c>
      <c r="D22" s="15" t="s">
        <v>79</v>
      </c>
      <c r="E22" s="17">
        <v>22500</v>
      </c>
      <c r="F22" s="17">
        <v>12000</v>
      </c>
      <c r="G22" s="17">
        <v>22500</v>
      </c>
    </row>
    <row r="23" spans="1:11" x14ac:dyDescent="0.35">
      <c r="A23" s="15" t="s">
        <v>39</v>
      </c>
      <c r="B23" s="17">
        <v>145200</v>
      </c>
      <c r="D23" s="14" t="s">
        <v>25</v>
      </c>
      <c r="E23" s="17">
        <v>54000</v>
      </c>
      <c r="F23" s="17">
        <v>37500</v>
      </c>
      <c r="G23" s="17">
        <v>54000</v>
      </c>
    </row>
    <row r="24" spans="1:11" x14ac:dyDescent="0.35">
      <c r="A24" s="15" t="s">
        <v>55</v>
      </c>
      <c r="B24" s="17">
        <v>240000</v>
      </c>
      <c r="D24" s="15" t="s">
        <v>64</v>
      </c>
      <c r="E24" s="17">
        <v>54000</v>
      </c>
      <c r="F24" s="17">
        <v>37500</v>
      </c>
      <c r="G24" s="17">
        <v>54000</v>
      </c>
    </row>
    <row r="25" spans="1:11" x14ac:dyDescent="0.35">
      <c r="A25" s="15" t="s">
        <v>32</v>
      </c>
      <c r="B25" s="17">
        <v>365400</v>
      </c>
      <c r="D25" s="15" t="s">
        <v>67</v>
      </c>
      <c r="E25" s="17">
        <v>28800</v>
      </c>
      <c r="F25" s="17">
        <v>28800</v>
      </c>
      <c r="G25" s="17">
        <v>28800</v>
      </c>
    </row>
    <row r="26" spans="1:11" x14ac:dyDescent="0.35">
      <c r="A26" s="14" t="s">
        <v>836</v>
      </c>
      <c r="B26" s="17">
        <v>1336200</v>
      </c>
      <c r="D26" s="15" t="s">
        <v>80</v>
      </c>
      <c r="E26" s="17">
        <v>51000</v>
      </c>
      <c r="F26" s="17">
        <v>31500</v>
      </c>
      <c r="G26" s="17">
        <v>51000</v>
      </c>
    </row>
    <row r="27" spans="1:11" x14ac:dyDescent="0.35">
      <c r="A27" s="14" t="s">
        <v>837</v>
      </c>
      <c r="B27" s="17">
        <v>28800</v>
      </c>
      <c r="D27" s="15" t="s">
        <v>85</v>
      </c>
      <c r="E27" s="17">
        <v>19800</v>
      </c>
      <c r="F27" s="17">
        <v>22800</v>
      </c>
      <c r="G27" s="17">
        <v>22800</v>
      </c>
    </row>
    <row r="28" spans="1:11" x14ac:dyDescent="0.35">
      <c r="A28" s="14" t="s">
        <v>831</v>
      </c>
      <c r="B28" s="17">
        <v>6456470</v>
      </c>
      <c r="D28" s="15" t="s">
        <v>49</v>
      </c>
      <c r="E28" s="17">
        <v>27600</v>
      </c>
      <c r="F28" s="17">
        <v>9600</v>
      </c>
      <c r="G28" s="17">
        <v>27600</v>
      </c>
    </row>
    <row r="29" spans="1:11" x14ac:dyDescent="0.35">
      <c r="D29" s="15" t="s">
        <v>24</v>
      </c>
      <c r="E29" s="17">
        <v>48000</v>
      </c>
      <c r="F29" s="17">
        <v>36000</v>
      </c>
      <c r="G29" s="17">
        <v>48000</v>
      </c>
    </row>
    <row r="30" spans="1:11" x14ac:dyDescent="0.35">
      <c r="D30" s="15" t="s">
        <v>86</v>
      </c>
      <c r="E30" s="17">
        <v>48000</v>
      </c>
      <c r="F30" s="17">
        <v>37500</v>
      </c>
      <c r="G30" s="17">
        <v>48000</v>
      </c>
    </row>
    <row r="31" spans="1:11" x14ac:dyDescent="0.35">
      <c r="D31" s="15" t="s">
        <v>87</v>
      </c>
      <c r="E31" s="17">
        <v>24000</v>
      </c>
      <c r="F31" s="17">
        <v>27600</v>
      </c>
      <c r="G31" s="17">
        <v>27600</v>
      </c>
    </row>
    <row r="32" spans="1:11" x14ac:dyDescent="0.35">
      <c r="D32" s="15" t="s">
        <v>45</v>
      </c>
      <c r="E32" s="17">
        <v>45000</v>
      </c>
      <c r="F32" s="17">
        <v>27000</v>
      </c>
      <c r="G32" s="17">
        <v>45000</v>
      </c>
    </row>
    <row r="33" spans="4:7" x14ac:dyDescent="0.35">
      <c r="D33" s="14" t="s">
        <v>29</v>
      </c>
      <c r="E33" s="17">
        <v>69000</v>
      </c>
      <c r="F33" s="17">
        <v>37500</v>
      </c>
      <c r="G33" s="17">
        <v>69000</v>
      </c>
    </row>
    <row r="34" spans="4:7" x14ac:dyDescent="0.35">
      <c r="D34" s="15" t="s">
        <v>78</v>
      </c>
      <c r="E34" s="17">
        <v>30000</v>
      </c>
      <c r="F34" s="17">
        <v>16800</v>
      </c>
      <c r="G34" s="17">
        <v>30000</v>
      </c>
    </row>
    <row r="35" spans="4:7" x14ac:dyDescent="0.35">
      <c r="D35" s="15" t="s">
        <v>81</v>
      </c>
      <c r="E35" s="17">
        <v>69000</v>
      </c>
      <c r="F35" s="17">
        <v>36000</v>
      </c>
      <c r="G35" s="17">
        <v>69000</v>
      </c>
    </row>
    <row r="36" spans="4:7" x14ac:dyDescent="0.35">
      <c r="D36" s="15" t="s">
        <v>51</v>
      </c>
      <c r="E36" s="17">
        <v>8750</v>
      </c>
      <c r="F36" s="17">
        <v>22500</v>
      </c>
      <c r="G36" s="17">
        <v>22500</v>
      </c>
    </row>
    <row r="37" spans="4:7" x14ac:dyDescent="0.35">
      <c r="D37" s="15" t="s">
        <v>28</v>
      </c>
      <c r="E37" s="17">
        <v>63000</v>
      </c>
      <c r="F37" s="17">
        <v>37500</v>
      </c>
      <c r="G37" s="17">
        <v>63000</v>
      </c>
    </row>
    <row r="38" spans="4:7" x14ac:dyDescent="0.35">
      <c r="D38" s="14" t="s">
        <v>831</v>
      </c>
      <c r="E38" s="17">
        <v>75000</v>
      </c>
      <c r="F38" s="17">
        <v>37500</v>
      </c>
      <c r="G38" s="17">
        <v>75000</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B375-91EC-4F9B-B118-E531DD372763}">
  <dimension ref="A3:I1032"/>
  <sheetViews>
    <sheetView showGridLines="0" zoomScale="70" zoomScaleNormal="70" workbookViewId="0">
      <selection activeCell="I3" sqref="I3"/>
    </sheetView>
  </sheetViews>
  <sheetFormatPr defaultColWidth="8.88671875" defaultRowHeight="15" x14ac:dyDescent="0.35"/>
  <cols>
    <col min="1" max="1" width="13.5546875" style="5" bestFit="1" customWidth="1"/>
    <col min="2" max="2" width="14.44140625" style="5" bestFit="1" customWidth="1"/>
    <col min="3" max="3" width="15.33203125" style="5" bestFit="1" customWidth="1"/>
    <col min="4" max="4" width="8.88671875" style="5"/>
    <col min="5" max="5" width="23.21875" style="5" bestFit="1" customWidth="1"/>
    <col min="6" max="6" width="7.88671875" style="5" bestFit="1" customWidth="1"/>
    <col min="7" max="7" width="15.6640625" style="5" bestFit="1" customWidth="1"/>
    <col min="8" max="8" width="18" style="5" bestFit="1" customWidth="1"/>
    <col min="9" max="9" width="13.88671875" style="5" bestFit="1" customWidth="1"/>
    <col min="10" max="16384" width="8.88671875" style="5"/>
  </cols>
  <sheetData>
    <row r="3" spans="1:9" ht="18.75" x14ac:dyDescent="0.35">
      <c r="A3"/>
      <c r="B3" t="s">
        <v>842</v>
      </c>
      <c r="C3" t="s">
        <v>843</v>
      </c>
      <c r="E3"/>
      <c r="F3" t="s">
        <v>856</v>
      </c>
      <c r="G3" t="s">
        <v>843</v>
      </c>
      <c r="H3" t="s">
        <v>857</v>
      </c>
      <c r="I3"/>
    </row>
    <row r="4" spans="1:9" ht="18.75" x14ac:dyDescent="0.35">
      <c r="A4" s="14" t="s">
        <v>47</v>
      </c>
      <c r="B4" s="18">
        <v>0.34568103042393672</v>
      </c>
      <c r="C4" s="17">
        <v>6005800</v>
      </c>
      <c r="E4" s="14" t="s">
        <v>40</v>
      </c>
      <c r="F4" s="16">
        <v>621</v>
      </c>
      <c r="G4" s="17">
        <v>580560</v>
      </c>
      <c r="H4" s="17">
        <v>145140</v>
      </c>
      <c r="I4"/>
    </row>
    <row r="5" spans="1:9" ht="18.75" x14ac:dyDescent="0.35">
      <c r="A5" s="15" t="s">
        <v>59</v>
      </c>
      <c r="B5" s="18">
        <v>0.28718905058443506</v>
      </c>
      <c r="C5" s="17">
        <v>1724800</v>
      </c>
      <c r="E5" s="14" t="s">
        <v>64</v>
      </c>
      <c r="F5" s="16">
        <v>1268</v>
      </c>
      <c r="G5" s="17">
        <v>1150960</v>
      </c>
      <c r="H5" s="17">
        <v>287740</v>
      </c>
      <c r="I5"/>
    </row>
    <row r="6" spans="1:9" ht="18.75" x14ac:dyDescent="0.35">
      <c r="A6" s="15" t="s">
        <v>77</v>
      </c>
      <c r="B6" s="18">
        <v>0.16966931965766427</v>
      </c>
      <c r="C6" s="17">
        <v>1019000</v>
      </c>
      <c r="E6" s="14" t="s">
        <v>67</v>
      </c>
      <c r="F6" s="16">
        <v>674</v>
      </c>
      <c r="G6" s="17">
        <v>582250</v>
      </c>
      <c r="H6" s="17">
        <v>145562.5</v>
      </c>
      <c r="I6"/>
    </row>
    <row r="7" spans="1:9" ht="18.75" x14ac:dyDescent="0.35">
      <c r="A7" s="15" t="s">
        <v>48</v>
      </c>
      <c r="B7" s="18">
        <v>0.132671750641047</v>
      </c>
      <c r="C7" s="17">
        <v>796800</v>
      </c>
      <c r="E7" s="14" t="s">
        <v>88</v>
      </c>
      <c r="F7" s="16">
        <v>334</v>
      </c>
      <c r="G7" s="17">
        <v>266070</v>
      </c>
      <c r="H7" s="17">
        <v>66517.5</v>
      </c>
      <c r="I7"/>
    </row>
    <row r="8" spans="1:9" ht="18.75" x14ac:dyDescent="0.35">
      <c r="A8" s="15" t="s">
        <v>72</v>
      </c>
      <c r="B8" s="18">
        <v>0.21559159479170137</v>
      </c>
      <c r="C8" s="17">
        <v>1294800</v>
      </c>
      <c r="E8" s="14" t="s">
        <v>78</v>
      </c>
      <c r="F8" s="16">
        <v>209</v>
      </c>
      <c r="G8" s="17">
        <v>204600</v>
      </c>
      <c r="H8" s="17">
        <v>51150</v>
      </c>
      <c r="I8"/>
    </row>
    <row r="9" spans="1:9" ht="18.75" x14ac:dyDescent="0.35">
      <c r="A9" s="15" t="s">
        <v>76</v>
      </c>
      <c r="B9" s="18">
        <v>0.19487828432515236</v>
      </c>
      <c r="C9" s="17">
        <v>1170400</v>
      </c>
      <c r="E9" s="14" t="s">
        <v>43</v>
      </c>
      <c r="F9" s="16">
        <v>844</v>
      </c>
      <c r="G9" s="17">
        <v>612780</v>
      </c>
      <c r="H9" s="17">
        <v>153195</v>
      </c>
      <c r="I9"/>
    </row>
    <row r="10" spans="1:9" ht="18.75" x14ac:dyDescent="0.35">
      <c r="A10" s="14" t="s">
        <v>21</v>
      </c>
      <c r="B10" s="18">
        <v>0.41639777550360257</v>
      </c>
      <c r="C10" s="17">
        <v>7234420</v>
      </c>
      <c r="E10" s="14" t="s">
        <v>80</v>
      </c>
      <c r="F10" s="16">
        <v>1024</v>
      </c>
      <c r="G10" s="17">
        <v>909620</v>
      </c>
      <c r="H10" s="17">
        <v>227405</v>
      </c>
      <c r="I10"/>
    </row>
    <row r="11" spans="1:9" ht="18.75" x14ac:dyDescent="0.35">
      <c r="A11" s="15" t="s">
        <v>42</v>
      </c>
      <c r="B11" s="18">
        <v>0.27742376030144777</v>
      </c>
      <c r="C11" s="17">
        <v>2007000</v>
      </c>
      <c r="E11" s="14" t="s">
        <v>74</v>
      </c>
      <c r="F11" s="16">
        <v>458</v>
      </c>
      <c r="G11" s="17">
        <v>354500</v>
      </c>
      <c r="H11" s="17">
        <v>88625</v>
      </c>
      <c r="I11"/>
    </row>
    <row r="12" spans="1:9" ht="18.75" x14ac:dyDescent="0.35">
      <c r="A12" s="15" t="s">
        <v>73</v>
      </c>
      <c r="B12" s="18">
        <v>0.10602093878984079</v>
      </c>
      <c r="C12" s="17">
        <v>767000</v>
      </c>
      <c r="E12" s="14" t="s">
        <v>85</v>
      </c>
      <c r="F12" s="16">
        <v>297</v>
      </c>
      <c r="G12" s="17">
        <v>222300</v>
      </c>
      <c r="H12" s="17">
        <v>55575</v>
      </c>
      <c r="I12"/>
    </row>
    <row r="13" spans="1:9" ht="18.75" x14ac:dyDescent="0.35">
      <c r="A13" s="15" t="s">
        <v>50</v>
      </c>
      <c r="B13" s="18">
        <v>6.3280815877430396E-2</v>
      </c>
      <c r="C13" s="17">
        <v>457800</v>
      </c>
      <c r="E13" s="14" t="s">
        <v>49</v>
      </c>
      <c r="F13" s="16">
        <v>209</v>
      </c>
      <c r="G13" s="17">
        <v>203100</v>
      </c>
      <c r="H13" s="17">
        <v>50775</v>
      </c>
      <c r="I13"/>
    </row>
    <row r="14" spans="1:9" ht="18.75" x14ac:dyDescent="0.35">
      <c r="A14" s="15" t="s">
        <v>44</v>
      </c>
      <c r="B14" s="18">
        <v>1.436466226732758E-2</v>
      </c>
      <c r="C14" s="17">
        <v>103920</v>
      </c>
      <c r="E14" s="14" t="s">
        <v>24</v>
      </c>
      <c r="F14" s="16">
        <v>1971</v>
      </c>
      <c r="G14" s="17">
        <v>1629400</v>
      </c>
      <c r="H14" s="17">
        <v>407350</v>
      </c>
      <c r="I14"/>
    </row>
    <row r="15" spans="1:9" ht="18.75" x14ac:dyDescent="0.35">
      <c r="A15" s="15" t="s">
        <v>23</v>
      </c>
      <c r="B15" s="18">
        <v>6.2022940332466185E-2</v>
      </c>
      <c r="C15" s="17">
        <v>448700</v>
      </c>
      <c r="E15" s="14" t="s">
        <v>63</v>
      </c>
      <c r="F15" s="16">
        <v>624</v>
      </c>
      <c r="G15" s="17">
        <v>463860</v>
      </c>
      <c r="H15" s="17">
        <v>115965</v>
      </c>
      <c r="I15"/>
    </row>
    <row r="16" spans="1:9" ht="18.75" x14ac:dyDescent="0.35">
      <c r="A16" s="15" t="s">
        <v>61</v>
      </c>
      <c r="B16" s="18">
        <v>0.47688688243148725</v>
      </c>
      <c r="C16" s="17">
        <v>3450000</v>
      </c>
      <c r="E16" s="14" t="s">
        <v>36</v>
      </c>
      <c r="F16" s="16">
        <v>1027</v>
      </c>
      <c r="G16" s="17">
        <v>791820</v>
      </c>
      <c r="H16" s="17">
        <v>197955</v>
      </c>
      <c r="I16"/>
    </row>
    <row r="17" spans="1:9" ht="18.75" x14ac:dyDescent="0.35">
      <c r="A17" s="14" t="s">
        <v>31</v>
      </c>
      <c r="B17" s="18">
        <v>0.23792119407246076</v>
      </c>
      <c r="C17" s="17">
        <v>4133600</v>
      </c>
      <c r="E17" s="14" t="s">
        <v>54</v>
      </c>
      <c r="F17" s="16">
        <v>713</v>
      </c>
      <c r="G17" s="17">
        <v>668090</v>
      </c>
      <c r="H17" s="17">
        <v>167022.5</v>
      </c>
      <c r="I17"/>
    </row>
    <row r="18" spans="1:9" ht="18.75" x14ac:dyDescent="0.35">
      <c r="A18" s="15" t="s">
        <v>53</v>
      </c>
      <c r="B18" s="18">
        <v>0.45026127346622796</v>
      </c>
      <c r="C18" s="17">
        <v>1861200</v>
      </c>
      <c r="E18" s="14" t="s">
        <v>81</v>
      </c>
      <c r="F18" s="16">
        <v>892</v>
      </c>
      <c r="G18" s="17">
        <v>816620</v>
      </c>
      <c r="H18" s="17">
        <v>204155</v>
      </c>
      <c r="I18"/>
    </row>
    <row r="19" spans="1:9" ht="18.75" x14ac:dyDescent="0.35">
      <c r="A19" s="15" t="s">
        <v>39</v>
      </c>
      <c r="B19" s="18">
        <v>0.11341203793303657</v>
      </c>
      <c r="C19" s="17">
        <v>468800</v>
      </c>
      <c r="E19" s="14" t="s">
        <v>65</v>
      </c>
      <c r="F19" s="16">
        <v>761</v>
      </c>
      <c r="G19" s="17">
        <v>589450</v>
      </c>
      <c r="H19" s="17">
        <v>147362.5</v>
      </c>
      <c r="I19"/>
    </row>
    <row r="20" spans="1:9" ht="18.75" x14ac:dyDescent="0.35">
      <c r="A20" s="15" t="s">
        <v>55</v>
      </c>
      <c r="B20" s="18">
        <v>0.17069866460228372</v>
      </c>
      <c r="C20" s="17">
        <v>705600</v>
      </c>
      <c r="E20" s="14" t="s">
        <v>33</v>
      </c>
      <c r="F20" s="16">
        <v>316</v>
      </c>
      <c r="G20" s="17">
        <v>255660</v>
      </c>
      <c r="H20" s="17">
        <v>63915</v>
      </c>
      <c r="I20"/>
    </row>
    <row r="21" spans="1:9" ht="18.75" x14ac:dyDescent="0.35">
      <c r="A21" s="15" t="s">
        <v>32</v>
      </c>
      <c r="B21" s="18">
        <v>0.2656280239984517</v>
      </c>
      <c r="C21" s="17">
        <v>1098000</v>
      </c>
      <c r="E21" s="14" t="s">
        <v>51</v>
      </c>
      <c r="F21" s="16">
        <v>362</v>
      </c>
      <c r="G21" s="17">
        <v>322220</v>
      </c>
      <c r="H21" s="17">
        <v>80555</v>
      </c>
      <c r="I21"/>
    </row>
    <row r="22" spans="1:9" ht="18.75" x14ac:dyDescent="0.35">
      <c r="A22" s="14" t="s">
        <v>831</v>
      </c>
      <c r="B22" s="18">
        <v>1</v>
      </c>
      <c r="C22" s="17">
        <v>17373820</v>
      </c>
      <c r="E22" s="14" t="s">
        <v>86</v>
      </c>
      <c r="F22" s="16">
        <v>952</v>
      </c>
      <c r="G22" s="17">
        <v>887960</v>
      </c>
      <c r="H22" s="17">
        <v>221990</v>
      </c>
      <c r="I22"/>
    </row>
    <row r="23" spans="1:9" ht="18.75" x14ac:dyDescent="0.35">
      <c r="E23" s="14" t="s">
        <v>28</v>
      </c>
      <c r="F23" s="16">
        <v>868</v>
      </c>
      <c r="G23" s="17">
        <v>999580</v>
      </c>
      <c r="H23" s="17">
        <v>249895</v>
      </c>
      <c r="I23"/>
    </row>
    <row r="24" spans="1:9" ht="18.75" x14ac:dyDescent="0.35">
      <c r="A24"/>
      <c r="B24" t="s">
        <v>842</v>
      </c>
      <c r="C24" t="s">
        <v>856</v>
      </c>
      <c r="E24" s="14" t="s">
        <v>87</v>
      </c>
      <c r="F24" s="16">
        <v>470</v>
      </c>
      <c r="G24" s="17">
        <v>450400</v>
      </c>
      <c r="H24" s="17">
        <v>112600</v>
      </c>
      <c r="I24"/>
    </row>
    <row r="25" spans="1:9" ht="18.75" x14ac:dyDescent="0.35">
      <c r="A25" s="19" t="s">
        <v>844</v>
      </c>
      <c r="B25" s="16"/>
      <c r="C25" s="16">
        <v>2523</v>
      </c>
      <c r="E25" s="14" t="s">
        <v>62</v>
      </c>
      <c r="F25" s="16">
        <v>755</v>
      </c>
      <c r="G25" s="17">
        <v>824850</v>
      </c>
      <c r="H25" s="17">
        <v>206212.5</v>
      </c>
      <c r="I25"/>
    </row>
    <row r="26" spans="1:9" ht="18.75" x14ac:dyDescent="0.35">
      <c r="A26" s="19" t="s">
        <v>845</v>
      </c>
      <c r="B26" s="16">
        <v>-316</v>
      </c>
      <c r="C26" s="16">
        <v>2207</v>
      </c>
      <c r="E26" s="14" t="s">
        <v>83</v>
      </c>
      <c r="F26" s="16">
        <v>303</v>
      </c>
      <c r="G26" s="17">
        <v>250960</v>
      </c>
      <c r="H26" s="17">
        <v>62740</v>
      </c>
      <c r="I26"/>
    </row>
    <row r="27" spans="1:9" ht="18.75" x14ac:dyDescent="0.35">
      <c r="A27" s="19" t="s">
        <v>846</v>
      </c>
      <c r="B27" s="16">
        <v>250</v>
      </c>
      <c r="C27" s="16">
        <v>2457</v>
      </c>
      <c r="E27" s="14" t="s">
        <v>69</v>
      </c>
      <c r="F27" s="16">
        <v>551</v>
      </c>
      <c r="G27" s="17">
        <v>442840</v>
      </c>
      <c r="H27" s="17">
        <v>110710</v>
      </c>
      <c r="I27"/>
    </row>
    <row r="28" spans="1:9" ht="18.75" x14ac:dyDescent="0.35">
      <c r="A28" s="19" t="s">
        <v>847</v>
      </c>
      <c r="B28" s="16">
        <v>-16</v>
      </c>
      <c r="C28" s="16">
        <v>2441</v>
      </c>
      <c r="E28" s="14" t="s">
        <v>90</v>
      </c>
      <c r="F28" s="16">
        <v>411</v>
      </c>
      <c r="G28" s="17">
        <v>369040</v>
      </c>
      <c r="H28" s="17">
        <v>92260</v>
      </c>
      <c r="I28"/>
    </row>
    <row r="29" spans="1:9" ht="18.75" x14ac:dyDescent="0.35">
      <c r="A29" s="19" t="s">
        <v>848</v>
      </c>
      <c r="B29" s="16">
        <v>-678</v>
      </c>
      <c r="C29" s="16">
        <v>1763</v>
      </c>
      <c r="E29" s="14" t="s">
        <v>79</v>
      </c>
      <c r="F29" s="16">
        <v>416</v>
      </c>
      <c r="G29" s="17">
        <v>210540</v>
      </c>
      <c r="H29" s="17">
        <v>52635</v>
      </c>
      <c r="I29"/>
    </row>
    <row r="30" spans="1:9" ht="18.75" x14ac:dyDescent="0.35">
      <c r="A30" s="19" t="s">
        <v>849</v>
      </c>
      <c r="B30" s="16">
        <v>-600</v>
      </c>
      <c r="C30" s="16">
        <v>1163</v>
      </c>
      <c r="E30" s="14" t="s">
        <v>56</v>
      </c>
      <c r="F30" s="16">
        <v>1021</v>
      </c>
      <c r="G30" s="17">
        <v>931300</v>
      </c>
      <c r="H30" s="17">
        <v>232825</v>
      </c>
      <c r="I30"/>
    </row>
    <row r="31" spans="1:9" ht="18.75" x14ac:dyDescent="0.35">
      <c r="A31" s="19" t="s">
        <v>850</v>
      </c>
      <c r="B31" s="16">
        <v>128</v>
      </c>
      <c r="C31" s="16">
        <v>1291</v>
      </c>
      <c r="E31" s="14" t="s">
        <v>91</v>
      </c>
      <c r="F31" s="16">
        <v>17</v>
      </c>
      <c r="G31" s="17">
        <v>18700</v>
      </c>
      <c r="H31" s="17">
        <v>4675</v>
      </c>
      <c r="I31"/>
    </row>
    <row r="32" spans="1:9" ht="18.75" x14ac:dyDescent="0.35">
      <c r="A32" s="19" t="s">
        <v>851</v>
      </c>
      <c r="B32" s="16">
        <v>-46</v>
      </c>
      <c r="C32" s="16">
        <v>1245</v>
      </c>
      <c r="E32" s="14" t="s">
        <v>45</v>
      </c>
      <c r="F32" s="16">
        <v>1616</v>
      </c>
      <c r="G32" s="17">
        <v>1363790</v>
      </c>
      <c r="H32" s="17">
        <v>340947.5</v>
      </c>
      <c r="I32"/>
    </row>
    <row r="33" spans="1:9" ht="18.75" x14ac:dyDescent="0.35">
      <c r="A33" s="19" t="s">
        <v>852</v>
      </c>
      <c r="B33" s="16">
        <v>-34</v>
      </c>
      <c r="C33" s="16">
        <v>1211</v>
      </c>
      <c r="E33" s="14" t="s">
        <v>831</v>
      </c>
      <c r="F33" s="16">
        <v>19984</v>
      </c>
      <c r="G33" s="17">
        <v>17373820</v>
      </c>
      <c r="H33" s="17">
        <v>4343455</v>
      </c>
      <c r="I33"/>
    </row>
    <row r="34" spans="1:9" ht="18.75" x14ac:dyDescent="0.35">
      <c r="A34" s="19" t="s">
        <v>853</v>
      </c>
      <c r="B34" s="16">
        <v>54</v>
      </c>
      <c r="C34" s="16">
        <v>1265</v>
      </c>
      <c r="E34"/>
      <c r="F34"/>
      <c r="G34"/>
      <c r="H34"/>
    </row>
    <row r="35" spans="1:9" ht="18.75" x14ac:dyDescent="0.35">
      <c r="A35" s="19" t="s">
        <v>854</v>
      </c>
      <c r="B35" s="16">
        <v>-80</v>
      </c>
      <c r="C35" s="16">
        <v>1185</v>
      </c>
      <c r="E35"/>
      <c r="F35"/>
      <c r="G35"/>
      <c r="H35"/>
    </row>
    <row r="36" spans="1:9" ht="18.75" x14ac:dyDescent="0.35">
      <c r="A36" s="19" t="s">
        <v>855</v>
      </c>
      <c r="B36" s="16">
        <v>48</v>
      </c>
      <c r="C36" s="16">
        <v>1233</v>
      </c>
      <c r="E36"/>
      <c r="F36"/>
      <c r="G36"/>
      <c r="H36"/>
    </row>
    <row r="37" spans="1:9" ht="18.75" x14ac:dyDescent="0.35">
      <c r="A37" s="19" t="s">
        <v>831</v>
      </c>
      <c r="B37" s="16"/>
      <c r="C37" s="16">
        <v>19984</v>
      </c>
      <c r="E37"/>
      <c r="F37"/>
      <c r="G37"/>
      <c r="H37"/>
    </row>
    <row r="38" spans="1:9" ht="18.75" x14ac:dyDescent="0.35">
      <c r="A38"/>
      <c r="B38"/>
      <c r="C38"/>
      <c r="E38"/>
      <c r="F38"/>
      <c r="G38"/>
      <c r="H38"/>
    </row>
    <row r="39" spans="1:9" ht="18.75" x14ac:dyDescent="0.35">
      <c r="A39"/>
      <c r="B39"/>
      <c r="C39"/>
      <c r="E39"/>
      <c r="F39"/>
      <c r="G39"/>
      <c r="H39"/>
    </row>
    <row r="40" spans="1:9" ht="18.75" x14ac:dyDescent="0.35">
      <c r="A40"/>
      <c r="B40"/>
      <c r="C40"/>
      <c r="E40"/>
      <c r="F40"/>
      <c r="G40"/>
      <c r="H40"/>
    </row>
    <row r="41" spans="1:9" ht="18.75" x14ac:dyDescent="0.35">
      <c r="A41"/>
      <c r="B41"/>
      <c r="C41"/>
      <c r="E41"/>
      <c r="F41"/>
      <c r="G41"/>
      <c r="H41"/>
    </row>
    <row r="42" spans="1:9" ht="18.75" x14ac:dyDescent="0.35">
      <c r="A42"/>
      <c r="B42"/>
      <c r="C42"/>
      <c r="E42"/>
      <c r="F42"/>
      <c r="G42"/>
      <c r="H42"/>
    </row>
    <row r="43" spans="1:9" ht="18.75" x14ac:dyDescent="0.35">
      <c r="A43"/>
      <c r="B43"/>
      <c r="C43"/>
      <c r="E43"/>
      <c r="F43"/>
      <c r="G43"/>
      <c r="H43"/>
    </row>
    <row r="44" spans="1:9" ht="18.75" x14ac:dyDescent="0.35">
      <c r="A44"/>
      <c r="B44"/>
      <c r="C44"/>
      <c r="E44"/>
      <c r="F44"/>
      <c r="G44"/>
      <c r="H44"/>
    </row>
    <row r="45" spans="1:9" ht="18.75" x14ac:dyDescent="0.35">
      <c r="A45"/>
      <c r="B45"/>
      <c r="C45"/>
      <c r="E45"/>
      <c r="F45"/>
      <c r="G45"/>
      <c r="H45"/>
    </row>
    <row r="46" spans="1:9" ht="18.75" x14ac:dyDescent="0.35">
      <c r="A46"/>
      <c r="B46"/>
      <c r="C46"/>
      <c r="E46"/>
      <c r="F46"/>
      <c r="G46"/>
      <c r="H46"/>
    </row>
    <row r="47" spans="1:9" ht="18.75" x14ac:dyDescent="0.35">
      <c r="A47"/>
      <c r="B47"/>
      <c r="C47"/>
      <c r="E47"/>
      <c r="F47"/>
      <c r="G47"/>
      <c r="H47"/>
    </row>
    <row r="48" spans="1:9" ht="18.75" x14ac:dyDescent="0.35">
      <c r="A48"/>
      <c r="B48"/>
      <c r="C48"/>
      <c r="E48"/>
      <c r="F48"/>
      <c r="G48"/>
      <c r="H48"/>
    </row>
    <row r="49" spans="1:8" ht="18.75" x14ac:dyDescent="0.35">
      <c r="A49"/>
      <c r="B49"/>
      <c r="C49"/>
      <c r="E49"/>
      <c r="F49"/>
      <c r="G49"/>
      <c r="H49"/>
    </row>
    <row r="50" spans="1:8" ht="18.75" x14ac:dyDescent="0.35">
      <c r="A50"/>
      <c r="B50"/>
      <c r="C50"/>
      <c r="E50"/>
      <c r="F50"/>
      <c r="G50"/>
      <c r="H50"/>
    </row>
    <row r="51" spans="1:8" ht="18.75" x14ac:dyDescent="0.35">
      <c r="A51"/>
      <c r="B51"/>
      <c r="C51"/>
      <c r="E51"/>
      <c r="F51"/>
      <c r="G51"/>
      <c r="H51"/>
    </row>
    <row r="52" spans="1:8" ht="18.75" x14ac:dyDescent="0.35">
      <c r="A52"/>
      <c r="B52"/>
      <c r="C52"/>
      <c r="E52"/>
      <c r="F52"/>
      <c r="G52"/>
      <c r="H52"/>
    </row>
    <row r="53" spans="1:8" ht="18.75" x14ac:dyDescent="0.35">
      <c r="A53"/>
      <c r="B53"/>
      <c r="C53"/>
      <c r="E53"/>
      <c r="F53"/>
      <c r="G53"/>
      <c r="H53"/>
    </row>
    <row r="54" spans="1:8" ht="18.75" x14ac:dyDescent="0.35">
      <c r="A54"/>
      <c r="B54"/>
      <c r="C54"/>
      <c r="E54"/>
      <c r="F54"/>
      <c r="G54"/>
      <c r="H54"/>
    </row>
    <row r="55" spans="1:8" ht="18.75" x14ac:dyDescent="0.35">
      <c r="A55"/>
      <c r="B55"/>
      <c r="C55"/>
      <c r="E55"/>
      <c r="F55"/>
      <c r="G55"/>
      <c r="H55"/>
    </row>
    <row r="56" spans="1:8" ht="18.75" x14ac:dyDescent="0.35">
      <c r="A56"/>
      <c r="B56"/>
      <c r="C56"/>
      <c r="E56"/>
      <c r="F56"/>
      <c r="G56"/>
      <c r="H56"/>
    </row>
    <row r="57" spans="1:8" ht="18.75" x14ac:dyDescent="0.35">
      <c r="A57"/>
      <c r="B57"/>
      <c r="C57"/>
      <c r="E57"/>
      <c r="F57"/>
      <c r="G57"/>
      <c r="H57"/>
    </row>
    <row r="58" spans="1:8" ht="18.75" x14ac:dyDescent="0.35">
      <c r="A58"/>
      <c r="B58"/>
      <c r="C58"/>
      <c r="E58"/>
      <c r="F58"/>
      <c r="G58"/>
      <c r="H58"/>
    </row>
    <row r="59" spans="1:8" ht="18.75" x14ac:dyDescent="0.35">
      <c r="A59"/>
      <c r="B59"/>
      <c r="C59"/>
      <c r="E59"/>
      <c r="F59"/>
      <c r="G59"/>
      <c r="H59"/>
    </row>
    <row r="60" spans="1:8" ht="18.75" x14ac:dyDescent="0.35">
      <c r="A60"/>
      <c r="B60"/>
      <c r="C60"/>
      <c r="E60"/>
      <c r="F60"/>
      <c r="G60"/>
      <c r="H60"/>
    </row>
    <row r="61" spans="1:8" ht="18.75" x14ac:dyDescent="0.35">
      <c r="A61"/>
      <c r="B61"/>
      <c r="C61"/>
      <c r="E61"/>
      <c r="F61"/>
      <c r="G61"/>
      <c r="H61"/>
    </row>
    <row r="62" spans="1:8" ht="18.75" x14ac:dyDescent="0.35">
      <c r="A62"/>
      <c r="B62"/>
      <c r="C62"/>
      <c r="E62"/>
      <c r="F62"/>
      <c r="G62"/>
      <c r="H62"/>
    </row>
    <row r="63" spans="1:8" ht="18.75" x14ac:dyDescent="0.35">
      <c r="A63"/>
      <c r="B63"/>
      <c r="C63"/>
      <c r="E63"/>
      <c r="F63"/>
      <c r="G63"/>
      <c r="H63"/>
    </row>
    <row r="64" spans="1:8" ht="18.75" x14ac:dyDescent="0.35">
      <c r="A64"/>
      <c r="B64"/>
      <c r="C64"/>
      <c r="E64"/>
      <c r="F64"/>
      <c r="G64"/>
      <c r="H64"/>
    </row>
    <row r="65" spans="1:8" ht="18.75" x14ac:dyDescent="0.35">
      <c r="A65"/>
      <c r="B65"/>
      <c r="C65"/>
      <c r="E65"/>
      <c r="F65"/>
      <c r="G65"/>
      <c r="H65"/>
    </row>
    <row r="66" spans="1:8" ht="18.75" x14ac:dyDescent="0.35">
      <c r="A66"/>
      <c r="B66"/>
      <c r="C66"/>
      <c r="E66"/>
      <c r="F66"/>
      <c r="G66"/>
      <c r="H66"/>
    </row>
    <row r="67" spans="1:8" ht="18.75" x14ac:dyDescent="0.35">
      <c r="A67"/>
      <c r="B67"/>
      <c r="C67"/>
      <c r="E67"/>
      <c r="F67"/>
      <c r="G67"/>
      <c r="H67"/>
    </row>
    <row r="68" spans="1:8" ht="18.75" x14ac:dyDescent="0.35">
      <c r="A68"/>
      <c r="B68"/>
      <c r="C68"/>
      <c r="E68"/>
      <c r="F68"/>
      <c r="G68"/>
      <c r="H68"/>
    </row>
    <row r="69" spans="1:8" ht="18.75" x14ac:dyDescent="0.35">
      <c r="A69"/>
      <c r="B69"/>
      <c r="C69"/>
      <c r="E69"/>
      <c r="F69"/>
      <c r="G69"/>
      <c r="H69"/>
    </row>
    <row r="70" spans="1:8" ht="18.75" x14ac:dyDescent="0.35">
      <c r="A70"/>
      <c r="B70"/>
      <c r="C70"/>
      <c r="E70"/>
      <c r="F70"/>
      <c r="G70"/>
      <c r="H70"/>
    </row>
    <row r="71" spans="1:8" ht="18.75" x14ac:dyDescent="0.35">
      <c r="A71"/>
      <c r="B71"/>
      <c r="C71"/>
      <c r="E71"/>
      <c r="F71"/>
      <c r="G71"/>
      <c r="H71"/>
    </row>
    <row r="72" spans="1:8" ht="18.75" x14ac:dyDescent="0.35">
      <c r="A72"/>
      <c r="B72"/>
      <c r="C72"/>
      <c r="E72"/>
      <c r="F72"/>
      <c r="G72"/>
      <c r="H72"/>
    </row>
    <row r="73" spans="1:8" ht="18.75" x14ac:dyDescent="0.35">
      <c r="A73"/>
      <c r="B73"/>
      <c r="C73"/>
      <c r="E73"/>
      <c r="F73"/>
      <c r="G73"/>
      <c r="H73"/>
    </row>
    <row r="74" spans="1:8" ht="18.75" x14ac:dyDescent="0.35">
      <c r="A74"/>
      <c r="B74"/>
      <c r="C74"/>
      <c r="E74"/>
      <c r="F74"/>
      <c r="G74"/>
      <c r="H74"/>
    </row>
    <row r="75" spans="1:8" ht="18.75" x14ac:dyDescent="0.35">
      <c r="A75"/>
      <c r="B75"/>
      <c r="C75"/>
      <c r="E75"/>
      <c r="F75"/>
      <c r="G75"/>
      <c r="H75"/>
    </row>
    <row r="76" spans="1:8" ht="18.75" x14ac:dyDescent="0.35">
      <c r="A76"/>
      <c r="B76"/>
      <c r="C76"/>
      <c r="E76"/>
      <c r="F76"/>
      <c r="G76"/>
      <c r="H76"/>
    </row>
    <row r="77" spans="1:8" ht="18.75" x14ac:dyDescent="0.35">
      <c r="A77"/>
      <c r="B77"/>
      <c r="C77"/>
      <c r="E77"/>
      <c r="F77"/>
      <c r="G77"/>
      <c r="H77"/>
    </row>
    <row r="78" spans="1:8" ht="18.75" x14ac:dyDescent="0.35">
      <c r="A78"/>
      <c r="B78"/>
      <c r="C78"/>
      <c r="E78"/>
      <c r="F78"/>
      <c r="G78"/>
      <c r="H78"/>
    </row>
    <row r="79" spans="1:8" ht="18.75" x14ac:dyDescent="0.35">
      <c r="A79"/>
      <c r="B79"/>
      <c r="C79"/>
      <c r="E79"/>
      <c r="F79"/>
      <c r="G79"/>
      <c r="H79"/>
    </row>
    <row r="80" spans="1:8" ht="18.75" x14ac:dyDescent="0.35">
      <c r="A80"/>
      <c r="B80"/>
      <c r="C80"/>
      <c r="E80"/>
      <c r="F80"/>
      <c r="G80"/>
      <c r="H80"/>
    </row>
    <row r="81" spans="1:8" ht="18.75" x14ac:dyDescent="0.35">
      <c r="A81"/>
      <c r="B81"/>
      <c r="C81"/>
      <c r="E81"/>
      <c r="F81"/>
      <c r="G81"/>
      <c r="H81"/>
    </row>
    <row r="82" spans="1:8" ht="18.75" x14ac:dyDescent="0.35">
      <c r="A82"/>
      <c r="B82"/>
      <c r="C82"/>
      <c r="E82"/>
      <c r="F82"/>
      <c r="G82"/>
      <c r="H82"/>
    </row>
    <row r="83" spans="1:8" ht="18.75" x14ac:dyDescent="0.35">
      <c r="A83"/>
      <c r="B83"/>
      <c r="C83"/>
      <c r="E83"/>
      <c r="F83"/>
      <c r="G83"/>
      <c r="H83"/>
    </row>
    <row r="84" spans="1:8" ht="18.75" x14ac:dyDescent="0.35">
      <c r="A84"/>
      <c r="B84"/>
      <c r="C84"/>
      <c r="E84"/>
      <c r="F84"/>
      <c r="G84"/>
      <c r="H84"/>
    </row>
    <row r="85" spans="1:8" ht="18.75" x14ac:dyDescent="0.35">
      <c r="A85"/>
      <c r="B85"/>
      <c r="C85"/>
      <c r="E85"/>
      <c r="F85"/>
      <c r="G85"/>
      <c r="H85"/>
    </row>
    <row r="86" spans="1:8" ht="18.75" x14ac:dyDescent="0.35">
      <c r="A86"/>
      <c r="B86"/>
      <c r="C86"/>
      <c r="E86"/>
      <c r="F86"/>
      <c r="G86"/>
      <c r="H86"/>
    </row>
    <row r="87" spans="1:8" ht="18.75" x14ac:dyDescent="0.35">
      <c r="A87"/>
      <c r="B87"/>
      <c r="C87"/>
      <c r="E87"/>
      <c r="F87"/>
      <c r="G87"/>
      <c r="H87"/>
    </row>
    <row r="88" spans="1:8" ht="18.75" x14ac:dyDescent="0.35">
      <c r="A88"/>
      <c r="B88"/>
      <c r="C88"/>
      <c r="E88"/>
      <c r="F88"/>
      <c r="G88"/>
      <c r="H88"/>
    </row>
    <row r="89" spans="1:8" ht="18.75" x14ac:dyDescent="0.35">
      <c r="A89"/>
      <c r="B89"/>
      <c r="C89"/>
      <c r="E89"/>
      <c r="F89"/>
      <c r="G89"/>
      <c r="H89"/>
    </row>
    <row r="90" spans="1:8" ht="18.75" x14ac:dyDescent="0.35">
      <c r="A90"/>
      <c r="B90"/>
      <c r="C90"/>
      <c r="E90"/>
      <c r="F90"/>
      <c r="G90"/>
      <c r="H90"/>
    </row>
    <row r="91" spans="1:8" ht="18.75" x14ac:dyDescent="0.35">
      <c r="A91"/>
      <c r="B91"/>
      <c r="C91"/>
      <c r="E91"/>
      <c r="F91"/>
      <c r="G91"/>
      <c r="H91"/>
    </row>
    <row r="92" spans="1:8" ht="18.75" x14ac:dyDescent="0.35">
      <c r="A92"/>
      <c r="B92"/>
      <c r="C92"/>
      <c r="E92"/>
      <c r="F92"/>
      <c r="G92"/>
      <c r="H92"/>
    </row>
    <row r="93" spans="1:8" ht="18.75" x14ac:dyDescent="0.35">
      <c r="A93"/>
      <c r="B93"/>
      <c r="C93"/>
      <c r="E93"/>
      <c r="F93"/>
      <c r="G93"/>
      <c r="H93"/>
    </row>
    <row r="94" spans="1:8" ht="18.75" x14ac:dyDescent="0.35">
      <c r="A94"/>
      <c r="B94"/>
      <c r="C94"/>
      <c r="E94"/>
      <c r="F94"/>
      <c r="G94"/>
      <c r="H94"/>
    </row>
    <row r="95" spans="1:8" ht="18.75" x14ac:dyDescent="0.35">
      <c r="A95"/>
      <c r="B95"/>
      <c r="C95"/>
      <c r="E95"/>
      <c r="F95"/>
      <c r="G95"/>
      <c r="H95"/>
    </row>
    <row r="96" spans="1:8" ht="18.75" x14ac:dyDescent="0.35">
      <c r="A96"/>
      <c r="B96"/>
      <c r="C96"/>
      <c r="E96"/>
      <c r="F96"/>
      <c r="G96"/>
      <c r="H96"/>
    </row>
    <row r="97" spans="1:8" ht="18.75" x14ac:dyDescent="0.35">
      <c r="A97"/>
      <c r="B97"/>
      <c r="C97"/>
      <c r="E97"/>
      <c r="F97"/>
      <c r="G97"/>
      <c r="H97"/>
    </row>
    <row r="98" spans="1:8" ht="18.75" x14ac:dyDescent="0.35">
      <c r="A98"/>
      <c r="B98"/>
      <c r="C98"/>
      <c r="E98"/>
      <c r="F98"/>
      <c r="G98"/>
      <c r="H98"/>
    </row>
    <row r="99" spans="1:8" ht="18.75" x14ac:dyDescent="0.35">
      <c r="A99"/>
      <c r="B99"/>
      <c r="C99"/>
      <c r="E99"/>
      <c r="F99"/>
      <c r="G99"/>
      <c r="H99"/>
    </row>
    <row r="100" spans="1:8" ht="18.75" x14ac:dyDescent="0.35">
      <c r="A100"/>
      <c r="B100"/>
      <c r="C100"/>
      <c r="E100"/>
      <c r="F100"/>
      <c r="G100"/>
      <c r="H100"/>
    </row>
    <row r="101" spans="1:8" ht="18.75" x14ac:dyDescent="0.35">
      <c r="A101"/>
      <c r="B101"/>
      <c r="C101"/>
      <c r="E101"/>
      <c r="F101"/>
      <c r="G101"/>
      <c r="H101"/>
    </row>
    <row r="102" spans="1:8" ht="18.75" x14ac:dyDescent="0.35">
      <c r="A102"/>
      <c r="B102"/>
      <c r="C102"/>
      <c r="E102"/>
      <c r="F102"/>
      <c r="G102"/>
      <c r="H102"/>
    </row>
    <row r="103" spans="1:8" ht="18.75" x14ac:dyDescent="0.35">
      <c r="A103"/>
      <c r="B103"/>
      <c r="C103"/>
      <c r="E103"/>
      <c r="F103"/>
      <c r="G103"/>
      <c r="H103"/>
    </row>
    <row r="104" spans="1:8" ht="18.75" x14ac:dyDescent="0.35">
      <c r="A104"/>
      <c r="B104"/>
      <c r="C104"/>
      <c r="E104"/>
      <c r="F104"/>
      <c r="G104"/>
      <c r="H104"/>
    </row>
    <row r="105" spans="1:8" ht="18.75" x14ac:dyDescent="0.35">
      <c r="A105"/>
      <c r="B105"/>
      <c r="C105"/>
      <c r="E105"/>
      <c r="F105"/>
      <c r="G105"/>
      <c r="H105"/>
    </row>
    <row r="106" spans="1:8" ht="18.75" x14ac:dyDescent="0.35">
      <c r="A106"/>
      <c r="B106"/>
      <c r="C106"/>
      <c r="E106"/>
      <c r="F106"/>
      <c r="G106"/>
      <c r="H106"/>
    </row>
    <row r="107" spans="1:8" ht="18.75" x14ac:dyDescent="0.35">
      <c r="A107"/>
      <c r="B107"/>
      <c r="C107"/>
      <c r="E107"/>
      <c r="F107"/>
      <c r="G107"/>
      <c r="H107"/>
    </row>
    <row r="108" spans="1:8" ht="18.75" x14ac:dyDescent="0.35">
      <c r="A108"/>
      <c r="B108"/>
      <c r="C108"/>
      <c r="E108"/>
      <c r="F108"/>
      <c r="G108"/>
      <c r="H108"/>
    </row>
    <row r="109" spans="1:8" ht="18.75" x14ac:dyDescent="0.35">
      <c r="A109"/>
      <c r="B109"/>
      <c r="C109"/>
      <c r="E109"/>
      <c r="F109"/>
      <c r="G109"/>
      <c r="H109"/>
    </row>
    <row r="110" spans="1:8" ht="18.75" x14ac:dyDescent="0.35">
      <c r="A110"/>
      <c r="B110"/>
      <c r="C110"/>
      <c r="E110"/>
      <c r="F110"/>
      <c r="G110"/>
      <c r="H110"/>
    </row>
    <row r="111" spans="1:8" ht="18.75" x14ac:dyDescent="0.35">
      <c r="A111"/>
      <c r="B111"/>
      <c r="C111"/>
      <c r="E111"/>
      <c r="F111"/>
      <c r="G111"/>
      <c r="H111"/>
    </row>
    <row r="112" spans="1:8" ht="18.75" x14ac:dyDescent="0.35">
      <c r="A112"/>
      <c r="B112"/>
      <c r="C112"/>
      <c r="E112"/>
      <c r="F112"/>
      <c r="G112"/>
      <c r="H112"/>
    </row>
    <row r="113" spans="1:8" ht="18.75" x14ac:dyDescent="0.35">
      <c r="A113"/>
      <c r="B113"/>
      <c r="C113"/>
      <c r="E113"/>
      <c r="F113"/>
      <c r="G113"/>
      <c r="H113"/>
    </row>
    <row r="114" spans="1:8" ht="18.75" x14ac:dyDescent="0.35">
      <c r="A114"/>
      <c r="B114"/>
      <c r="C114"/>
      <c r="E114"/>
      <c r="F114"/>
      <c r="G114"/>
      <c r="H114"/>
    </row>
    <row r="115" spans="1:8" ht="18.75" x14ac:dyDescent="0.35">
      <c r="A115"/>
      <c r="B115"/>
      <c r="C115"/>
      <c r="E115"/>
      <c r="F115"/>
      <c r="G115"/>
      <c r="H115"/>
    </row>
    <row r="116" spans="1:8" ht="18.75" x14ac:dyDescent="0.35">
      <c r="A116"/>
      <c r="B116"/>
      <c r="C116"/>
      <c r="E116"/>
      <c r="F116"/>
      <c r="G116"/>
      <c r="H116"/>
    </row>
    <row r="117" spans="1:8" ht="18.75" x14ac:dyDescent="0.35">
      <c r="A117"/>
      <c r="B117"/>
      <c r="C117"/>
      <c r="E117"/>
      <c r="F117"/>
      <c r="G117"/>
      <c r="H117"/>
    </row>
    <row r="118" spans="1:8" ht="18.75" x14ac:dyDescent="0.35">
      <c r="A118"/>
      <c r="B118"/>
      <c r="C118"/>
      <c r="E118"/>
      <c r="F118"/>
      <c r="G118"/>
      <c r="H118"/>
    </row>
    <row r="119" spans="1:8" ht="18.75" x14ac:dyDescent="0.35">
      <c r="A119"/>
      <c r="B119"/>
      <c r="C119"/>
      <c r="E119"/>
      <c r="F119"/>
      <c r="G119"/>
      <c r="H119"/>
    </row>
    <row r="120" spans="1:8" ht="18.75" x14ac:dyDescent="0.35">
      <c r="A120"/>
      <c r="B120"/>
      <c r="C120"/>
      <c r="E120"/>
      <c r="F120"/>
      <c r="G120"/>
      <c r="H120"/>
    </row>
    <row r="121" spans="1:8" ht="18.75" x14ac:dyDescent="0.35">
      <c r="A121"/>
      <c r="B121"/>
      <c r="C121"/>
      <c r="E121"/>
      <c r="F121"/>
      <c r="G121"/>
      <c r="H121"/>
    </row>
    <row r="122" spans="1:8" ht="18.75" x14ac:dyDescent="0.35">
      <c r="A122"/>
      <c r="B122"/>
      <c r="C122"/>
      <c r="E122"/>
      <c r="F122"/>
      <c r="G122"/>
      <c r="H122"/>
    </row>
    <row r="123" spans="1:8" ht="18.75" x14ac:dyDescent="0.35">
      <c r="A123"/>
      <c r="B123"/>
      <c r="C123"/>
      <c r="E123"/>
      <c r="F123"/>
      <c r="G123"/>
      <c r="H123"/>
    </row>
    <row r="124" spans="1:8" ht="18.75" x14ac:dyDescent="0.35">
      <c r="A124"/>
      <c r="B124"/>
      <c r="C124"/>
      <c r="E124"/>
      <c r="F124"/>
      <c r="G124"/>
      <c r="H124"/>
    </row>
    <row r="125" spans="1:8" ht="18.75" x14ac:dyDescent="0.35">
      <c r="A125"/>
      <c r="B125"/>
      <c r="C125"/>
      <c r="E125"/>
      <c r="F125"/>
      <c r="G125"/>
      <c r="H125"/>
    </row>
    <row r="126" spans="1:8" ht="18.75" x14ac:dyDescent="0.35">
      <c r="A126"/>
      <c r="B126"/>
      <c r="C126"/>
      <c r="E126"/>
      <c r="F126"/>
      <c r="G126"/>
      <c r="H126"/>
    </row>
    <row r="127" spans="1:8" ht="18.75" x14ac:dyDescent="0.35">
      <c r="A127"/>
      <c r="B127"/>
      <c r="C127"/>
      <c r="E127"/>
      <c r="F127"/>
      <c r="G127"/>
      <c r="H127"/>
    </row>
    <row r="128" spans="1:8" ht="18.75" x14ac:dyDescent="0.35">
      <c r="A128"/>
      <c r="B128"/>
      <c r="C128"/>
      <c r="E128"/>
      <c r="F128"/>
      <c r="G128"/>
      <c r="H128"/>
    </row>
    <row r="129" spans="1:8" ht="18.75" x14ac:dyDescent="0.35">
      <c r="A129"/>
      <c r="B129"/>
      <c r="C129"/>
      <c r="E129"/>
      <c r="F129"/>
      <c r="G129"/>
      <c r="H129"/>
    </row>
    <row r="130" spans="1:8" ht="18.75" x14ac:dyDescent="0.35">
      <c r="A130"/>
      <c r="B130"/>
      <c r="C130"/>
      <c r="E130"/>
      <c r="F130"/>
      <c r="G130"/>
      <c r="H130"/>
    </row>
    <row r="131" spans="1:8" ht="18.75" x14ac:dyDescent="0.35">
      <c r="A131"/>
      <c r="B131"/>
      <c r="C131"/>
      <c r="E131"/>
      <c r="F131"/>
      <c r="G131"/>
      <c r="H131"/>
    </row>
    <row r="132" spans="1:8" ht="18.75" x14ac:dyDescent="0.35">
      <c r="A132"/>
      <c r="B132"/>
      <c r="C132"/>
      <c r="E132"/>
      <c r="F132"/>
      <c r="G132"/>
      <c r="H132"/>
    </row>
    <row r="133" spans="1:8" ht="18.75" x14ac:dyDescent="0.35">
      <c r="A133"/>
      <c r="B133"/>
      <c r="C133"/>
      <c r="E133"/>
      <c r="F133"/>
      <c r="G133"/>
      <c r="H133"/>
    </row>
    <row r="134" spans="1:8" ht="18.75" x14ac:dyDescent="0.35">
      <c r="A134"/>
      <c r="B134"/>
      <c r="C134"/>
      <c r="E134"/>
      <c r="F134"/>
      <c r="G134"/>
      <c r="H134"/>
    </row>
    <row r="135" spans="1:8" ht="18.75" x14ac:dyDescent="0.35">
      <c r="A135"/>
      <c r="B135"/>
      <c r="C135"/>
      <c r="E135"/>
      <c r="F135"/>
      <c r="G135"/>
      <c r="H135"/>
    </row>
    <row r="136" spans="1:8" ht="18.75" x14ac:dyDescent="0.35">
      <c r="A136"/>
      <c r="B136"/>
      <c r="C136"/>
      <c r="E136"/>
      <c r="F136"/>
      <c r="G136"/>
      <c r="H136"/>
    </row>
    <row r="137" spans="1:8" ht="18.75" x14ac:dyDescent="0.35">
      <c r="A137"/>
      <c r="B137"/>
      <c r="C137"/>
      <c r="E137"/>
      <c r="F137"/>
      <c r="G137"/>
      <c r="H137"/>
    </row>
    <row r="138" spans="1:8" ht="18.75" x14ac:dyDescent="0.35">
      <c r="A138"/>
      <c r="B138"/>
      <c r="C138"/>
      <c r="E138"/>
      <c r="F138"/>
      <c r="G138"/>
      <c r="H138"/>
    </row>
    <row r="139" spans="1:8" ht="18.75" x14ac:dyDescent="0.35">
      <c r="A139"/>
      <c r="B139"/>
      <c r="C139"/>
      <c r="E139"/>
      <c r="F139"/>
      <c r="G139"/>
      <c r="H139"/>
    </row>
    <row r="140" spans="1:8" ht="18.75" x14ac:dyDescent="0.35">
      <c r="A140"/>
      <c r="B140"/>
      <c r="C140"/>
      <c r="E140"/>
      <c r="F140"/>
      <c r="G140"/>
      <c r="H140"/>
    </row>
    <row r="141" spans="1:8" ht="18.75" x14ac:dyDescent="0.35">
      <c r="A141"/>
      <c r="B141"/>
      <c r="C141"/>
      <c r="E141"/>
      <c r="F141"/>
      <c r="G141"/>
      <c r="H141"/>
    </row>
    <row r="142" spans="1:8" ht="18.75" x14ac:dyDescent="0.35">
      <c r="A142"/>
      <c r="B142"/>
      <c r="C142"/>
      <c r="E142"/>
      <c r="F142"/>
      <c r="G142"/>
      <c r="H142"/>
    </row>
    <row r="143" spans="1:8" ht="18.75" x14ac:dyDescent="0.35">
      <c r="A143"/>
      <c r="B143"/>
      <c r="C143"/>
      <c r="E143"/>
      <c r="F143"/>
      <c r="G143"/>
      <c r="H143"/>
    </row>
    <row r="144" spans="1:8" ht="18.75" x14ac:dyDescent="0.35">
      <c r="A144"/>
      <c r="B144"/>
      <c r="C144"/>
      <c r="E144"/>
      <c r="F144"/>
      <c r="G144"/>
      <c r="H144"/>
    </row>
    <row r="145" spans="1:8" ht="18.75" x14ac:dyDescent="0.35">
      <c r="A145"/>
      <c r="B145"/>
      <c r="C145"/>
      <c r="E145"/>
      <c r="F145"/>
      <c r="G145"/>
      <c r="H145"/>
    </row>
    <row r="146" spans="1:8" ht="18.75" x14ac:dyDescent="0.35">
      <c r="A146"/>
      <c r="B146"/>
      <c r="C146"/>
      <c r="E146"/>
      <c r="F146"/>
      <c r="G146"/>
      <c r="H146"/>
    </row>
    <row r="147" spans="1:8" ht="18.75" x14ac:dyDescent="0.35">
      <c r="A147"/>
      <c r="B147"/>
      <c r="C147"/>
      <c r="E147"/>
      <c r="F147"/>
      <c r="G147"/>
      <c r="H147"/>
    </row>
    <row r="148" spans="1:8" ht="18.75" x14ac:dyDescent="0.35">
      <c r="A148"/>
      <c r="B148"/>
      <c r="C148"/>
      <c r="E148"/>
      <c r="F148"/>
      <c r="G148"/>
      <c r="H148"/>
    </row>
    <row r="149" spans="1:8" ht="18.75" x14ac:dyDescent="0.35">
      <c r="A149"/>
      <c r="B149"/>
      <c r="C149"/>
      <c r="E149"/>
      <c r="F149"/>
      <c r="G149"/>
      <c r="H149"/>
    </row>
    <row r="150" spans="1:8" ht="18.75" x14ac:dyDescent="0.35">
      <c r="A150"/>
      <c r="B150"/>
      <c r="C150"/>
      <c r="E150"/>
      <c r="F150"/>
      <c r="G150"/>
      <c r="H150"/>
    </row>
    <row r="151" spans="1:8" ht="18.75" x14ac:dyDescent="0.35">
      <c r="A151"/>
      <c r="B151"/>
      <c r="C151"/>
      <c r="E151"/>
      <c r="F151"/>
      <c r="G151"/>
      <c r="H151"/>
    </row>
    <row r="152" spans="1:8" ht="18.75" x14ac:dyDescent="0.35">
      <c r="A152"/>
      <c r="B152"/>
      <c r="C152"/>
      <c r="E152"/>
      <c r="F152"/>
      <c r="G152"/>
      <c r="H152"/>
    </row>
    <row r="153" spans="1:8" ht="18.75" x14ac:dyDescent="0.35">
      <c r="A153"/>
      <c r="B153"/>
      <c r="C153"/>
      <c r="E153"/>
      <c r="F153"/>
      <c r="G153"/>
      <c r="H153"/>
    </row>
    <row r="154" spans="1:8" ht="18.75" x14ac:dyDescent="0.35">
      <c r="A154"/>
      <c r="B154"/>
      <c r="C154"/>
      <c r="E154"/>
      <c r="F154"/>
      <c r="G154"/>
      <c r="H154"/>
    </row>
    <row r="155" spans="1:8" ht="18.75" x14ac:dyDescent="0.35">
      <c r="A155"/>
      <c r="B155"/>
      <c r="C155"/>
      <c r="E155"/>
      <c r="F155"/>
      <c r="G155"/>
      <c r="H155"/>
    </row>
    <row r="156" spans="1:8" ht="18.75" x14ac:dyDescent="0.35">
      <c r="A156"/>
      <c r="B156"/>
      <c r="C156"/>
      <c r="E156"/>
      <c r="F156"/>
      <c r="G156"/>
      <c r="H156"/>
    </row>
    <row r="157" spans="1:8" ht="18.75" x14ac:dyDescent="0.35">
      <c r="A157"/>
      <c r="B157"/>
      <c r="C157"/>
      <c r="E157"/>
      <c r="F157"/>
      <c r="G157"/>
      <c r="H157"/>
    </row>
    <row r="158" spans="1:8" ht="18.75" x14ac:dyDescent="0.35">
      <c r="A158"/>
      <c r="B158"/>
      <c r="C158"/>
      <c r="E158"/>
      <c r="F158"/>
      <c r="G158"/>
      <c r="H158"/>
    </row>
    <row r="159" spans="1:8" ht="18.75" x14ac:dyDescent="0.35">
      <c r="A159"/>
      <c r="B159"/>
      <c r="C159"/>
      <c r="E159"/>
      <c r="F159"/>
      <c r="G159"/>
      <c r="H159"/>
    </row>
    <row r="160" spans="1:8" ht="18.75" x14ac:dyDescent="0.35">
      <c r="A160"/>
      <c r="B160"/>
      <c r="C160"/>
      <c r="E160"/>
      <c r="F160"/>
      <c r="G160"/>
      <c r="H160"/>
    </row>
    <row r="161" spans="1:8" ht="18.75" x14ac:dyDescent="0.35">
      <c r="A161"/>
      <c r="B161"/>
      <c r="C161"/>
      <c r="E161"/>
      <c r="F161"/>
      <c r="G161"/>
      <c r="H161"/>
    </row>
    <row r="162" spans="1:8" ht="18.75" x14ac:dyDescent="0.35">
      <c r="A162"/>
      <c r="B162"/>
      <c r="C162"/>
      <c r="E162"/>
      <c r="F162"/>
      <c r="G162"/>
      <c r="H162"/>
    </row>
    <row r="163" spans="1:8" ht="18.75" x14ac:dyDescent="0.35">
      <c r="A163"/>
      <c r="B163"/>
      <c r="C163"/>
      <c r="E163"/>
      <c r="F163"/>
      <c r="G163"/>
      <c r="H163"/>
    </row>
    <row r="164" spans="1:8" ht="18.75" x14ac:dyDescent="0.35">
      <c r="A164"/>
      <c r="B164"/>
      <c r="C164"/>
      <c r="E164"/>
      <c r="F164"/>
      <c r="G164"/>
      <c r="H164"/>
    </row>
    <row r="165" spans="1:8" ht="18.75" x14ac:dyDescent="0.35">
      <c r="A165"/>
      <c r="B165"/>
      <c r="C165"/>
      <c r="E165"/>
      <c r="F165"/>
      <c r="G165"/>
      <c r="H165"/>
    </row>
    <row r="166" spans="1:8" ht="18.75" x14ac:dyDescent="0.35">
      <c r="A166"/>
      <c r="B166"/>
      <c r="C166"/>
      <c r="E166"/>
      <c r="F166"/>
      <c r="G166"/>
      <c r="H166"/>
    </row>
    <row r="167" spans="1:8" ht="18.75" x14ac:dyDescent="0.35">
      <c r="A167"/>
      <c r="B167"/>
      <c r="C167"/>
      <c r="E167"/>
      <c r="F167"/>
      <c r="G167"/>
      <c r="H167"/>
    </row>
    <row r="168" spans="1:8" ht="18.75" x14ac:dyDescent="0.35">
      <c r="A168"/>
      <c r="B168"/>
      <c r="C168"/>
      <c r="E168"/>
      <c r="F168"/>
      <c r="G168"/>
      <c r="H168"/>
    </row>
    <row r="169" spans="1:8" ht="18.75" x14ac:dyDescent="0.35">
      <c r="A169"/>
      <c r="B169"/>
      <c r="C169"/>
      <c r="E169"/>
      <c r="F169"/>
      <c r="G169"/>
      <c r="H169"/>
    </row>
    <row r="170" spans="1:8" ht="18.75" x14ac:dyDescent="0.35">
      <c r="A170"/>
      <c r="B170"/>
      <c r="C170"/>
      <c r="E170"/>
      <c r="F170"/>
      <c r="G170"/>
      <c r="H170"/>
    </row>
    <row r="171" spans="1:8" ht="18.75" x14ac:dyDescent="0.35">
      <c r="A171"/>
      <c r="B171"/>
      <c r="C171"/>
      <c r="E171"/>
      <c r="F171"/>
      <c r="G171"/>
      <c r="H171"/>
    </row>
    <row r="172" spans="1:8" ht="18.75" x14ac:dyDescent="0.35">
      <c r="A172"/>
      <c r="B172"/>
      <c r="C172"/>
      <c r="E172"/>
      <c r="F172"/>
      <c r="G172"/>
      <c r="H172"/>
    </row>
    <row r="173" spans="1:8" ht="18.75" x14ac:dyDescent="0.35">
      <c r="A173"/>
      <c r="B173"/>
      <c r="C173"/>
      <c r="E173"/>
      <c r="F173"/>
      <c r="G173"/>
      <c r="H173"/>
    </row>
    <row r="174" spans="1:8" ht="18.75" x14ac:dyDescent="0.35">
      <c r="A174"/>
      <c r="B174"/>
      <c r="C174"/>
      <c r="E174"/>
      <c r="F174"/>
      <c r="G174"/>
      <c r="H174"/>
    </row>
    <row r="175" spans="1:8" ht="18.75" x14ac:dyDescent="0.35">
      <c r="A175"/>
      <c r="B175"/>
      <c r="C175"/>
      <c r="E175"/>
      <c r="F175"/>
      <c r="G175"/>
      <c r="H175"/>
    </row>
    <row r="176" spans="1:8" ht="18.75" x14ac:dyDescent="0.35">
      <c r="A176"/>
      <c r="B176"/>
      <c r="C176"/>
      <c r="E176"/>
      <c r="F176"/>
      <c r="G176"/>
      <c r="H176"/>
    </row>
    <row r="177" spans="1:8" ht="18.75" x14ac:dyDescent="0.35">
      <c r="A177"/>
      <c r="B177"/>
      <c r="C177"/>
      <c r="E177"/>
      <c r="F177"/>
      <c r="G177"/>
      <c r="H177"/>
    </row>
    <row r="178" spans="1:8" ht="18.75" x14ac:dyDescent="0.35">
      <c r="A178"/>
      <c r="B178"/>
      <c r="C178"/>
      <c r="E178"/>
      <c r="F178"/>
      <c r="G178"/>
      <c r="H178"/>
    </row>
    <row r="179" spans="1:8" ht="18.75" x14ac:dyDescent="0.35">
      <c r="A179"/>
      <c r="B179"/>
      <c r="C179"/>
      <c r="E179"/>
      <c r="F179"/>
      <c r="G179"/>
      <c r="H179"/>
    </row>
    <row r="180" spans="1:8" ht="18.75" x14ac:dyDescent="0.35">
      <c r="A180"/>
      <c r="B180"/>
      <c r="C180"/>
      <c r="E180"/>
      <c r="F180"/>
      <c r="G180"/>
      <c r="H180"/>
    </row>
    <row r="181" spans="1:8" ht="18.75" x14ac:dyDescent="0.35">
      <c r="A181"/>
      <c r="B181"/>
      <c r="C181"/>
      <c r="E181"/>
      <c r="F181"/>
      <c r="G181"/>
      <c r="H181"/>
    </row>
    <row r="182" spans="1:8" ht="18.75" x14ac:dyDescent="0.35">
      <c r="A182"/>
      <c r="B182"/>
      <c r="C182"/>
      <c r="E182"/>
      <c r="F182"/>
      <c r="G182"/>
      <c r="H182"/>
    </row>
    <row r="183" spans="1:8" ht="18.75" x14ac:dyDescent="0.35">
      <c r="A183"/>
      <c r="B183"/>
      <c r="C183"/>
      <c r="E183"/>
      <c r="F183"/>
      <c r="G183"/>
      <c r="H183"/>
    </row>
    <row r="184" spans="1:8" ht="18.75" x14ac:dyDescent="0.35">
      <c r="A184"/>
      <c r="B184"/>
      <c r="C184"/>
      <c r="E184"/>
      <c r="F184"/>
      <c r="G184"/>
      <c r="H184"/>
    </row>
    <row r="185" spans="1:8" ht="18.75" x14ac:dyDescent="0.35">
      <c r="A185"/>
      <c r="B185"/>
      <c r="C185"/>
      <c r="E185"/>
      <c r="F185"/>
      <c r="G185"/>
      <c r="H185"/>
    </row>
    <row r="186" spans="1:8" ht="18.75" x14ac:dyDescent="0.35">
      <c r="A186"/>
      <c r="B186"/>
      <c r="C186"/>
      <c r="E186"/>
      <c r="F186"/>
      <c r="G186"/>
      <c r="H186"/>
    </row>
    <row r="187" spans="1:8" ht="18.75" x14ac:dyDescent="0.35">
      <c r="A187"/>
      <c r="B187"/>
      <c r="C187"/>
      <c r="E187"/>
      <c r="F187"/>
      <c r="G187"/>
      <c r="H187"/>
    </row>
    <row r="188" spans="1:8" ht="18.75" x14ac:dyDescent="0.35">
      <c r="A188"/>
      <c r="B188"/>
      <c r="C188"/>
      <c r="E188"/>
      <c r="F188"/>
      <c r="G188"/>
      <c r="H188"/>
    </row>
    <row r="189" spans="1:8" ht="18.75" x14ac:dyDescent="0.35">
      <c r="A189"/>
      <c r="B189"/>
      <c r="C189"/>
      <c r="E189"/>
      <c r="F189"/>
      <c r="G189"/>
      <c r="H189"/>
    </row>
    <row r="190" spans="1:8" ht="18.75" x14ac:dyDescent="0.35">
      <c r="A190"/>
      <c r="B190"/>
      <c r="C190"/>
      <c r="E190"/>
      <c r="F190"/>
      <c r="G190"/>
      <c r="H190"/>
    </row>
    <row r="191" spans="1:8" ht="18.75" x14ac:dyDescent="0.35">
      <c r="A191"/>
      <c r="B191"/>
      <c r="C191"/>
      <c r="E191"/>
      <c r="F191"/>
      <c r="G191"/>
      <c r="H191"/>
    </row>
    <row r="192" spans="1:8" ht="18.75" x14ac:dyDescent="0.35">
      <c r="A192"/>
      <c r="B192"/>
      <c r="C192"/>
      <c r="E192"/>
      <c r="F192"/>
      <c r="G192"/>
      <c r="H192"/>
    </row>
    <row r="193" spans="1:8" ht="18.75" x14ac:dyDescent="0.35">
      <c r="A193"/>
      <c r="B193"/>
      <c r="C193"/>
      <c r="E193"/>
      <c r="F193"/>
      <c r="G193"/>
      <c r="H193"/>
    </row>
    <row r="194" spans="1:8" ht="18.75" x14ac:dyDescent="0.35">
      <c r="A194"/>
      <c r="B194"/>
      <c r="C194"/>
      <c r="E194"/>
      <c r="F194"/>
      <c r="G194"/>
      <c r="H194"/>
    </row>
    <row r="195" spans="1:8" ht="18.75" x14ac:dyDescent="0.35">
      <c r="A195"/>
      <c r="B195"/>
      <c r="C195"/>
      <c r="E195"/>
      <c r="F195"/>
      <c r="G195"/>
      <c r="H195"/>
    </row>
    <row r="196" spans="1:8" ht="18.75" x14ac:dyDescent="0.35">
      <c r="A196"/>
      <c r="B196"/>
      <c r="C196"/>
      <c r="E196"/>
      <c r="F196"/>
      <c r="G196"/>
      <c r="H196"/>
    </row>
    <row r="197" spans="1:8" ht="18.75" x14ac:dyDescent="0.35">
      <c r="A197"/>
      <c r="B197"/>
      <c r="C197"/>
      <c r="E197"/>
      <c r="F197"/>
      <c r="G197"/>
      <c r="H197"/>
    </row>
    <row r="198" spans="1:8" ht="18.75" x14ac:dyDescent="0.35">
      <c r="A198"/>
      <c r="B198"/>
      <c r="C198"/>
      <c r="E198"/>
      <c r="F198"/>
      <c r="G198"/>
      <c r="H198"/>
    </row>
    <row r="199" spans="1:8" ht="18.75" x14ac:dyDescent="0.35">
      <c r="A199"/>
      <c r="B199"/>
      <c r="C199"/>
      <c r="E199"/>
      <c r="F199"/>
      <c r="G199"/>
      <c r="H199"/>
    </row>
    <row r="200" spans="1:8" ht="18.75" x14ac:dyDescent="0.35">
      <c r="A200"/>
      <c r="B200"/>
      <c r="C200"/>
      <c r="E200"/>
      <c r="F200"/>
      <c r="G200"/>
      <c r="H200"/>
    </row>
    <row r="201" spans="1:8" ht="18.75" x14ac:dyDescent="0.35">
      <c r="A201"/>
      <c r="B201"/>
      <c r="C201"/>
      <c r="E201"/>
      <c r="F201"/>
      <c r="G201"/>
      <c r="H201"/>
    </row>
    <row r="202" spans="1:8" ht="18.75" x14ac:dyDescent="0.35">
      <c r="A202"/>
      <c r="B202"/>
      <c r="C202"/>
      <c r="E202"/>
      <c r="F202"/>
      <c r="G202"/>
      <c r="H202"/>
    </row>
    <row r="203" spans="1:8" ht="18.75" x14ac:dyDescent="0.35">
      <c r="A203"/>
      <c r="B203"/>
      <c r="C203"/>
      <c r="E203"/>
      <c r="F203"/>
      <c r="G203"/>
      <c r="H203"/>
    </row>
    <row r="204" spans="1:8" ht="18.75" x14ac:dyDescent="0.35">
      <c r="A204"/>
      <c r="B204"/>
      <c r="C204"/>
      <c r="E204"/>
      <c r="F204"/>
      <c r="G204"/>
      <c r="H204"/>
    </row>
    <row r="205" spans="1:8" ht="18.75" x14ac:dyDescent="0.35">
      <c r="A205"/>
      <c r="B205"/>
      <c r="C205"/>
      <c r="E205"/>
      <c r="F205"/>
      <c r="G205"/>
      <c r="H205"/>
    </row>
    <row r="206" spans="1:8" ht="18.75" x14ac:dyDescent="0.35">
      <c r="A206"/>
      <c r="B206"/>
      <c r="C206"/>
      <c r="E206"/>
      <c r="F206"/>
      <c r="G206"/>
      <c r="H206"/>
    </row>
    <row r="207" spans="1:8" ht="18.75" x14ac:dyDescent="0.35">
      <c r="A207"/>
      <c r="B207"/>
      <c r="C207"/>
      <c r="E207"/>
      <c r="F207"/>
      <c r="G207"/>
      <c r="H207"/>
    </row>
    <row r="208" spans="1:8" ht="18.75" x14ac:dyDescent="0.35">
      <c r="A208"/>
      <c r="B208"/>
      <c r="C208"/>
      <c r="E208"/>
      <c r="F208"/>
      <c r="G208"/>
      <c r="H208"/>
    </row>
    <row r="209" spans="1:8" ht="18.75" x14ac:dyDescent="0.35">
      <c r="A209"/>
      <c r="B209"/>
      <c r="C209"/>
      <c r="E209"/>
      <c r="F209"/>
      <c r="G209"/>
      <c r="H209"/>
    </row>
    <row r="210" spans="1:8" ht="18.75" x14ac:dyDescent="0.35">
      <c r="A210"/>
      <c r="B210"/>
      <c r="C210"/>
      <c r="E210"/>
      <c r="F210"/>
      <c r="G210"/>
      <c r="H210"/>
    </row>
    <row r="211" spans="1:8" ht="18.75" x14ac:dyDescent="0.35">
      <c r="A211"/>
      <c r="B211"/>
      <c r="C211"/>
      <c r="E211"/>
      <c r="F211"/>
      <c r="G211"/>
      <c r="H211"/>
    </row>
    <row r="212" spans="1:8" ht="18.75" x14ac:dyDescent="0.35">
      <c r="A212"/>
      <c r="B212"/>
      <c r="C212"/>
      <c r="E212"/>
      <c r="F212"/>
      <c r="G212"/>
      <c r="H212"/>
    </row>
    <row r="213" spans="1:8" ht="18.75" x14ac:dyDescent="0.35">
      <c r="A213"/>
      <c r="B213"/>
      <c r="C213"/>
      <c r="E213"/>
      <c r="F213"/>
      <c r="G213"/>
      <c r="H213"/>
    </row>
    <row r="214" spans="1:8" ht="18.75" x14ac:dyDescent="0.35">
      <c r="A214"/>
      <c r="B214"/>
      <c r="C214"/>
      <c r="E214"/>
      <c r="F214"/>
      <c r="G214"/>
      <c r="H214"/>
    </row>
    <row r="215" spans="1:8" ht="18.75" x14ac:dyDescent="0.35">
      <c r="A215"/>
      <c r="B215"/>
      <c r="C215"/>
      <c r="E215"/>
      <c r="F215"/>
      <c r="G215"/>
      <c r="H215"/>
    </row>
    <row r="216" spans="1:8" ht="18.75" x14ac:dyDescent="0.35">
      <c r="A216"/>
      <c r="B216"/>
      <c r="C216"/>
      <c r="E216"/>
      <c r="F216"/>
      <c r="G216"/>
      <c r="H216"/>
    </row>
    <row r="217" spans="1:8" ht="18.75" x14ac:dyDescent="0.35">
      <c r="A217"/>
      <c r="B217"/>
      <c r="C217"/>
      <c r="E217"/>
      <c r="F217"/>
      <c r="G217"/>
      <c r="H217"/>
    </row>
    <row r="218" spans="1:8" ht="18.75" x14ac:dyDescent="0.35">
      <c r="A218"/>
      <c r="B218"/>
      <c r="C218"/>
      <c r="E218"/>
      <c r="F218"/>
      <c r="G218"/>
      <c r="H218"/>
    </row>
    <row r="219" spans="1:8" ht="18.75" x14ac:dyDescent="0.35">
      <c r="A219"/>
      <c r="B219"/>
      <c r="C219"/>
      <c r="E219"/>
      <c r="F219"/>
      <c r="G219"/>
      <c r="H219"/>
    </row>
    <row r="220" spans="1:8" ht="18.75" x14ac:dyDescent="0.35">
      <c r="A220"/>
      <c r="B220"/>
      <c r="C220"/>
      <c r="E220"/>
      <c r="F220"/>
      <c r="G220"/>
      <c r="H220"/>
    </row>
    <row r="221" spans="1:8" ht="18.75" x14ac:dyDescent="0.35">
      <c r="A221"/>
      <c r="B221"/>
      <c r="C221"/>
      <c r="E221"/>
      <c r="F221"/>
      <c r="G221"/>
      <c r="H221"/>
    </row>
    <row r="222" spans="1:8" ht="18.75" x14ac:dyDescent="0.35">
      <c r="A222"/>
      <c r="B222"/>
      <c r="C222"/>
      <c r="E222"/>
      <c r="F222"/>
      <c r="G222"/>
      <c r="H222"/>
    </row>
    <row r="223" spans="1:8" ht="18.75" x14ac:dyDescent="0.35">
      <c r="A223"/>
      <c r="B223"/>
      <c r="C223"/>
      <c r="E223"/>
      <c r="F223"/>
      <c r="G223"/>
      <c r="H223"/>
    </row>
    <row r="224" spans="1:8" ht="18.75" x14ac:dyDescent="0.35">
      <c r="A224"/>
      <c r="B224"/>
      <c r="C224"/>
      <c r="E224"/>
      <c r="F224"/>
      <c r="G224"/>
      <c r="H224"/>
    </row>
    <row r="225" spans="1:8" ht="18.75" x14ac:dyDescent="0.35">
      <c r="A225"/>
      <c r="B225"/>
      <c r="C225"/>
      <c r="E225"/>
      <c r="F225"/>
      <c r="G225"/>
      <c r="H225"/>
    </row>
    <row r="226" spans="1:8" ht="18.75" x14ac:dyDescent="0.35">
      <c r="A226"/>
      <c r="B226"/>
      <c r="C226"/>
      <c r="E226"/>
      <c r="F226"/>
      <c r="G226"/>
      <c r="H226"/>
    </row>
    <row r="227" spans="1:8" ht="18.75" x14ac:dyDescent="0.35">
      <c r="A227"/>
      <c r="B227"/>
      <c r="C227"/>
      <c r="E227"/>
      <c r="F227"/>
      <c r="G227"/>
      <c r="H227"/>
    </row>
    <row r="228" spans="1:8" ht="18.75" x14ac:dyDescent="0.35">
      <c r="A228"/>
      <c r="B228"/>
      <c r="C228"/>
      <c r="E228"/>
      <c r="F228"/>
      <c r="G228"/>
      <c r="H228"/>
    </row>
    <row r="229" spans="1:8" ht="18.75" x14ac:dyDescent="0.35">
      <c r="A229"/>
      <c r="B229"/>
      <c r="C229"/>
      <c r="E229"/>
      <c r="F229"/>
      <c r="G229"/>
      <c r="H229"/>
    </row>
    <row r="230" spans="1:8" ht="18.75" x14ac:dyDescent="0.35">
      <c r="A230"/>
      <c r="B230"/>
      <c r="C230"/>
      <c r="E230"/>
      <c r="F230"/>
      <c r="G230"/>
      <c r="H230"/>
    </row>
    <row r="231" spans="1:8" ht="18.75" x14ac:dyDescent="0.35">
      <c r="A231"/>
      <c r="B231"/>
      <c r="C231"/>
      <c r="E231"/>
      <c r="F231"/>
      <c r="G231"/>
      <c r="H231"/>
    </row>
    <row r="232" spans="1:8" ht="18.75" x14ac:dyDescent="0.35">
      <c r="A232"/>
      <c r="B232"/>
      <c r="C232"/>
      <c r="E232"/>
      <c r="F232"/>
      <c r="G232"/>
      <c r="H232"/>
    </row>
    <row r="233" spans="1:8" ht="18.75" x14ac:dyDescent="0.35">
      <c r="A233"/>
      <c r="B233"/>
      <c r="C233"/>
      <c r="E233"/>
      <c r="F233"/>
      <c r="G233"/>
      <c r="H233"/>
    </row>
    <row r="234" spans="1:8" ht="18.75" x14ac:dyDescent="0.35">
      <c r="A234"/>
      <c r="B234"/>
      <c r="C234"/>
      <c r="E234"/>
      <c r="F234"/>
      <c r="G234"/>
      <c r="H234"/>
    </row>
    <row r="235" spans="1:8" ht="18.75" x14ac:dyDescent="0.35">
      <c r="A235"/>
      <c r="B235"/>
      <c r="C235"/>
      <c r="E235"/>
      <c r="F235"/>
      <c r="G235"/>
      <c r="H235"/>
    </row>
    <row r="236" spans="1:8" ht="18.75" x14ac:dyDescent="0.35">
      <c r="A236"/>
      <c r="B236"/>
      <c r="C236"/>
      <c r="E236"/>
      <c r="F236"/>
      <c r="G236"/>
      <c r="H236"/>
    </row>
    <row r="237" spans="1:8" ht="18.75" x14ac:dyDescent="0.35">
      <c r="A237"/>
      <c r="B237"/>
      <c r="C237"/>
      <c r="E237"/>
      <c r="F237"/>
      <c r="G237"/>
      <c r="H237"/>
    </row>
    <row r="238" spans="1:8" ht="18.75" x14ac:dyDescent="0.35">
      <c r="A238"/>
      <c r="B238"/>
      <c r="C238"/>
      <c r="E238"/>
      <c r="F238"/>
      <c r="G238"/>
      <c r="H238"/>
    </row>
    <row r="239" spans="1:8" ht="18.75" x14ac:dyDescent="0.35">
      <c r="A239"/>
      <c r="B239"/>
      <c r="C239"/>
      <c r="E239"/>
      <c r="F239"/>
      <c r="G239"/>
      <c r="H239"/>
    </row>
    <row r="240" spans="1:8" ht="18.75" x14ac:dyDescent="0.35">
      <c r="A240"/>
      <c r="B240"/>
      <c r="C240"/>
      <c r="E240"/>
      <c r="F240"/>
      <c r="G240"/>
      <c r="H240"/>
    </row>
    <row r="241" spans="1:8" ht="18.75" x14ac:dyDescent="0.35">
      <c r="A241"/>
      <c r="B241"/>
      <c r="C241"/>
      <c r="E241"/>
      <c r="F241"/>
      <c r="G241"/>
      <c r="H241"/>
    </row>
    <row r="242" spans="1:8" ht="18.75" x14ac:dyDescent="0.35">
      <c r="A242"/>
      <c r="B242"/>
      <c r="C242"/>
      <c r="E242"/>
      <c r="F242"/>
      <c r="G242"/>
      <c r="H242"/>
    </row>
    <row r="243" spans="1:8" ht="18.75" x14ac:dyDescent="0.35">
      <c r="A243"/>
      <c r="B243"/>
      <c r="C243"/>
      <c r="E243"/>
      <c r="F243"/>
      <c r="G243"/>
      <c r="H243"/>
    </row>
    <row r="244" spans="1:8" ht="18.75" x14ac:dyDescent="0.35">
      <c r="A244"/>
      <c r="B244"/>
      <c r="C244"/>
      <c r="E244"/>
      <c r="F244"/>
      <c r="G244"/>
      <c r="H244"/>
    </row>
    <row r="245" spans="1:8" ht="18.75" x14ac:dyDescent="0.35">
      <c r="A245"/>
      <c r="B245"/>
      <c r="C245"/>
      <c r="E245"/>
      <c r="F245"/>
      <c r="G245"/>
      <c r="H245"/>
    </row>
    <row r="246" spans="1:8" ht="18.75" x14ac:dyDescent="0.35">
      <c r="A246"/>
      <c r="B246"/>
      <c r="C246"/>
      <c r="E246"/>
      <c r="F246"/>
      <c r="G246"/>
      <c r="H246"/>
    </row>
    <row r="247" spans="1:8" ht="18.75" x14ac:dyDescent="0.35">
      <c r="A247"/>
      <c r="B247"/>
      <c r="C247"/>
      <c r="E247"/>
      <c r="F247"/>
      <c r="G247"/>
      <c r="H247"/>
    </row>
    <row r="248" spans="1:8" ht="18.75" x14ac:dyDescent="0.35">
      <c r="A248"/>
      <c r="B248"/>
      <c r="C248"/>
      <c r="E248"/>
      <c r="F248"/>
      <c r="G248"/>
      <c r="H248"/>
    </row>
    <row r="249" spans="1:8" ht="18.75" x14ac:dyDescent="0.35">
      <c r="A249"/>
      <c r="B249"/>
      <c r="C249"/>
      <c r="E249"/>
      <c r="F249"/>
      <c r="G249"/>
      <c r="H249"/>
    </row>
    <row r="250" spans="1:8" ht="18.75" x14ac:dyDescent="0.35">
      <c r="A250"/>
      <c r="B250"/>
      <c r="C250"/>
      <c r="E250"/>
      <c r="F250"/>
      <c r="G250"/>
      <c r="H250"/>
    </row>
    <row r="251" spans="1:8" ht="18.75" x14ac:dyDescent="0.35">
      <c r="A251"/>
      <c r="B251"/>
      <c r="C251"/>
      <c r="E251"/>
      <c r="F251"/>
      <c r="G251"/>
      <c r="H251"/>
    </row>
    <row r="252" spans="1:8" ht="18.75" x14ac:dyDescent="0.35">
      <c r="A252"/>
      <c r="B252"/>
      <c r="C252"/>
      <c r="E252"/>
      <c r="F252"/>
      <c r="G252"/>
      <c r="H252"/>
    </row>
    <row r="253" spans="1:8" ht="18.75" x14ac:dyDescent="0.35">
      <c r="A253"/>
      <c r="B253"/>
      <c r="C253"/>
      <c r="E253"/>
      <c r="F253"/>
      <c r="G253"/>
      <c r="H253"/>
    </row>
    <row r="254" spans="1:8" ht="18.75" x14ac:dyDescent="0.35">
      <c r="A254"/>
      <c r="B254"/>
      <c r="C254"/>
      <c r="E254"/>
      <c r="F254"/>
      <c r="G254"/>
      <c r="H254"/>
    </row>
    <row r="255" spans="1:8" ht="18.75" x14ac:dyDescent="0.35">
      <c r="A255"/>
      <c r="B255"/>
      <c r="C255"/>
      <c r="E255"/>
      <c r="F255"/>
      <c r="G255"/>
      <c r="H255"/>
    </row>
    <row r="256" spans="1:8" ht="18.75" x14ac:dyDescent="0.35">
      <c r="A256"/>
      <c r="B256"/>
      <c r="C256"/>
      <c r="E256"/>
      <c r="F256"/>
      <c r="G256"/>
      <c r="H256"/>
    </row>
    <row r="257" spans="1:8" ht="18.75" x14ac:dyDescent="0.35">
      <c r="A257"/>
      <c r="B257"/>
      <c r="C257"/>
      <c r="E257"/>
      <c r="F257"/>
      <c r="G257"/>
      <c r="H257"/>
    </row>
    <row r="258" spans="1:8" ht="18.75" x14ac:dyDescent="0.35">
      <c r="A258"/>
      <c r="B258"/>
      <c r="C258"/>
      <c r="E258"/>
      <c r="F258"/>
      <c r="G258"/>
      <c r="H258"/>
    </row>
    <row r="259" spans="1:8" ht="18.75" x14ac:dyDescent="0.35">
      <c r="A259"/>
      <c r="B259"/>
      <c r="C259"/>
      <c r="E259"/>
      <c r="F259"/>
      <c r="G259"/>
      <c r="H259"/>
    </row>
    <row r="260" spans="1:8" ht="18.75" x14ac:dyDescent="0.35">
      <c r="A260"/>
      <c r="B260"/>
      <c r="C260"/>
      <c r="E260"/>
      <c r="F260"/>
      <c r="G260"/>
      <c r="H260"/>
    </row>
    <row r="261" spans="1:8" ht="18.75" x14ac:dyDescent="0.35">
      <c r="A261"/>
      <c r="B261"/>
      <c r="C261"/>
      <c r="E261"/>
      <c r="F261"/>
      <c r="G261"/>
      <c r="H261"/>
    </row>
    <row r="262" spans="1:8" ht="18.75" x14ac:dyDescent="0.35">
      <c r="A262"/>
      <c r="B262"/>
      <c r="C262"/>
      <c r="E262"/>
      <c r="F262"/>
      <c r="G262"/>
      <c r="H262"/>
    </row>
    <row r="263" spans="1:8" ht="18.75" x14ac:dyDescent="0.35">
      <c r="A263"/>
      <c r="B263"/>
      <c r="C263"/>
      <c r="E263"/>
      <c r="F263"/>
      <c r="G263"/>
      <c r="H263"/>
    </row>
    <row r="264" spans="1:8" ht="18.75" x14ac:dyDescent="0.35">
      <c r="A264"/>
      <c r="B264"/>
      <c r="C264"/>
      <c r="E264"/>
      <c r="F264"/>
      <c r="G264"/>
      <c r="H264"/>
    </row>
    <row r="265" spans="1:8" ht="18.75" x14ac:dyDescent="0.35">
      <c r="A265"/>
      <c r="B265"/>
      <c r="C265"/>
      <c r="E265"/>
      <c r="F265"/>
      <c r="G265"/>
      <c r="H265"/>
    </row>
    <row r="266" spans="1:8" ht="18.75" x14ac:dyDescent="0.35">
      <c r="A266"/>
      <c r="B266"/>
      <c r="C266"/>
      <c r="E266"/>
      <c r="F266"/>
      <c r="G266"/>
      <c r="H266"/>
    </row>
    <row r="267" spans="1:8" ht="18.75" x14ac:dyDescent="0.35">
      <c r="A267"/>
      <c r="B267"/>
      <c r="C267"/>
      <c r="E267"/>
      <c r="F267"/>
      <c r="G267"/>
      <c r="H267"/>
    </row>
    <row r="268" spans="1:8" ht="18.75" x14ac:dyDescent="0.35">
      <c r="A268"/>
      <c r="B268"/>
      <c r="C268"/>
      <c r="E268"/>
      <c r="F268"/>
      <c r="G268"/>
      <c r="H268"/>
    </row>
    <row r="269" spans="1:8" ht="18.75" x14ac:dyDescent="0.35">
      <c r="A269"/>
      <c r="B269"/>
      <c r="C269"/>
      <c r="E269"/>
      <c r="F269"/>
      <c r="G269"/>
      <c r="H269"/>
    </row>
    <row r="270" spans="1:8" ht="18.75" x14ac:dyDescent="0.35">
      <c r="A270"/>
      <c r="B270"/>
      <c r="C270"/>
      <c r="E270"/>
      <c r="F270"/>
      <c r="G270"/>
      <c r="H270"/>
    </row>
    <row r="271" spans="1:8" ht="18.75" x14ac:dyDescent="0.35">
      <c r="A271"/>
      <c r="B271"/>
      <c r="C271"/>
      <c r="E271"/>
      <c r="F271"/>
      <c r="G271"/>
      <c r="H271"/>
    </row>
    <row r="272" spans="1:8" ht="18.75" x14ac:dyDescent="0.35">
      <c r="A272"/>
      <c r="B272"/>
      <c r="C272"/>
      <c r="E272"/>
      <c r="F272"/>
      <c r="G272"/>
      <c r="H272"/>
    </row>
    <row r="273" spans="1:8" ht="18.75" x14ac:dyDescent="0.35">
      <c r="A273"/>
      <c r="B273"/>
      <c r="C273"/>
      <c r="E273"/>
      <c r="F273"/>
      <c r="G273"/>
      <c r="H273"/>
    </row>
    <row r="274" spans="1:8" ht="18.75" x14ac:dyDescent="0.35">
      <c r="A274"/>
      <c r="B274"/>
      <c r="C274"/>
      <c r="E274"/>
      <c r="F274"/>
      <c r="G274"/>
      <c r="H274"/>
    </row>
    <row r="275" spans="1:8" ht="18.75" x14ac:dyDescent="0.35">
      <c r="A275"/>
      <c r="B275"/>
      <c r="C275"/>
      <c r="E275"/>
      <c r="F275"/>
      <c r="G275"/>
      <c r="H275"/>
    </row>
    <row r="276" spans="1:8" ht="18.75" x14ac:dyDescent="0.35">
      <c r="A276"/>
      <c r="B276"/>
      <c r="C276"/>
      <c r="E276"/>
      <c r="F276"/>
      <c r="G276"/>
      <c r="H276"/>
    </row>
    <row r="277" spans="1:8" ht="18.75" x14ac:dyDescent="0.35">
      <c r="A277"/>
      <c r="B277"/>
      <c r="C277"/>
      <c r="E277"/>
      <c r="F277"/>
      <c r="G277"/>
      <c r="H277"/>
    </row>
    <row r="278" spans="1:8" ht="18.75" x14ac:dyDescent="0.35">
      <c r="A278"/>
      <c r="B278"/>
      <c r="C278"/>
      <c r="E278"/>
      <c r="F278"/>
      <c r="G278"/>
      <c r="H278"/>
    </row>
    <row r="279" spans="1:8" ht="18.75" x14ac:dyDescent="0.35">
      <c r="A279"/>
      <c r="B279"/>
      <c r="C279"/>
      <c r="E279"/>
      <c r="F279"/>
      <c r="G279"/>
      <c r="H279"/>
    </row>
    <row r="280" spans="1:8" ht="18.75" x14ac:dyDescent="0.35">
      <c r="A280"/>
      <c r="B280"/>
      <c r="C280"/>
      <c r="E280"/>
      <c r="F280"/>
      <c r="G280"/>
      <c r="H280"/>
    </row>
    <row r="281" spans="1:8" ht="18.75" x14ac:dyDescent="0.35">
      <c r="A281"/>
      <c r="B281"/>
      <c r="C281"/>
      <c r="E281"/>
      <c r="F281"/>
      <c r="G281"/>
      <c r="H281"/>
    </row>
    <row r="282" spans="1:8" ht="18.75" x14ac:dyDescent="0.35">
      <c r="A282"/>
      <c r="B282"/>
      <c r="C282"/>
      <c r="E282"/>
      <c r="F282"/>
      <c r="G282"/>
      <c r="H282"/>
    </row>
    <row r="283" spans="1:8" ht="18.75" x14ac:dyDescent="0.35">
      <c r="A283"/>
      <c r="B283"/>
      <c r="C283"/>
      <c r="E283"/>
      <c r="F283"/>
      <c r="G283"/>
      <c r="H283"/>
    </row>
    <row r="284" spans="1:8" ht="18.75" x14ac:dyDescent="0.35">
      <c r="A284"/>
      <c r="B284"/>
      <c r="C284"/>
      <c r="E284"/>
      <c r="F284"/>
      <c r="G284"/>
      <c r="H284"/>
    </row>
    <row r="285" spans="1:8" ht="18.75" x14ac:dyDescent="0.35">
      <c r="A285"/>
      <c r="B285"/>
      <c r="C285"/>
      <c r="E285"/>
      <c r="F285"/>
      <c r="G285"/>
      <c r="H285"/>
    </row>
    <row r="286" spans="1:8" ht="18.75" x14ac:dyDescent="0.35">
      <c r="A286"/>
      <c r="B286"/>
      <c r="C286"/>
      <c r="E286"/>
      <c r="F286"/>
      <c r="G286"/>
      <c r="H286"/>
    </row>
    <row r="287" spans="1:8" ht="18.75" x14ac:dyDescent="0.35">
      <c r="A287"/>
      <c r="B287"/>
      <c r="C287"/>
      <c r="E287"/>
      <c r="F287"/>
      <c r="G287"/>
      <c r="H287"/>
    </row>
    <row r="288" spans="1:8" ht="18.75" x14ac:dyDescent="0.35">
      <c r="A288"/>
      <c r="B288"/>
      <c r="C288"/>
      <c r="E288"/>
      <c r="F288"/>
      <c r="G288"/>
      <c r="H288"/>
    </row>
    <row r="289" spans="1:8" ht="18.75" x14ac:dyDescent="0.35">
      <c r="A289"/>
      <c r="B289"/>
      <c r="C289"/>
      <c r="E289"/>
      <c r="F289"/>
      <c r="G289"/>
      <c r="H289"/>
    </row>
    <row r="290" spans="1:8" ht="18.75" x14ac:dyDescent="0.35">
      <c r="A290"/>
      <c r="B290"/>
      <c r="C290"/>
      <c r="E290"/>
      <c r="F290"/>
      <c r="G290"/>
      <c r="H290"/>
    </row>
    <row r="291" spans="1:8" ht="18.75" x14ac:dyDescent="0.35">
      <c r="A291"/>
      <c r="B291"/>
      <c r="C291"/>
      <c r="E291"/>
      <c r="F291"/>
      <c r="G291"/>
      <c r="H291"/>
    </row>
    <row r="292" spans="1:8" ht="18.75" x14ac:dyDescent="0.35">
      <c r="A292"/>
      <c r="B292"/>
      <c r="C292"/>
      <c r="E292"/>
      <c r="F292"/>
      <c r="G292"/>
      <c r="H292"/>
    </row>
    <row r="293" spans="1:8" ht="18.75" x14ac:dyDescent="0.35">
      <c r="A293"/>
      <c r="B293"/>
      <c r="C293"/>
      <c r="E293"/>
      <c r="F293"/>
      <c r="G293"/>
      <c r="H293"/>
    </row>
    <row r="294" spans="1:8" ht="18.75" x14ac:dyDescent="0.35">
      <c r="A294"/>
      <c r="B294"/>
      <c r="C294"/>
      <c r="E294"/>
      <c r="F294"/>
      <c r="G294"/>
      <c r="H294"/>
    </row>
    <row r="295" spans="1:8" ht="18.75" x14ac:dyDescent="0.35">
      <c r="A295"/>
      <c r="B295"/>
      <c r="C295"/>
      <c r="E295"/>
      <c r="F295"/>
      <c r="G295"/>
      <c r="H295"/>
    </row>
    <row r="296" spans="1:8" ht="18.75" x14ac:dyDescent="0.35">
      <c r="A296"/>
      <c r="B296"/>
      <c r="C296"/>
      <c r="E296"/>
      <c r="F296"/>
      <c r="G296"/>
      <c r="H296"/>
    </row>
    <row r="297" spans="1:8" ht="18.75" x14ac:dyDescent="0.35">
      <c r="A297"/>
      <c r="B297"/>
      <c r="C297"/>
      <c r="E297"/>
      <c r="F297"/>
      <c r="G297"/>
      <c r="H297"/>
    </row>
    <row r="298" spans="1:8" ht="18.75" x14ac:dyDescent="0.35">
      <c r="A298"/>
      <c r="B298"/>
      <c r="C298"/>
      <c r="E298"/>
      <c r="F298"/>
      <c r="G298"/>
      <c r="H298"/>
    </row>
    <row r="299" spans="1:8" ht="18.75" x14ac:dyDescent="0.35">
      <c r="A299"/>
      <c r="B299"/>
      <c r="C299"/>
      <c r="E299"/>
      <c r="F299"/>
      <c r="G299"/>
      <c r="H299"/>
    </row>
    <row r="300" spans="1:8" ht="18.75" x14ac:dyDescent="0.35">
      <c r="A300"/>
      <c r="B300"/>
      <c r="C300"/>
      <c r="E300"/>
      <c r="F300"/>
      <c r="G300"/>
      <c r="H300"/>
    </row>
    <row r="301" spans="1:8" ht="18.75" x14ac:dyDescent="0.35">
      <c r="A301"/>
      <c r="B301"/>
      <c r="C301"/>
      <c r="E301"/>
      <c r="F301"/>
      <c r="G301"/>
      <c r="H301"/>
    </row>
    <row r="302" spans="1:8" ht="18.75" x14ac:dyDescent="0.35">
      <c r="A302"/>
      <c r="B302"/>
      <c r="C302"/>
      <c r="E302"/>
      <c r="F302"/>
      <c r="G302"/>
      <c r="H302"/>
    </row>
    <row r="303" spans="1:8" ht="18.75" x14ac:dyDescent="0.35">
      <c r="A303"/>
      <c r="B303"/>
      <c r="C303"/>
      <c r="E303"/>
      <c r="F303"/>
      <c r="G303"/>
      <c r="H303"/>
    </row>
    <row r="304" spans="1:8" ht="18.75" x14ac:dyDescent="0.35">
      <c r="A304"/>
      <c r="B304"/>
      <c r="C304"/>
      <c r="E304"/>
      <c r="F304"/>
      <c r="G304"/>
      <c r="H304"/>
    </row>
    <row r="305" spans="1:8" ht="18.75" x14ac:dyDescent="0.35">
      <c r="A305"/>
      <c r="B305"/>
      <c r="C305"/>
      <c r="E305"/>
      <c r="F305"/>
      <c r="G305"/>
      <c r="H305"/>
    </row>
    <row r="306" spans="1:8" ht="18.75" x14ac:dyDescent="0.35">
      <c r="A306"/>
      <c r="B306"/>
      <c r="C306"/>
      <c r="E306"/>
      <c r="F306"/>
      <c r="G306"/>
      <c r="H306"/>
    </row>
    <row r="307" spans="1:8" ht="18.75" x14ac:dyDescent="0.35">
      <c r="A307"/>
      <c r="B307"/>
      <c r="C307"/>
      <c r="E307"/>
      <c r="F307"/>
      <c r="G307"/>
      <c r="H307"/>
    </row>
    <row r="308" spans="1:8" ht="18.75" x14ac:dyDescent="0.35">
      <c r="A308"/>
      <c r="B308"/>
      <c r="C308"/>
      <c r="E308"/>
      <c r="F308"/>
      <c r="G308"/>
      <c r="H308"/>
    </row>
    <row r="309" spans="1:8" ht="18.75" x14ac:dyDescent="0.35">
      <c r="A309"/>
      <c r="B309"/>
      <c r="C309"/>
      <c r="E309"/>
      <c r="F309"/>
      <c r="G309"/>
      <c r="H309"/>
    </row>
    <row r="310" spans="1:8" ht="18.75" x14ac:dyDescent="0.35">
      <c r="A310"/>
      <c r="B310"/>
      <c r="C310"/>
      <c r="E310"/>
      <c r="F310"/>
      <c r="G310"/>
      <c r="H310"/>
    </row>
    <row r="311" spans="1:8" ht="18.75" x14ac:dyDescent="0.35">
      <c r="A311"/>
      <c r="B311"/>
      <c r="C311"/>
      <c r="E311"/>
      <c r="F311"/>
      <c r="G311"/>
      <c r="H311"/>
    </row>
    <row r="312" spans="1:8" ht="18.75" x14ac:dyDescent="0.35">
      <c r="A312"/>
      <c r="B312"/>
      <c r="C312"/>
      <c r="E312"/>
      <c r="F312"/>
      <c r="G312"/>
      <c r="H312"/>
    </row>
    <row r="313" spans="1:8" ht="18.75" x14ac:dyDescent="0.35">
      <c r="A313"/>
      <c r="B313"/>
      <c r="C313"/>
      <c r="E313"/>
      <c r="F313"/>
      <c r="G313"/>
      <c r="H313"/>
    </row>
    <row r="314" spans="1:8" ht="18.75" x14ac:dyDescent="0.35">
      <c r="A314"/>
      <c r="B314"/>
      <c r="C314"/>
      <c r="E314"/>
      <c r="F314"/>
      <c r="G314"/>
      <c r="H314"/>
    </row>
    <row r="315" spans="1:8" ht="18.75" x14ac:dyDescent="0.35">
      <c r="A315"/>
      <c r="B315"/>
      <c r="C315"/>
      <c r="E315"/>
      <c r="F315"/>
      <c r="G315"/>
      <c r="H315"/>
    </row>
    <row r="316" spans="1:8" ht="18.75" x14ac:dyDescent="0.35">
      <c r="A316"/>
      <c r="B316"/>
      <c r="C316"/>
      <c r="E316"/>
      <c r="F316"/>
      <c r="G316"/>
      <c r="H316"/>
    </row>
    <row r="317" spans="1:8" ht="18.75" x14ac:dyDescent="0.35">
      <c r="A317"/>
      <c r="B317"/>
      <c r="C317"/>
      <c r="E317"/>
      <c r="F317"/>
      <c r="G317"/>
      <c r="H317"/>
    </row>
    <row r="318" spans="1:8" ht="18.75" x14ac:dyDescent="0.35">
      <c r="A318"/>
      <c r="B318"/>
      <c r="C318"/>
      <c r="E318"/>
      <c r="F318"/>
      <c r="G318"/>
      <c r="H318"/>
    </row>
    <row r="319" spans="1:8" ht="18.75" x14ac:dyDescent="0.35">
      <c r="A319"/>
      <c r="B319"/>
      <c r="C319"/>
      <c r="E319"/>
      <c r="F319"/>
      <c r="G319"/>
      <c r="H319"/>
    </row>
    <row r="320" spans="1:8" ht="18.75" x14ac:dyDescent="0.35">
      <c r="A320"/>
      <c r="B320"/>
      <c r="C320"/>
      <c r="E320"/>
      <c r="F320"/>
      <c r="G320"/>
      <c r="H320"/>
    </row>
    <row r="321" spans="1:8" ht="18.75" x14ac:dyDescent="0.35">
      <c r="A321"/>
      <c r="B321"/>
      <c r="C321"/>
      <c r="E321"/>
      <c r="F321"/>
      <c r="G321"/>
      <c r="H321"/>
    </row>
    <row r="322" spans="1:8" ht="18.75" x14ac:dyDescent="0.35">
      <c r="A322"/>
      <c r="B322"/>
      <c r="C322"/>
      <c r="E322"/>
      <c r="F322"/>
      <c r="G322"/>
      <c r="H322"/>
    </row>
    <row r="323" spans="1:8" ht="18.75" x14ac:dyDescent="0.35">
      <c r="A323"/>
      <c r="B323"/>
      <c r="C323"/>
      <c r="E323"/>
      <c r="F323"/>
      <c r="G323"/>
      <c r="H323"/>
    </row>
    <row r="324" spans="1:8" ht="18.75" x14ac:dyDescent="0.35">
      <c r="A324"/>
      <c r="B324"/>
      <c r="C324"/>
      <c r="E324"/>
      <c r="F324"/>
      <c r="G324"/>
      <c r="H324"/>
    </row>
    <row r="325" spans="1:8" ht="18.75" x14ac:dyDescent="0.35">
      <c r="A325"/>
      <c r="B325"/>
      <c r="C325"/>
      <c r="E325"/>
      <c r="F325"/>
      <c r="G325"/>
      <c r="H325"/>
    </row>
    <row r="326" spans="1:8" ht="18.75" x14ac:dyDescent="0.35">
      <c r="A326"/>
      <c r="B326"/>
      <c r="C326"/>
      <c r="E326"/>
      <c r="F326"/>
      <c r="G326"/>
      <c r="H326"/>
    </row>
    <row r="327" spans="1:8" ht="18.75" x14ac:dyDescent="0.35">
      <c r="A327"/>
      <c r="B327"/>
      <c r="C327"/>
      <c r="E327"/>
      <c r="F327"/>
      <c r="G327"/>
      <c r="H327"/>
    </row>
    <row r="328" spans="1:8" ht="18.75" x14ac:dyDescent="0.35">
      <c r="A328"/>
      <c r="B328"/>
      <c r="C328"/>
      <c r="E328"/>
      <c r="F328"/>
      <c r="G328"/>
      <c r="H328"/>
    </row>
    <row r="329" spans="1:8" ht="18.75" x14ac:dyDescent="0.35">
      <c r="A329"/>
      <c r="B329"/>
      <c r="C329"/>
      <c r="E329"/>
      <c r="F329"/>
      <c r="G329"/>
      <c r="H329"/>
    </row>
    <row r="330" spans="1:8" ht="18.75" x14ac:dyDescent="0.35">
      <c r="A330"/>
      <c r="B330"/>
      <c r="C330"/>
      <c r="E330"/>
      <c r="F330"/>
      <c r="G330"/>
      <c r="H330"/>
    </row>
    <row r="331" spans="1:8" ht="18.75" x14ac:dyDescent="0.35">
      <c r="A331"/>
      <c r="B331"/>
      <c r="C331"/>
      <c r="E331"/>
      <c r="F331"/>
      <c r="G331"/>
      <c r="H331"/>
    </row>
    <row r="332" spans="1:8" ht="18.75" x14ac:dyDescent="0.35">
      <c r="A332"/>
      <c r="B332"/>
      <c r="C332"/>
      <c r="E332"/>
      <c r="F332"/>
      <c r="G332"/>
      <c r="H332"/>
    </row>
    <row r="333" spans="1:8" ht="18.75" x14ac:dyDescent="0.35">
      <c r="A333"/>
      <c r="B333"/>
      <c r="C333"/>
      <c r="E333"/>
      <c r="F333"/>
      <c r="G333"/>
      <c r="H333"/>
    </row>
    <row r="334" spans="1:8" ht="18.75" x14ac:dyDescent="0.35">
      <c r="A334"/>
      <c r="B334"/>
      <c r="C334"/>
      <c r="E334"/>
      <c r="F334"/>
      <c r="G334"/>
      <c r="H334"/>
    </row>
    <row r="335" spans="1:8" ht="18.75" x14ac:dyDescent="0.35">
      <c r="A335"/>
      <c r="B335"/>
      <c r="C335"/>
      <c r="E335"/>
      <c r="F335"/>
      <c r="G335"/>
      <c r="H335"/>
    </row>
    <row r="336" spans="1:8" ht="18.75" x14ac:dyDescent="0.35">
      <c r="A336"/>
      <c r="B336"/>
      <c r="C336"/>
      <c r="E336"/>
      <c r="F336"/>
      <c r="G336"/>
      <c r="H336"/>
    </row>
    <row r="337" spans="1:8" ht="18.75" x14ac:dyDescent="0.35">
      <c r="A337"/>
      <c r="B337"/>
      <c r="C337"/>
      <c r="E337"/>
      <c r="F337"/>
      <c r="G337"/>
      <c r="H337"/>
    </row>
    <row r="338" spans="1:8" ht="18.75" x14ac:dyDescent="0.35">
      <c r="A338"/>
      <c r="B338"/>
      <c r="C338"/>
      <c r="E338"/>
      <c r="F338"/>
      <c r="G338"/>
      <c r="H338"/>
    </row>
    <row r="339" spans="1:8" ht="18.75" x14ac:dyDescent="0.35">
      <c r="A339"/>
      <c r="B339"/>
      <c r="C339"/>
      <c r="E339"/>
      <c r="F339"/>
      <c r="G339"/>
      <c r="H339"/>
    </row>
    <row r="340" spans="1:8" ht="18.75" x14ac:dyDescent="0.35">
      <c r="A340"/>
      <c r="B340"/>
      <c r="C340"/>
      <c r="E340"/>
      <c r="F340"/>
      <c r="G340"/>
      <c r="H340"/>
    </row>
    <row r="341" spans="1:8" ht="18.75" x14ac:dyDescent="0.35">
      <c r="A341"/>
      <c r="B341"/>
      <c r="C341"/>
      <c r="E341"/>
      <c r="F341"/>
      <c r="G341"/>
      <c r="H341"/>
    </row>
    <row r="342" spans="1:8" ht="18.75" x14ac:dyDescent="0.35">
      <c r="A342"/>
      <c r="B342"/>
      <c r="C342"/>
      <c r="E342"/>
      <c r="F342"/>
      <c r="G342"/>
      <c r="H342"/>
    </row>
    <row r="343" spans="1:8" ht="18.75" x14ac:dyDescent="0.35">
      <c r="A343"/>
      <c r="B343"/>
      <c r="C343"/>
      <c r="E343"/>
      <c r="F343"/>
      <c r="G343"/>
      <c r="H343"/>
    </row>
    <row r="344" spans="1:8" ht="18.75" x14ac:dyDescent="0.35">
      <c r="A344"/>
      <c r="B344"/>
      <c r="C344"/>
      <c r="E344"/>
      <c r="F344"/>
      <c r="G344"/>
      <c r="H344"/>
    </row>
    <row r="345" spans="1:8" ht="18.75" x14ac:dyDescent="0.35">
      <c r="A345"/>
      <c r="B345"/>
      <c r="C345"/>
      <c r="E345"/>
      <c r="F345"/>
      <c r="G345"/>
      <c r="H345"/>
    </row>
    <row r="346" spans="1:8" ht="18.75" x14ac:dyDescent="0.35">
      <c r="A346"/>
      <c r="B346"/>
      <c r="C346"/>
      <c r="E346"/>
      <c r="F346"/>
      <c r="G346"/>
      <c r="H346"/>
    </row>
    <row r="347" spans="1:8" ht="18.75" x14ac:dyDescent="0.35">
      <c r="A347"/>
      <c r="B347"/>
      <c r="C347"/>
      <c r="E347"/>
      <c r="F347"/>
      <c r="G347"/>
      <c r="H347"/>
    </row>
    <row r="348" spans="1:8" ht="18.75" x14ac:dyDescent="0.35">
      <c r="A348"/>
      <c r="B348"/>
      <c r="C348"/>
      <c r="E348"/>
      <c r="F348"/>
      <c r="G348"/>
      <c r="H348"/>
    </row>
    <row r="349" spans="1:8" ht="18.75" x14ac:dyDescent="0.35">
      <c r="A349"/>
      <c r="B349"/>
      <c r="C349"/>
      <c r="E349"/>
      <c r="F349"/>
      <c r="G349"/>
      <c r="H349"/>
    </row>
    <row r="350" spans="1:8" ht="18.75" x14ac:dyDescent="0.35">
      <c r="A350"/>
      <c r="B350"/>
      <c r="C350"/>
      <c r="E350"/>
      <c r="F350"/>
      <c r="G350"/>
      <c r="H350"/>
    </row>
    <row r="351" spans="1:8" ht="18.75" x14ac:dyDescent="0.35">
      <c r="A351"/>
      <c r="B351"/>
      <c r="C351"/>
      <c r="E351"/>
      <c r="F351"/>
      <c r="G351"/>
      <c r="H351"/>
    </row>
    <row r="352" spans="1:8" ht="18.75" x14ac:dyDescent="0.35">
      <c r="A352"/>
      <c r="B352"/>
      <c r="C352"/>
      <c r="E352"/>
      <c r="F352"/>
      <c r="G352"/>
      <c r="H352"/>
    </row>
    <row r="353" spans="1:8" ht="18.75" x14ac:dyDescent="0.35">
      <c r="A353"/>
      <c r="B353"/>
      <c r="C353"/>
      <c r="E353"/>
      <c r="F353"/>
      <c r="G353"/>
      <c r="H353"/>
    </row>
    <row r="354" spans="1:8" ht="18.75" x14ac:dyDescent="0.35">
      <c r="A354"/>
      <c r="B354"/>
      <c r="C354"/>
      <c r="E354"/>
      <c r="F354"/>
      <c r="G354"/>
      <c r="H354"/>
    </row>
    <row r="355" spans="1:8" ht="18.75" x14ac:dyDescent="0.35">
      <c r="A355"/>
      <c r="B355"/>
      <c r="C355"/>
      <c r="E355"/>
      <c r="F355"/>
      <c r="G355"/>
      <c r="H355"/>
    </row>
    <row r="356" spans="1:8" ht="18.75" x14ac:dyDescent="0.35">
      <c r="A356"/>
      <c r="B356"/>
      <c r="C356"/>
      <c r="E356"/>
      <c r="F356"/>
      <c r="G356"/>
      <c r="H356"/>
    </row>
    <row r="357" spans="1:8" ht="18.75" x14ac:dyDescent="0.35">
      <c r="A357"/>
      <c r="B357"/>
      <c r="C357"/>
      <c r="E357"/>
      <c r="F357"/>
      <c r="G357"/>
      <c r="H357"/>
    </row>
    <row r="358" spans="1:8" ht="18.75" x14ac:dyDescent="0.35">
      <c r="A358"/>
      <c r="B358"/>
      <c r="C358"/>
      <c r="E358"/>
      <c r="F358"/>
      <c r="G358"/>
      <c r="H358"/>
    </row>
    <row r="359" spans="1:8" ht="18.75" x14ac:dyDescent="0.35">
      <c r="A359"/>
      <c r="B359"/>
      <c r="C359"/>
      <c r="E359"/>
      <c r="F359"/>
      <c r="G359"/>
      <c r="H359"/>
    </row>
    <row r="360" spans="1:8" ht="18.75" x14ac:dyDescent="0.35">
      <c r="A360"/>
      <c r="B360"/>
      <c r="C360"/>
      <c r="E360"/>
      <c r="F360"/>
      <c r="G360"/>
      <c r="H360"/>
    </row>
    <row r="361" spans="1:8" ht="18.75" x14ac:dyDescent="0.35">
      <c r="A361"/>
      <c r="B361"/>
      <c r="C361"/>
      <c r="E361"/>
      <c r="F361"/>
      <c r="G361"/>
      <c r="H361"/>
    </row>
    <row r="362" spans="1:8" ht="18.75" x14ac:dyDescent="0.35">
      <c r="A362"/>
      <c r="B362"/>
      <c r="C362"/>
      <c r="E362"/>
      <c r="F362"/>
      <c r="G362"/>
      <c r="H362"/>
    </row>
    <row r="363" spans="1:8" ht="18.75" x14ac:dyDescent="0.35">
      <c r="A363"/>
      <c r="B363"/>
      <c r="C363"/>
      <c r="E363"/>
      <c r="F363"/>
      <c r="G363"/>
      <c r="H363"/>
    </row>
    <row r="364" spans="1:8" ht="18.75" x14ac:dyDescent="0.35">
      <c r="A364"/>
      <c r="B364"/>
      <c r="C364"/>
      <c r="E364"/>
      <c r="F364"/>
      <c r="G364"/>
      <c r="H364"/>
    </row>
    <row r="365" spans="1:8" ht="18.75" x14ac:dyDescent="0.35">
      <c r="A365"/>
      <c r="B365"/>
      <c r="C365"/>
      <c r="E365"/>
      <c r="F365"/>
      <c r="G365"/>
      <c r="H365"/>
    </row>
    <row r="366" spans="1:8" ht="18.75" x14ac:dyDescent="0.35">
      <c r="A366"/>
      <c r="B366"/>
      <c r="C366"/>
      <c r="E366"/>
      <c r="F366"/>
      <c r="G366"/>
      <c r="H366"/>
    </row>
    <row r="367" spans="1:8" ht="18.75" x14ac:dyDescent="0.35">
      <c r="A367"/>
      <c r="B367"/>
      <c r="C367"/>
      <c r="E367"/>
      <c r="F367"/>
      <c r="G367"/>
      <c r="H367"/>
    </row>
    <row r="368" spans="1:8" ht="18.75" x14ac:dyDescent="0.35">
      <c r="A368"/>
      <c r="B368"/>
      <c r="C368"/>
      <c r="E368"/>
      <c r="F368"/>
      <c r="G368"/>
      <c r="H368"/>
    </row>
    <row r="369" spans="1:8" ht="18.75" x14ac:dyDescent="0.35">
      <c r="A369"/>
      <c r="B369"/>
      <c r="C369"/>
      <c r="E369"/>
      <c r="F369"/>
      <c r="G369"/>
      <c r="H369"/>
    </row>
    <row r="370" spans="1:8" ht="18.75" x14ac:dyDescent="0.35">
      <c r="A370"/>
      <c r="B370"/>
      <c r="C370"/>
      <c r="E370"/>
      <c r="F370"/>
      <c r="G370"/>
      <c r="H370"/>
    </row>
    <row r="371" spans="1:8" ht="18.75" x14ac:dyDescent="0.35">
      <c r="A371"/>
      <c r="B371"/>
      <c r="C371"/>
      <c r="E371"/>
      <c r="F371"/>
      <c r="G371"/>
      <c r="H371"/>
    </row>
    <row r="372" spans="1:8" ht="18.75" x14ac:dyDescent="0.35">
      <c r="A372"/>
      <c r="B372"/>
      <c r="C372"/>
      <c r="E372"/>
      <c r="F372"/>
      <c r="G372"/>
      <c r="H372"/>
    </row>
    <row r="373" spans="1:8" ht="18.75" x14ac:dyDescent="0.35">
      <c r="A373"/>
      <c r="B373"/>
      <c r="C373"/>
      <c r="E373"/>
      <c r="F373"/>
      <c r="G373"/>
      <c r="H373"/>
    </row>
    <row r="374" spans="1:8" ht="18.75" x14ac:dyDescent="0.35">
      <c r="A374"/>
      <c r="B374"/>
      <c r="C374"/>
      <c r="E374"/>
      <c r="F374"/>
      <c r="G374"/>
      <c r="H374"/>
    </row>
    <row r="375" spans="1:8" ht="18.75" x14ac:dyDescent="0.35">
      <c r="A375"/>
      <c r="B375"/>
      <c r="C375"/>
      <c r="E375"/>
      <c r="F375"/>
      <c r="G375"/>
      <c r="H375"/>
    </row>
    <row r="376" spans="1:8" ht="18.75" x14ac:dyDescent="0.35">
      <c r="A376"/>
      <c r="B376"/>
      <c r="C376"/>
      <c r="E376"/>
      <c r="F376"/>
      <c r="G376"/>
      <c r="H376"/>
    </row>
    <row r="377" spans="1:8" ht="18.75" x14ac:dyDescent="0.35">
      <c r="A377"/>
      <c r="B377"/>
      <c r="C377"/>
      <c r="E377"/>
      <c r="F377"/>
      <c r="G377"/>
      <c r="H377"/>
    </row>
    <row r="378" spans="1:8" ht="18.75" x14ac:dyDescent="0.35">
      <c r="A378"/>
      <c r="B378"/>
      <c r="C378"/>
      <c r="E378"/>
      <c r="F378"/>
      <c r="G378"/>
      <c r="H378"/>
    </row>
    <row r="379" spans="1:8" ht="18.75" x14ac:dyDescent="0.35">
      <c r="A379"/>
      <c r="B379"/>
      <c r="C379"/>
      <c r="E379"/>
      <c r="F379"/>
      <c r="G379"/>
      <c r="H379"/>
    </row>
    <row r="380" spans="1:8" ht="18.75" x14ac:dyDescent="0.35">
      <c r="A380"/>
      <c r="B380"/>
      <c r="C380"/>
      <c r="E380"/>
      <c r="F380"/>
      <c r="G380"/>
      <c r="H380"/>
    </row>
    <row r="381" spans="1:8" ht="18.75" x14ac:dyDescent="0.35">
      <c r="A381"/>
      <c r="B381"/>
      <c r="C381"/>
      <c r="E381"/>
      <c r="F381"/>
      <c r="G381"/>
      <c r="H381"/>
    </row>
    <row r="382" spans="1:8" ht="18.75" x14ac:dyDescent="0.35">
      <c r="A382"/>
      <c r="B382"/>
      <c r="C382"/>
      <c r="E382"/>
      <c r="F382"/>
      <c r="G382"/>
      <c r="H382"/>
    </row>
    <row r="383" spans="1:8" ht="18.75" x14ac:dyDescent="0.35">
      <c r="A383"/>
      <c r="B383"/>
      <c r="C383"/>
      <c r="E383"/>
      <c r="F383"/>
      <c r="G383"/>
      <c r="H383"/>
    </row>
    <row r="384" spans="1:8" ht="18.75" x14ac:dyDescent="0.35">
      <c r="A384"/>
      <c r="B384"/>
      <c r="C384"/>
      <c r="E384"/>
      <c r="F384"/>
      <c r="G384"/>
      <c r="H384"/>
    </row>
    <row r="385" spans="1:8" ht="18.75" x14ac:dyDescent="0.35">
      <c r="A385"/>
      <c r="B385"/>
      <c r="C385"/>
      <c r="E385"/>
      <c r="F385"/>
      <c r="G385"/>
      <c r="H385"/>
    </row>
    <row r="386" spans="1:8" ht="18.75" x14ac:dyDescent="0.35">
      <c r="A386"/>
      <c r="B386"/>
      <c r="C386"/>
      <c r="E386"/>
      <c r="F386"/>
      <c r="G386"/>
      <c r="H386"/>
    </row>
    <row r="387" spans="1:8" ht="18.75" x14ac:dyDescent="0.35">
      <c r="A387"/>
      <c r="B387"/>
      <c r="C387"/>
      <c r="E387"/>
      <c r="F387"/>
      <c r="G387"/>
      <c r="H387"/>
    </row>
    <row r="388" spans="1:8" ht="18.75" x14ac:dyDescent="0.35">
      <c r="A388"/>
      <c r="B388"/>
      <c r="C388"/>
      <c r="E388"/>
      <c r="F388"/>
      <c r="G388"/>
      <c r="H388"/>
    </row>
    <row r="389" spans="1:8" ht="18.75" x14ac:dyDescent="0.35">
      <c r="A389"/>
      <c r="B389"/>
      <c r="C389"/>
      <c r="E389"/>
      <c r="F389"/>
      <c r="G389"/>
      <c r="H389"/>
    </row>
    <row r="390" spans="1:8" ht="18.75" x14ac:dyDescent="0.35">
      <c r="A390"/>
      <c r="B390"/>
      <c r="C390"/>
      <c r="E390"/>
      <c r="F390"/>
      <c r="G390"/>
      <c r="H390"/>
    </row>
    <row r="391" spans="1:8" ht="18.75" x14ac:dyDescent="0.35">
      <c r="A391"/>
      <c r="B391"/>
      <c r="C391"/>
      <c r="E391"/>
      <c r="F391"/>
      <c r="G391"/>
      <c r="H391"/>
    </row>
    <row r="392" spans="1:8" ht="18.75" x14ac:dyDescent="0.35">
      <c r="A392"/>
      <c r="B392"/>
      <c r="C392"/>
      <c r="E392"/>
      <c r="F392"/>
      <c r="G392"/>
      <c r="H392"/>
    </row>
    <row r="393" spans="1:8" ht="18.75" x14ac:dyDescent="0.35">
      <c r="A393"/>
      <c r="B393"/>
      <c r="C393"/>
      <c r="E393"/>
      <c r="F393"/>
      <c r="G393"/>
      <c r="H393"/>
    </row>
    <row r="394" spans="1:8" ht="18.75" x14ac:dyDescent="0.35">
      <c r="A394"/>
      <c r="B394"/>
      <c r="C394"/>
      <c r="E394"/>
      <c r="F394"/>
      <c r="G394"/>
      <c r="H394"/>
    </row>
    <row r="395" spans="1:8" ht="18.75" x14ac:dyDescent="0.35">
      <c r="A395"/>
      <c r="B395"/>
      <c r="C395"/>
      <c r="E395"/>
      <c r="F395"/>
      <c r="G395"/>
      <c r="H395"/>
    </row>
    <row r="396" spans="1:8" ht="18.75" x14ac:dyDescent="0.35">
      <c r="A396"/>
      <c r="B396"/>
      <c r="C396"/>
      <c r="E396"/>
      <c r="F396"/>
      <c r="G396"/>
      <c r="H396"/>
    </row>
    <row r="397" spans="1:8" ht="18.75" x14ac:dyDescent="0.35">
      <c r="A397"/>
      <c r="B397"/>
      <c r="C397"/>
      <c r="E397"/>
      <c r="F397"/>
      <c r="G397"/>
      <c r="H397"/>
    </row>
    <row r="398" spans="1:8" ht="18.75" x14ac:dyDescent="0.35">
      <c r="A398"/>
      <c r="B398"/>
      <c r="C398"/>
      <c r="E398"/>
      <c r="F398"/>
      <c r="G398"/>
      <c r="H398"/>
    </row>
    <row r="399" spans="1:8" ht="18.75" x14ac:dyDescent="0.35">
      <c r="A399"/>
      <c r="B399"/>
      <c r="C399"/>
      <c r="E399"/>
      <c r="F399"/>
      <c r="G399"/>
      <c r="H399"/>
    </row>
    <row r="400" spans="1:8" ht="18.75" x14ac:dyDescent="0.35">
      <c r="A400"/>
      <c r="B400"/>
      <c r="C400"/>
      <c r="E400"/>
      <c r="F400"/>
      <c r="G400"/>
      <c r="H400"/>
    </row>
    <row r="401" spans="1:8" ht="18.75" x14ac:dyDescent="0.35">
      <c r="A401"/>
      <c r="B401"/>
      <c r="C401"/>
      <c r="E401"/>
      <c r="F401"/>
      <c r="G401"/>
      <c r="H401"/>
    </row>
    <row r="402" spans="1:8" ht="18.75" x14ac:dyDescent="0.35">
      <c r="A402"/>
      <c r="B402"/>
      <c r="C402"/>
      <c r="E402"/>
      <c r="F402"/>
      <c r="G402"/>
      <c r="H402"/>
    </row>
    <row r="403" spans="1:8" ht="18.75" x14ac:dyDescent="0.35">
      <c r="A403"/>
      <c r="B403"/>
      <c r="C403"/>
      <c r="E403"/>
      <c r="F403"/>
      <c r="G403"/>
      <c r="H403"/>
    </row>
    <row r="404" spans="1:8" ht="18.75" x14ac:dyDescent="0.35">
      <c r="A404"/>
      <c r="B404"/>
      <c r="C404"/>
      <c r="E404"/>
      <c r="F404"/>
      <c r="G404"/>
      <c r="H404"/>
    </row>
    <row r="405" spans="1:8" ht="18.75" x14ac:dyDescent="0.35">
      <c r="A405"/>
      <c r="B405"/>
      <c r="C405"/>
      <c r="E405"/>
      <c r="F405"/>
      <c r="G405"/>
      <c r="H405"/>
    </row>
    <row r="406" spans="1:8" ht="18.75" x14ac:dyDescent="0.35">
      <c r="A406"/>
      <c r="B406"/>
      <c r="C406"/>
      <c r="E406"/>
      <c r="F406"/>
      <c r="G406"/>
      <c r="H406"/>
    </row>
    <row r="407" spans="1:8" ht="18.75" x14ac:dyDescent="0.35">
      <c r="A407"/>
      <c r="B407"/>
      <c r="C407"/>
      <c r="E407"/>
      <c r="F407"/>
      <c r="G407"/>
      <c r="H407"/>
    </row>
    <row r="408" spans="1:8" ht="18.75" x14ac:dyDescent="0.35">
      <c r="A408"/>
      <c r="B408"/>
      <c r="C408"/>
      <c r="E408"/>
      <c r="F408"/>
      <c r="G408"/>
      <c r="H408"/>
    </row>
    <row r="409" spans="1:8" ht="18.75" x14ac:dyDescent="0.35">
      <c r="A409"/>
      <c r="B409"/>
      <c r="C409"/>
      <c r="E409"/>
      <c r="F409"/>
      <c r="G409"/>
      <c r="H409"/>
    </row>
    <row r="410" spans="1:8" ht="18.75" x14ac:dyDescent="0.35">
      <c r="A410"/>
      <c r="B410"/>
      <c r="C410"/>
      <c r="E410"/>
      <c r="F410"/>
      <c r="G410"/>
      <c r="H410"/>
    </row>
    <row r="411" spans="1:8" ht="18.75" x14ac:dyDescent="0.35">
      <c r="A411"/>
      <c r="B411"/>
      <c r="C411"/>
      <c r="E411"/>
      <c r="F411"/>
      <c r="G411"/>
      <c r="H411"/>
    </row>
    <row r="412" spans="1:8" ht="18.75" x14ac:dyDescent="0.35">
      <c r="A412"/>
      <c r="B412"/>
      <c r="C412"/>
      <c r="E412"/>
      <c r="F412"/>
      <c r="G412"/>
      <c r="H412"/>
    </row>
    <row r="413" spans="1:8" ht="18.75" x14ac:dyDescent="0.35">
      <c r="A413"/>
      <c r="B413"/>
      <c r="C413"/>
      <c r="E413"/>
      <c r="F413"/>
      <c r="G413"/>
      <c r="H413"/>
    </row>
    <row r="414" spans="1:8" ht="18.75" x14ac:dyDescent="0.35">
      <c r="A414"/>
      <c r="B414"/>
      <c r="C414"/>
      <c r="E414"/>
      <c r="F414"/>
      <c r="G414"/>
      <c r="H414"/>
    </row>
    <row r="415" spans="1:8" ht="18.75" x14ac:dyDescent="0.35">
      <c r="A415"/>
      <c r="B415"/>
      <c r="C415"/>
      <c r="E415"/>
      <c r="F415"/>
      <c r="G415"/>
      <c r="H415"/>
    </row>
    <row r="416" spans="1:8" ht="18.75" x14ac:dyDescent="0.35">
      <c r="A416"/>
      <c r="B416"/>
      <c r="C416"/>
      <c r="E416"/>
      <c r="F416"/>
      <c r="G416"/>
      <c r="H416"/>
    </row>
    <row r="417" spans="1:8" ht="18.75" x14ac:dyDescent="0.35">
      <c r="A417"/>
      <c r="B417"/>
      <c r="C417"/>
      <c r="E417"/>
      <c r="F417"/>
      <c r="G417"/>
      <c r="H417"/>
    </row>
    <row r="418" spans="1:8" ht="18.75" x14ac:dyDescent="0.35">
      <c r="A418"/>
      <c r="B418"/>
      <c r="C418"/>
      <c r="E418"/>
      <c r="F418"/>
      <c r="G418"/>
      <c r="H418"/>
    </row>
    <row r="419" spans="1:8" ht="18.75" x14ac:dyDescent="0.35">
      <c r="A419"/>
      <c r="B419"/>
      <c r="C419"/>
      <c r="E419"/>
      <c r="F419"/>
      <c r="G419"/>
      <c r="H419"/>
    </row>
    <row r="420" spans="1:8" ht="18.75" x14ac:dyDescent="0.35">
      <c r="A420"/>
      <c r="B420"/>
      <c r="C420"/>
      <c r="E420"/>
      <c r="F420"/>
      <c r="G420"/>
      <c r="H420"/>
    </row>
    <row r="421" spans="1:8" ht="18.75" x14ac:dyDescent="0.35">
      <c r="A421"/>
      <c r="B421"/>
      <c r="C421"/>
      <c r="E421"/>
      <c r="F421"/>
      <c r="G421"/>
      <c r="H421"/>
    </row>
    <row r="422" spans="1:8" ht="18.75" x14ac:dyDescent="0.35">
      <c r="A422"/>
      <c r="B422"/>
      <c r="C422"/>
      <c r="E422"/>
      <c r="F422"/>
      <c r="G422"/>
      <c r="H422"/>
    </row>
    <row r="423" spans="1:8" ht="18.75" x14ac:dyDescent="0.35">
      <c r="A423"/>
      <c r="B423"/>
      <c r="C423"/>
      <c r="E423"/>
      <c r="F423"/>
      <c r="G423"/>
      <c r="H423"/>
    </row>
    <row r="424" spans="1:8" ht="18.75" x14ac:dyDescent="0.35">
      <c r="A424"/>
      <c r="B424"/>
      <c r="C424"/>
      <c r="E424"/>
      <c r="F424"/>
      <c r="G424"/>
      <c r="H424"/>
    </row>
    <row r="425" spans="1:8" ht="18.75" x14ac:dyDescent="0.35">
      <c r="A425"/>
      <c r="B425"/>
      <c r="C425"/>
      <c r="E425"/>
      <c r="F425"/>
      <c r="G425"/>
      <c r="H425"/>
    </row>
    <row r="426" spans="1:8" ht="18.75" x14ac:dyDescent="0.35">
      <c r="A426"/>
      <c r="B426"/>
      <c r="C426"/>
      <c r="E426"/>
      <c r="F426"/>
      <c r="G426"/>
      <c r="H426"/>
    </row>
    <row r="427" spans="1:8" ht="18.75" x14ac:dyDescent="0.35">
      <c r="A427"/>
      <c r="B427"/>
      <c r="C427"/>
      <c r="E427"/>
      <c r="F427"/>
      <c r="G427"/>
      <c r="H427"/>
    </row>
    <row r="428" spans="1:8" ht="18.75" x14ac:dyDescent="0.35">
      <c r="A428"/>
      <c r="B428"/>
      <c r="C428"/>
      <c r="E428"/>
      <c r="F428"/>
      <c r="G428"/>
      <c r="H428"/>
    </row>
    <row r="429" spans="1:8" ht="18.75" x14ac:dyDescent="0.35">
      <c r="A429"/>
      <c r="B429"/>
      <c r="C429"/>
      <c r="E429"/>
      <c r="F429"/>
      <c r="G429"/>
      <c r="H429"/>
    </row>
    <row r="430" spans="1:8" ht="18.75" x14ac:dyDescent="0.35">
      <c r="A430"/>
      <c r="B430"/>
      <c r="C430"/>
      <c r="E430"/>
      <c r="F430"/>
      <c r="G430"/>
      <c r="H430"/>
    </row>
    <row r="431" spans="1:8" ht="18.75" x14ac:dyDescent="0.35">
      <c r="A431"/>
      <c r="B431"/>
      <c r="C431"/>
      <c r="E431"/>
      <c r="F431"/>
      <c r="G431"/>
      <c r="H431"/>
    </row>
    <row r="432" spans="1:8" ht="18.75" x14ac:dyDescent="0.35">
      <c r="A432"/>
      <c r="B432"/>
      <c r="C432"/>
      <c r="E432"/>
      <c r="F432"/>
      <c r="G432"/>
      <c r="H432"/>
    </row>
    <row r="433" spans="1:8" ht="18.75" x14ac:dyDescent="0.35">
      <c r="A433"/>
      <c r="B433"/>
      <c r="C433"/>
      <c r="E433"/>
      <c r="F433"/>
      <c r="G433"/>
      <c r="H433"/>
    </row>
    <row r="434" spans="1:8" ht="18.75" x14ac:dyDescent="0.35">
      <c r="A434"/>
      <c r="B434"/>
      <c r="C434"/>
      <c r="E434"/>
      <c r="F434"/>
      <c r="G434"/>
      <c r="H434"/>
    </row>
    <row r="435" spans="1:8" ht="18.75" x14ac:dyDescent="0.35">
      <c r="A435"/>
      <c r="B435"/>
      <c r="C435"/>
      <c r="E435"/>
      <c r="F435"/>
      <c r="G435"/>
      <c r="H435"/>
    </row>
    <row r="436" spans="1:8" ht="18.75" x14ac:dyDescent="0.35">
      <c r="A436"/>
      <c r="B436"/>
      <c r="C436"/>
      <c r="E436"/>
      <c r="F436"/>
      <c r="G436"/>
      <c r="H436"/>
    </row>
    <row r="437" spans="1:8" ht="18.75" x14ac:dyDescent="0.35">
      <c r="A437"/>
      <c r="B437"/>
      <c r="C437"/>
      <c r="E437"/>
      <c r="F437"/>
      <c r="G437"/>
      <c r="H437"/>
    </row>
    <row r="438" spans="1:8" ht="18.75" x14ac:dyDescent="0.35">
      <c r="A438"/>
      <c r="B438"/>
      <c r="C438"/>
      <c r="E438"/>
      <c r="F438"/>
      <c r="G438"/>
      <c r="H438"/>
    </row>
    <row r="439" spans="1:8" ht="18.75" x14ac:dyDescent="0.35">
      <c r="A439"/>
      <c r="B439"/>
      <c r="C439"/>
      <c r="E439"/>
      <c r="F439"/>
      <c r="G439"/>
      <c r="H439"/>
    </row>
    <row r="440" spans="1:8" ht="18.75" x14ac:dyDescent="0.35">
      <c r="A440"/>
      <c r="B440"/>
      <c r="C440"/>
      <c r="E440"/>
      <c r="F440"/>
      <c r="G440"/>
      <c r="H440"/>
    </row>
    <row r="441" spans="1:8" ht="18.75" x14ac:dyDescent="0.35">
      <c r="A441"/>
      <c r="B441"/>
      <c r="C441"/>
      <c r="E441"/>
      <c r="F441"/>
      <c r="G441"/>
      <c r="H441"/>
    </row>
    <row r="442" spans="1:8" ht="18.75" x14ac:dyDescent="0.35">
      <c r="A442"/>
      <c r="B442"/>
      <c r="C442"/>
      <c r="E442"/>
      <c r="F442"/>
      <c r="G442"/>
      <c r="H442"/>
    </row>
    <row r="443" spans="1:8" ht="18.75" x14ac:dyDescent="0.35">
      <c r="A443"/>
      <c r="B443"/>
      <c r="C443"/>
      <c r="E443"/>
      <c r="F443"/>
      <c r="G443"/>
      <c r="H443"/>
    </row>
    <row r="444" spans="1:8" ht="18.75" x14ac:dyDescent="0.35">
      <c r="A444"/>
      <c r="B444"/>
      <c r="C444"/>
      <c r="E444"/>
      <c r="F444"/>
      <c r="G444"/>
      <c r="H444"/>
    </row>
    <row r="445" spans="1:8" ht="18.75" x14ac:dyDescent="0.35">
      <c r="A445"/>
      <c r="B445"/>
      <c r="C445"/>
      <c r="E445"/>
      <c r="F445"/>
      <c r="G445"/>
      <c r="H445"/>
    </row>
    <row r="446" spans="1:8" ht="18.75" x14ac:dyDescent="0.35">
      <c r="A446"/>
      <c r="B446"/>
      <c r="C446"/>
      <c r="E446"/>
      <c r="F446"/>
      <c r="G446"/>
      <c r="H446"/>
    </row>
    <row r="447" spans="1:8" ht="18.75" x14ac:dyDescent="0.35">
      <c r="A447"/>
      <c r="B447"/>
      <c r="C447"/>
      <c r="E447"/>
      <c r="F447"/>
      <c r="G447"/>
      <c r="H447"/>
    </row>
    <row r="448" spans="1:8" ht="18.75" x14ac:dyDescent="0.35">
      <c r="A448"/>
      <c r="B448"/>
      <c r="C448"/>
      <c r="E448"/>
      <c r="F448"/>
      <c r="G448"/>
      <c r="H448"/>
    </row>
    <row r="449" spans="1:8" ht="18.75" x14ac:dyDescent="0.35">
      <c r="A449"/>
      <c r="B449"/>
      <c r="C449"/>
      <c r="E449"/>
      <c r="F449"/>
      <c r="G449"/>
      <c r="H449"/>
    </row>
    <row r="450" spans="1:8" ht="18.75" x14ac:dyDescent="0.35">
      <c r="A450"/>
      <c r="B450"/>
      <c r="C450"/>
      <c r="E450"/>
      <c r="F450"/>
      <c r="G450"/>
      <c r="H450"/>
    </row>
    <row r="451" spans="1:8" ht="18.75" x14ac:dyDescent="0.35">
      <c r="A451"/>
      <c r="B451"/>
      <c r="C451"/>
      <c r="E451"/>
      <c r="F451"/>
      <c r="G451"/>
      <c r="H451"/>
    </row>
    <row r="452" spans="1:8" ht="18.75" x14ac:dyDescent="0.35">
      <c r="A452"/>
      <c r="B452"/>
      <c r="C452"/>
      <c r="E452"/>
      <c r="F452"/>
      <c r="G452"/>
      <c r="H452"/>
    </row>
    <row r="453" spans="1:8" ht="18.75" x14ac:dyDescent="0.35">
      <c r="A453"/>
      <c r="B453"/>
      <c r="C453"/>
      <c r="E453"/>
      <c r="F453"/>
      <c r="G453"/>
      <c r="H453"/>
    </row>
    <row r="454" spans="1:8" ht="18.75" x14ac:dyDescent="0.35">
      <c r="A454"/>
      <c r="B454"/>
      <c r="C454"/>
      <c r="E454"/>
      <c r="F454"/>
      <c r="G454"/>
      <c r="H454"/>
    </row>
    <row r="455" spans="1:8" ht="18.75" x14ac:dyDescent="0.35">
      <c r="A455"/>
      <c r="B455"/>
      <c r="C455"/>
      <c r="E455"/>
      <c r="F455"/>
      <c r="G455"/>
      <c r="H455"/>
    </row>
    <row r="456" spans="1:8" ht="18.75" x14ac:dyDescent="0.35">
      <c r="A456"/>
      <c r="B456"/>
      <c r="C456"/>
      <c r="E456"/>
      <c r="F456"/>
      <c r="G456"/>
      <c r="H456"/>
    </row>
    <row r="457" spans="1:8" ht="18.75" x14ac:dyDescent="0.35">
      <c r="A457"/>
      <c r="B457"/>
      <c r="C457"/>
      <c r="E457"/>
      <c r="F457"/>
      <c r="G457"/>
      <c r="H457"/>
    </row>
    <row r="458" spans="1:8" ht="18.75" x14ac:dyDescent="0.35">
      <c r="A458"/>
      <c r="B458"/>
      <c r="C458"/>
      <c r="E458"/>
      <c r="F458"/>
      <c r="G458"/>
      <c r="H458"/>
    </row>
    <row r="459" spans="1:8" ht="18.75" x14ac:dyDescent="0.35">
      <c r="A459"/>
      <c r="B459"/>
      <c r="C459"/>
      <c r="E459"/>
      <c r="F459"/>
      <c r="G459"/>
      <c r="H459"/>
    </row>
    <row r="460" spans="1:8" ht="18.75" x14ac:dyDescent="0.35">
      <c r="A460"/>
      <c r="B460"/>
      <c r="C460"/>
      <c r="E460"/>
      <c r="F460"/>
      <c r="G460"/>
      <c r="H460"/>
    </row>
    <row r="461" spans="1:8" ht="18.75" x14ac:dyDescent="0.35">
      <c r="A461"/>
      <c r="B461"/>
      <c r="C461"/>
      <c r="E461"/>
      <c r="F461"/>
      <c r="G461"/>
      <c r="H461"/>
    </row>
    <row r="462" spans="1:8" ht="18.75" x14ac:dyDescent="0.35">
      <c r="A462"/>
      <c r="B462"/>
      <c r="C462"/>
      <c r="E462"/>
      <c r="F462"/>
      <c r="G462"/>
      <c r="H462"/>
    </row>
    <row r="463" spans="1:8" ht="18.75" x14ac:dyDescent="0.35">
      <c r="A463"/>
      <c r="B463"/>
      <c r="C463"/>
      <c r="E463"/>
      <c r="F463"/>
      <c r="G463"/>
      <c r="H463"/>
    </row>
    <row r="464" spans="1:8" ht="18.75" x14ac:dyDescent="0.35">
      <c r="A464"/>
      <c r="B464"/>
      <c r="C464"/>
      <c r="E464"/>
      <c r="F464"/>
      <c r="G464"/>
      <c r="H464"/>
    </row>
    <row r="465" spans="1:8" ht="18.75" x14ac:dyDescent="0.35">
      <c r="A465"/>
      <c r="B465"/>
      <c r="C465"/>
      <c r="E465"/>
      <c r="F465"/>
      <c r="G465"/>
      <c r="H465"/>
    </row>
    <row r="466" spans="1:8" ht="18.75" x14ac:dyDescent="0.35">
      <c r="A466"/>
      <c r="B466"/>
      <c r="C466"/>
      <c r="E466"/>
      <c r="F466"/>
      <c r="G466"/>
      <c r="H466"/>
    </row>
    <row r="467" spans="1:8" ht="18.75" x14ac:dyDescent="0.35">
      <c r="A467"/>
      <c r="B467"/>
      <c r="C467"/>
      <c r="E467"/>
      <c r="F467"/>
      <c r="G467"/>
      <c r="H467"/>
    </row>
    <row r="468" spans="1:8" ht="18.75" x14ac:dyDescent="0.35">
      <c r="A468"/>
      <c r="B468"/>
      <c r="C468"/>
      <c r="E468"/>
      <c r="F468"/>
      <c r="G468"/>
      <c r="H468"/>
    </row>
    <row r="469" spans="1:8" ht="18.75" x14ac:dyDescent="0.35">
      <c r="A469"/>
      <c r="B469"/>
      <c r="C469"/>
      <c r="E469"/>
      <c r="F469"/>
      <c r="G469"/>
      <c r="H469"/>
    </row>
    <row r="470" spans="1:8" ht="18.75" x14ac:dyDescent="0.35">
      <c r="A470"/>
      <c r="B470"/>
      <c r="C470"/>
      <c r="E470"/>
      <c r="F470"/>
      <c r="G470"/>
      <c r="H470"/>
    </row>
    <row r="471" spans="1:8" ht="18.75" x14ac:dyDescent="0.35">
      <c r="A471"/>
      <c r="B471"/>
      <c r="C471"/>
      <c r="E471"/>
      <c r="F471"/>
      <c r="G471"/>
      <c r="H471"/>
    </row>
    <row r="472" spans="1:8" ht="18.75" x14ac:dyDescent="0.35">
      <c r="A472"/>
      <c r="B472"/>
      <c r="C472"/>
      <c r="E472"/>
      <c r="F472"/>
      <c r="G472"/>
      <c r="H472"/>
    </row>
    <row r="473" spans="1:8" ht="18.75" x14ac:dyDescent="0.35">
      <c r="A473"/>
      <c r="B473"/>
      <c r="C473"/>
      <c r="E473"/>
      <c r="F473"/>
      <c r="G473"/>
      <c r="H473"/>
    </row>
    <row r="474" spans="1:8" ht="18.75" x14ac:dyDescent="0.35">
      <c r="A474"/>
      <c r="B474"/>
      <c r="C474"/>
      <c r="E474"/>
      <c r="F474"/>
      <c r="G474"/>
      <c r="H474"/>
    </row>
    <row r="475" spans="1:8" ht="18.75" x14ac:dyDescent="0.35">
      <c r="A475"/>
      <c r="B475"/>
      <c r="C475"/>
      <c r="E475"/>
      <c r="F475"/>
      <c r="G475"/>
      <c r="H475"/>
    </row>
    <row r="476" spans="1:8" ht="18.75" x14ac:dyDescent="0.35">
      <c r="A476"/>
      <c r="B476"/>
      <c r="C476"/>
      <c r="E476"/>
      <c r="F476"/>
      <c r="G476"/>
      <c r="H476"/>
    </row>
    <row r="477" spans="1:8" ht="18.75" x14ac:dyDescent="0.35">
      <c r="A477"/>
      <c r="B477"/>
      <c r="C477"/>
      <c r="E477"/>
      <c r="F477"/>
      <c r="G477"/>
      <c r="H477"/>
    </row>
    <row r="478" spans="1:8" ht="18.75" x14ac:dyDescent="0.35">
      <c r="A478"/>
      <c r="B478"/>
      <c r="C478"/>
      <c r="E478"/>
      <c r="F478"/>
      <c r="G478"/>
      <c r="H478"/>
    </row>
    <row r="479" spans="1:8" ht="18.75" x14ac:dyDescent="0.35">
      <c r="A479"/>
      <c r="B479"/>
      <c r="C479"/>
      <c r="E479"/>
      <c r="F479"/>
      <c r="G479"/>
      <c r="H479"/>
    </row>
    <row r="480" spans="1:8" ht="18.75" x14ac:dyDescent="0.35">
      <c r="A480"/>
      <c r="B480"/>
      <c r="C480"/>
      <c r="E480"/>
      <c r="F480"/>
      <c r="G480"/>
      <c r="H480"/>
    </row>
    <row r="481" spans="1:8" ht="18.75" x14ac:dyDescent="0.35">
      <c r="A481"/>
      <c r="B481"/>
      <c r="C481"/>
      <c r="E481"/>
      <c r="F481"/>
      <c r="G481"/>
      <c r="H481"/>
    </row>
    <row r="482" spans="1:8" ht="18.75" x14ac:dyDescent="0.35">
      <c r="A482"/>
      <c r="B482"/>
      <c r="C482"/>
      <c r="E482"/>
      <c r="F482"/>
      <c r="G482"/>
      <c r="H482"/>
    </row>
    <row r="483" spans="1:8" ht="18.75" x14ac:dyDescent="0.35">
      <c r="A483"/>
      <c r="B483"/>
      <c r="C483"/>
      <c r="E483"/>
      <c r="F483"/>
      <c r="G483"/>
      <c r="H483"/>
    </row>
    <row r="484" spans="1:8" ht="18.75" x14ac:dyDescent="0.35">
      <c r="A484"/>
      <c r="B484"/>
      <c r="C484"/>
      <c r="E484"/>
      <c r="F484"/>
      <c r="G484"/>
      <c r="H484"/>
    </row>
    <row r="485" spans="1:8" ht="18.75" x14ac:dyDescent="0.35">
      <c r="A485"/>
      <c r="B485"/>
      <c r="C485"/>
      <c r="E485"/>
      <c r="F485"/>
      <c r="G485"/>
      <c r="H485"/>
    </row>
    <row r="486" spans="1:8" ht="18.75" x14ac:dyDescent="0.35">
      <c r="A486"/>
      <c r="B486"/>
      <c r="C486"/>
      <c r="E486"/>
      <c r="F486"/>
      <c r="G486"/>
      <c r="H486"/>
    </row>
    <row r="487" spans="1:8" ht="18.75" x14ac:dyDescent="0.35">
      <c r="A487"/>
      <c r="B487"/>
      <c r="C487"/>
      <c r="E487"/>
      <c r="F487"/>
      <c r="G487"/>
      <c r="H487"/>
    </row>
    <row r="488" spans="1:8" ht="18.75" x14ac:dyDescent="0.35">
      <c r="A488"/>
      <c r="B488"/>
      <c r="C488"/>
      <c r="E488"/>
      <c r="F488"/>
      <c r="G488"/>
      <c r="H488"/>
    </row>
    <row r="489" spans="1:8" ht="18.75" x14ac:dyDescent="0.35">
      <c r="A489"/>
      <c r="B489"/>
      <c r="C489"/>
      <c r="E489"/>
      <c r="F489"/>
      <c r="G489"/>
      <c r="H489"/>
    </row>
    <row r="490" spans="1:8" ht="18.75" x14ac:dyDescent="0.35">
      <c r="A490"/>
      <c r="B490"/>
      <c r="C490"/>
      <c r="E490"/>
      <c r="F490"/>
      <c r="G490"/>
      <c r="H490"/>
    </row>
    <row r="491" spans="1:8" ht="18.75" x14ac:dyDescent="0.35">
      <c r="A491"/>
      <c r="B491"/>
      <c r="C491"/>
      <c r="E491"/>
      <c r="F491"/>
      <c r="G491"/>
      <c r="H491"/>
    </row>
    <row r="492" spans="1:8" ht="18.75" x14ac:dyDescent="0.35">
      <c r="A492"/>
      <c r="B492"/>
      <c r="C492"/>
      <c r="E492"/>
      <c r="F492"/>
      <c r="G492"/>
      <c r="H492"/>
    </row>
    <row r="493" spans="1:8" ht="18.75" x14ac:dyDescent="0.35">
      <c r="A493"/>
      <c r="B493"/>
      <c r="C493"/>
      <c r="E493"/>
      <c r="F493"/>
      <c r="G493"/>
      <c r="H493"/>
    </row>
    <row r="494" spans="1:8" ht="18.75" x14ac:dyDescent="0.35">
      <c r="A494"/>
      <c r="B494"/>
      <c r="C494"/>
      <c r="E494"/>
      <c r="F494"/>
      <c r="G494"/>
      <c r="H494"/>
    </row>
    <row r="495" spans="1:8" ht="18.75" x14ac:dyDescent="0.35">
      <c r="A495"/>
      <c r="B495"/>
      <c r="C495"/>
      <c r="E495"/>
      <c r="F495"/>
      <c r="G495"/>
      <c r="H495"/>
    </row>
    <row r="496" spans="1:8" ht="18.75" x14ac:dyDescent="0.35">
      <c r="A496"/>
      <c r="B496"/>
      <c r="C496"/>
      <c r="E496"/>
      <c r="F496"/>
      <c r="G496"/>
      <c r="H496"/>
    </row>
    <row r="497" spans="1:8" ht="18.75" x14ac:dyDescent="0.35">
      <c r="A497"/>
      <c r="B497"/>
      <c r="C497"/>
      <c r="E497"/>
      <c r="F497"/>
      <c r="G497"/>
      <c r="H497"/>
    </row>
    <row r="498" spans="1:8" ht="18.75" x14ac:dyDescent="0.35">
      <c r="A498"/>
      <c r="B498"/>
      <c r="C498"/>
      <c r="E498"/>
      <c r="F498"/>
      <c r="G498"/>
      <c r="H498"/>
    </row>
    <row r="499" spans="1:8" ht="18.75" x14ac:dyDescent="0.35">
      <c r="A499"/>
      <c r="B499"/>
      <c r="C499"/>
      <c r="E499"/>
      <c r="F499"/>
      <c r="G499"/>
      <c r="H499"/>
    </row>
    <row r="500" spans="1:8" ht="18.75" x14ac:dyDescent="0.35">
      <c r="A500"/>
      <c r="B500"/>
      <c r="C500"/>
      <c r="E500"/>
      <c r="F500"/>
      <c r="G500"/>
      <c r="H500"/>
    </row>
    <row r="501" spans="1:8" ht="18.75" x14ac:dyDescent="0.35">
      <c r="A501"/>
      <c r="B501"/>
      <c r="C501"/>
      <c r="E501"/>
      <c r="F501"/>
      <c r="G501"/>
      <c r="H501"/>
    </row>
    <row r="502" spans="1:8" ht="18.75" x14ac:dyDescent="0.35">
      <c r="A502"/>
      <c r="B502"/>
      <c r="C502"/>
      <c r="E502"/>
      <c r="F502"/>
      <c r="G502"/>
      <c r="H502"/>
    </row>
    <row r="503" spans="1:8" ht="18.75" x14ac:dyDescent="0.35">
      <c r="A503"/>
      <c r="B503"/>
      <c r="C503"/>
      <c r="E503"/>
      <c r="F503"/>
      <c r="G503"/>
      <c r="H503"/>
    </row>
    <row r="504" spans="1:8" ht="18.75" x14ac:dyDescent="0.35">
      <c r="A504"/>
      <c r="B504"/>
      <c r="C504"/>
      <c r="E504"/>
      <c r="F504"/>
      <c r="G504"/>
      <c r="H504"/>
    </row>
    <row r="505" spans="1:8" ht="18.75" x14ac:dyDescent="0.35">
      <c r="A505"/>
      <c r="B505"/>
      <c r="C505"/>
      <c r="E505"/>
      <c r="F505"/>
      <c r="G505"/>
      <c r="H505"/>
    </row>
    <row r="506" spans="1:8" ht="18.75" x14ac:dyDescent="0.35">
      <c r="A506"/>
      <c r="B506"/>
      <c r="C506"/>
      <c r="E506"/>
      <c r="F506"/>
      <c r="G506"/>
      <c r="H506"/>
    </row>
    <row r="507" spans="1:8" ht="18.75" x14ac:dyDescent="0.35">
      <c r="A507"/>
      <c r="B507"/>
      <c r="C507"/>
      <c r="E507"/>
      <c r="F507"/>
      <c r="G507"/>
      <c r="H507"/>
    </row>
    <row r="508" spans="1:8" ht="18.75" x14ac:dyDescent="0.35">
      <c r="A508"/>
      <c r="B508"/>
      <c r="C508"/>
      <c r="E508"/>
      <c r="F508"/>
      <c r="G508"/>
      <c r="H508"/>
    </row>
    <row r="509" spans="1:8" ht="18.75" x14ac:dyDescent="0.35">
      <c r="A509"/>
      <c r="B509"/>
      <c r="C509"/>
      <c r="E509"/>
      <c r="F509"/>
      <c r="G509"/>
      <c r="H509"/>
    </row>
    <row r="510" spans="1:8" ht="18.75" x14ac:dyDescent="0.35">
      <c r="A510"/>
      <c r="B510"/>
      <c r="C510"/>
      <c r="E510"/>
      <c r="F510"/>
      <c r="G510"/>
      <c r="H510"/>
    </row>
    <row r="511" spans="1:8" ht="18.75" x14ac:dyDescent="0.35">
      <c r="A511"/>
      <c r="B511"/>
      <c r="C511"/>
      <c r="E511"/>
      <c r="F511"/>
      <c r="G511"/>
      <c r="H511"/>
    </row>
    <row r="512" spans="1:8" ht="18.75" x14ac:dyDescent="0.35">
      <c r="A512"/>
      <c r="B512"/>
      <c r="C512"/>
      <c r="E512"/>
      <c r="F512"/>
      <c r="G512"/>
      <c r="H512"/>
    </row>
    <row r="513" spans="1:8" ht="18.75" x14ac:dyDescent="0.35">
      <c r="A513"/>
      <c r="B513"/>
      <c r="C513"/>
      <c r="E513"/>
      <c r="F513"/>
      <c r="G513"/>
      <c r="H513"/>
    </row>
    <row r="514" spans="1:8" ht="18.75" x14ac:dyDescent="0.35">
      <c r="A514"/>
      <c r="B514"/>
      <c r="C514"/>
      <c r="E514"/>
      <c r="F514"/>
      <c r="G514"/>
      <c r="H514"/>
    </row>
    <row r="515" spans="1:8" ht="18.75" x14ac:dyDescent="0.35">
      <c r="A515"/>
      <c r="B515"/>
      <c r="C515"/>
      <c r="E515"/>
      <c r="F515"/>
      <c r="G515"/>
      <c r="H515"/>
    </row>
    <row r="516" spans="1:8" ht="18.75" x14ac:dyDescent="0.35">
      <c r="A516"/>
      <c r="B516"/>
      <c r="C516"/>
      <c r="E516"/>
      <c r="F516"/>
      <c r="G516"/>
      <c r="H516"/>
    </row>
    <row r="517" spans="1:8" ht="18.75" x14ac:dyDescent="0.35">
      <c r="A517"/>
      <c r="B517"/>
      <c r="C517"/>
      <c r="E517"/>
      <c r="F517"/>
      <c r="G517"/>
      <c r="H517"/>
    </row>
    <row r="518" spans="1:8" ht="18.75" x14ac:dyDescent="0.35">
      <c r="A518"/>
      <c r="B518"/>
      <c r="C518"/>
      <c r="E518"/>
      <c r="F518"/>
      <c r="G518"/>
      <c r="H518"/>
    </row>
    <row r="519" spans="1:8" ht="18.75" x14ac:dyDescent="0.35">
      <c r="A519"/>
      <c r="B519"/>
      <c r="C519"/>
      <c r="E519"/>
      <c r="F519"/>
      <c r="G519"/>
      <c r="H519"/>
    </row>
    <row r="520" spans="1:8" ht="18.75" x14ac:dyDescent="0.35">
      <c r="A520"/>
      <c r="B520"/>
      <c r="C520"/>
      <c r="E520"/>
      <c r="F520"/>
      <c r="G520"/>
      <c r="H520"/>
    </row>
    <row r="521" spans="1:8" ht="18.75" x14ac:dyDescent="0.35">
      <c r="A521"/>
      <c r="B521"/>
      <c r="C521"/>
      <c r="E521"/>
      <c r="F521"/>
      <c r="G521"/>
      <c r="H521"/>
    </row>
    <row r="522" spans="1:8" ht="18.75" x14ac:dyDescent="0.35">
      <c r="A522"/>
      <c r="B522"/>
      <c r="C522"/>
      <c r="E522"/>
      <c r="F522"/>
      <c r="G522"/>
      <c r="H522"/>
    </row>
    <row r="523" spans="1:8" ht="18.75" x14ac:dyDescent="0.35">
      <c r="A523"/>
      <c r="B523"/>
      <c r="C523"/>
      <c r="E523"/>
      <c r="F523"/>
      <c r="G523"/>
      <c r="H523"/>
    </row>
    <row r="524" spans="1:8" ht="18.75" x14ac:dyDescent="0.35">
      <c r="A524"/>
      <c r="B524"/>
      <c r="C524"/>
      <c r="E524"/>
      <c r="F524"/>
      <c r="G524"/>
      <c r="H524"/>
    </row>
    <row r="525" spans="1:8" ht="18.75" x14ac:dyDescent="0.35">
      <c r="A525"/>
      <c r="B525"/>
      <c r="C525"/>
      <c r="E525"/>
      <c r="F525"/>
      <c r="G525"/>
      <c r="H525"/>
    </row>
    <row r="526" spans="1:8" ht="18.75" x14ac:dyDescent="0.35">
      <c r="A526"/>
      <c r="B526"/>
      <c r="C526"/>
      <c r="E526"/>
      <c r="F526"/>
      <c r="G526"/>
      <c r="H526"/>
    </row>
    <row r="527" spans="1:8" ht="18.75" x14ac:dyDescent="0.35">
      <c r="A527"/>
      <c r="B527"/>
      <c r="C527"/>
      <c r="E527"/>
      <c r="F527"/>
      <c r="G527"/>
      <c r="H527"/>
    </row>
    <row r="528" spans="1:8" ht="18.75" x14ac:dyDescent="0.35">
      <c r="A528"/>
      <c r="B528"/>
      <c r="C528"/>
      <c r="E528"/>
      <c r="F528"/>
      <c r="G528"/>
      <c r="H528"/>
    </row>
    <row r="529" spans="1:8" ht="18.75" x14ac:dyDescent="0.35">
      <c r="A529"/>
      <c r="B529"/>
      <c r="C529"/>
      <c r="E529"/>
      <c r="F529"/>
      <c r="G529"/>
      <c r="H529"/>
    </row>
    <row r="530" spans="1:8" ht="18.75" x14ac:dyDescent="0.35">
      <c r="A530"/>
      <c r="B530"/>
      <c r="C530"/>
      <c r="E530"/>
      <c r="F530"/>
      <c r="G530"/>
      <c r="H530"/>
    </row>
    <row r="531" spans="1:8" ht="18.75" x14ac:dyDescent="0.35">
      <c r="A531"/>
      <c r="B531"/>
      <c r="C531"/>
      <c r="E531"/>
      <c r="F531"/>
      <c r="G531"/>
      <c r="H531"/>
    </row>
    <row r="532" spans="1:8" ht="18.75" x14ac:dyDescent="0.35">
      <c r="A532"/>
      <c r="B532"/>
      <c r="C532"/>
      <c r="E532"/>
      <c r="F532"/>
      <c r="G532"/>
      <c r="H532"/>
    </row>
    <row r="533" spans="1:8" ht="18.75" x14ac:dyDescent="0.35">
      <c r="A533"/>
      <c r="B533"/>
      <c r="C533"/>
      <c r="E533"/>
      <c r="F533"/>
      <c r="G533"/>
      <c r="H533"/>
    </row>
    <row r="534" spans="1:8" ht="18.75" x14ac:dyDescent="0.35">
      <c r="A534"/>
      <c r="B534"/>
      <c r="C534"/>
      <c r="E534"/>
      <c r="F534"/>
      <c r="G534"/>
      <c r="H534"/>
    </row>
    <row r="535" spans="1:8" ht="18.75" x14ac:dyDescent="0.35">
      <c r="A535"/>
      <c r="B535"/>
      <c r="C535"/>
      <c r="E535"/>
      <c r="F535"/>
      <c r="G535"/>
      <c r="H535"/>
    </row>
    <row r="536" spans="1:8" ht="18.75" x14ac:dyDescent="0.35">
      <c r="A536"/>
      <c r="B536"/>
      <c r="C536"/>
      <c r="E536"/>
      <c r="F536"/>
      <c r="G536"/>
      <c r="H536"/>
    </row>
    <row r="537" spans="1:8" ht="18.75" x14ac:dyDescent="0.35">
      <c r="A537"/>
      <c r="B537"/>
      <c r="C537"/>
      <c r="E537"/>
      <c r="F537"/>
      <c r="G537"/>
      <c r="H537"/>
    </row>
    <row r="538" spans="1:8" ht="18.75" x14ac:dyDescent="0.35">
      <c r="A538"/>
      <c r="B538"/>
      <c r="C538"/>
      <c r="E538"/>
      <c r="F538"/>
      <c r="G538"/>
      <c r="H538"/>
    </row>
    <row r="539" spans="1:8" ht="18.75" x14ac:dyDescent="0.35">
      <c r="A539"/>
      <c r="B539"/>
      <c r="C539"/>
      <c r="E539"/>
      <c r="F539"/>
      <c r="G539"/>
      <c r="H539"/>
    </row>
    <row r="540" spans="1:8" ht="18.75" x14ac:dyDescent="0.35">
      <c r="A540"/>
      <c r="B540"/>
      <c r="C540"/>
      <c r="E540"/>
      <c r="F540"/>
      <c r="G540"/>
      <c r="H540"/>
    </row>
    <row r="541" spans="1:8" ht="18.75" x14ac:dyDescent="0.35">
      <c r="A541"/>
      <c r="B541"/>
      <c r="C541"/>
      <c r="E541"/>
      <c r="F541"/>
      <c r="G541"/>
      <c r="H541"/>
    </row>
    <row r="542" spans="1:8" ht="18.75" x14ac:dyDescent="0.35">
      <c r="A542"/>
      <c r="B542"/>
      <c r="C542"/>
      <c r="E542"/>
      <c r="F542"/>
      <c r="G542"/>
      <c r="H542"/>
    </row>
    <row r="543" spans="1:8" ht="18.75" x14ac:dyDescent="0.35">
      <c r="A543"/>
      <c r="B543"/>
      <c r="C543"/>
      <c r="E543"/>
      <c r="F543"/>
      <c r="G543"/>
      <c r="H543"/>
    </row>
    <row r="544" spans="1:8" ht="18.75" x14ac:dyDescent="0.35">
      <c r="A544"/>
      <c r="B544"/>
      <c r="C544"/>
      <c r="E544"/>
      <c r="F544"/>
      <c r="G544"/>
      <c r="H544"/>
    </row>
    <row r="545" spans="1:8" ht="18.75" x14ac:dyDescent="0.35">
      <c r="A545"/>
      <c r="B545"/>
      <c r="C545"/>
      <c r="E545"/>
      <c r="F545"/>
      <c r="G545"/>
      <c r="H545"/>
    </row>
    <row r="546" spans="1:8" ht="18.75" x14ac:dyDescent="0.35">
      <c r="A546"/>
      <c r="B546"/>
      <c r="C546"/>
      <c r="E546"/>
      <c r="F546"/>
      <c r="G546"/>
      <c r="H546"/>
    </row>
    <row r="547" spans="1:8" ht="18.75" x14ac:dyDescent="0.35">
      <c r="A547"/>
      <c r="B547"/>
      <c r="C547"/>
      <c r="E547"/>
      <c r="F547"/>
      <c r="G547"/>
      <c r="H547"/>
    </row>
    <row r="548" spans="1:8" ht="18.75" x14ac:dyDescent="0.35">
      <c r="A548"/>
      <c r="B548"/>
      <c r="C548"/>
      <c r="E548"/>
      <c r="F548"/>
      <c r="G548"/>
      <c r="H548"/>
    </row>
    <row r="549" spans="1:8" ht="18.75" x14ac:dyDescent="0.35">
      <c r="A549"/>
      <c r="B549"/>
      <c r="C549"/>
      <c r="E549"/>
      <c r="F549"/>
      <c r="G549"/>
      <c r="H549"/>
    </row>
    <row r="550" spans="1:8" ht="18.75" x14ac:dyDescent="0.35">
      <c r="A550"/>
      <c r="B550"/>
      <c r="C550"/>
      <c r="E550"/>
      <c r="F550"/>
      <c r="G550"/>
      <c r="H550"/>
    </row>
    <row r="551" spans="1:8" ht="18.75" x14ac:dyDescent="0.35">
      <c r="A551"/>
      <c r="B551"/>
      <c r="C551"/>
      <c r="E551"/>
      <c r="F551"/>
      <c r="G551"/>
      <c r="H551"/>
    </row>
    <row r="552" spans="1:8" ht="18.75" x14ac:dyDescent="0.35">
      <c r="A552"/>
      <c r="B552"/>
      <c r="C552"/>
      <c r="E552"/>
      <c r="F552"/>
      <c r="G552"/>
      <c r="H552"/>
    </row>
    <row r="553" spans="1:8" ht="18.75" x14ac:dyDescent="0.35">
      <c r="A553"/>
      <c r="B553"/>
      <c r="C553"/>
      <c r="E553"/>
      <c r="F553"/>
      <c r="G553"/>
      <c r="H553"/>
    </row>
    <row r="554" spans="1:8" ht="18.75" x14ac:dyDescent="0.35">
      <c r="A554"/>
      <c r="B554"/>
      <c r="C554"/>
      <c r="E554"/>
      <c r="F554"/>
      <c r="G554"/>
      <c r="H554"/>
    </row>
    <row r="555" spans="1:8" ht="18.75" x14ac:dyDescent="0.35">
      <c r="A555"/>
      <c r="B555"/>
      <c r="C555"/>
      <c r="E555"/>
      <c r="F555"/>
      <c r="G555"/>
      <c r="H555"/>
    </row>
    <row r="556" spans="1:8" ht="18.75" x14ac:dyDescent="0.35">
      <c r="A556"/>
      <c r="B556"/>
      <c r="C556"/>
      <c r="E556"/>
      <c r="F556"/>
      <c r="G556"/>
      <c r="H556"/>
    </row>
    <row r="557" spans="1:8" ht="18.75" x14ac:dyDescent="0.35">
      <c r="A557"/>
      <c r="B557"/>
      <c r="C557"/>
      <c r="E557"/>
      <c r="F557"/>
      <c r="G557"/>
      <c r="H557"/>
    </row>
    <row r="558" spans="1:8" ht="18.75" x14ac:dyDescent="0.35">
      <c r="A558"/>
      <c r="B558"/>
      <c r="C558"/>
      <c r="E558"/>
      <c r="F558"/>
      <c r="G558"/>
      <c r="H558"/>
    </row>
    <row r="559" spans="1:8" ht="18.75" x14ac:dyDescent="0.35">
      <c r="A559"/>
      <c r="B559"/>
      <c r="C559"/>
      <c r="E559"/>
      <c r="F559"/>
      <c r="G559"/>
      <c r="H559"/>
    </row>
    <row r="560" spans="1:8" ht="18.75" x14ac:dyDescent="0.35">
      <c r="A560"/>
      <c r="B560"/>
      <c r="C560"/>
      <c r="E560"/>
      <c r="F560"/>
      <c r="G560"/>
      <c r="H560"/>
    </row>
    <row r="561" spans="1:8" ht="18.75" x14ac:dyDescent="0.35">
      <c r="A561"/>
      <c r="B561"/>
      <c r="C561"/>
      <c r="E561"/>
      <c r="F561"/>
      <c r="G561"/>
      <c r="H561"/>
    </row>
    <row r="562" spans="1:8" ht="18.75" x14ac:dyDescent="0.35">
      <c r="A562"/>
      <c r="B562"/>
      <c r="C562"/>
      <c r="E562"/>
      <c r="F562"/>
      <c r="G562"/>
      <c r="H562"/>
    </row>
    <row r="563" spans="1:8" ht="18.75" x14ac:dyDescent="0.35">
      <c r="A563"/>
      <c r="B563"/>
      <c r="C563"/>
      <c r="E563"/>
      <c r="F563"/>
      <c r="G563"/>
      <c r="H563"/>
    </row>
    <row r="564" spans="1:8" ht="18.75" x14ac:dyDescent="0.35">
      <c r="A564"/>
      <c r="B564"/>
      <c r="C564"/>
      <c r="E564"/>
      <c r="F564"/>
      <c r="G564"/>
      <c r="H564"/>
    </row>
    <row r="565" spans="1:8" ht="18.75" x14ac:dyDescent="0.35">
      <c r="A565"/>
      <c r="B565"/>
      <c r="C565"/>
      <c r="E565"/>
      <c r="F565"/>
      <c r="G565"/>
      <c r="H565"/>
    </row>
    <row r="566" spans="1:8" ht="18.75" x14ac:dyDescent="0.35">
      <c r="A566"/>
      <c r="B566"/>
      <c r="C566"/>
      <c r="E566"/>
      <c r="F566"/>
      <c r="G566"/>
      <c r="H566"/>
    </row>
    <row r="567" spans="1:8" ht="18.75" x14ac:dyDescent="0.35">
      <c r="A567"/>
      <c r="B567"/>
      <c r="C567"/>
      <c r="E567"/>
      <c r="F567"/>
      <c r="G567"/>
      <c r="H567"/>
    </row>
    <row r="568" spans="1:8" ht="18.75" x14ac:dyDescent="0.35">
      <c r="A568"/>
      <c r="B568"/>
      <c r="C568"/>
      <c r="E568"/>
      <c r="F568"/>
      <c r="G568"/>
      <c r="H568"/>
    </row>
    <row r="569" spans="1:8" ht="18.75" x14ac:dyDescent="0.35">
      <c r="A569"/>
      <c r="B569"/>
      <c r="C569"/>
      <c r="E569"/>
      <c r="F569"/>
      <c r="G569"/>
      <c r="H569"/>
    </row>
    <row r="570" spans="1:8" ht="18.75" x14ac:dyDescent="0.35">
      <c r="A570"/>
      <c r="B570"/>
      <c r="C570"/>
      <c r="E570"/>
      <c r="F570"/>
      <c r="G570"/>
      <c r="H570"/>
    </row>
    <row r="571" spans="1:8" ht="18.75" x14ac:dyDescent="0.35">
      <c r="A571"/>
      <c r="B571"/>
      <c r="C571"/>
      <c r="E571"/>
      <c r="F571"/>
      <c r="G571"/>
      <c r="H571"/>
    </row>
    <row r="572" spans="1:8" ht="18.75" x14ac:dyDescent="0.35">
      <c r="A572"/>
      <c r="B572"/>
      <c r="C572"/>
      <c r="E572"/>
      <c r="F572"/>
      <c r="G572"/>
      <c r="H572"/>
    </row>
    <row r="573" spans="1:8" ht="18.75" x14ac:dyDescent="0.35">
      <c r="A573"/>
      <c r="B573"/>
      <c r="C573"/>
      <c r="E573"/>
      <c r="F573"/>
      <c r="G573"/>
      <c r="H573"/>
    </row>
    <row r="574" spans="1:8" ht="18.75" x14ac:dyDescent="0.35">
      <c r="A574"/>
      <c r="B574"/>
      <c r="C574"/>
      <c r="E574"/>
      <c r="F574"/>
      <c r="G574"/>
      <c r="H574"/>
    </row>
    <row r="575" spans="1:8" ht="18.75" x14ac:dyDescent="0.35">
      <c r="A575"/>
      <c r="B575"/>
      <c r="C575"/>
      <c r="E575"/>
      <c r="F575"/>
      <c r="G575"/>
      <c r="H575"/>
    </row>
    <row r="576" spans="1:8" ht="18.75" x14ac:dyDescent="0.35">
      <c r="A576"/>
      <c r="B576"/>
      <c r="C576"/>
      <c r="E576"/>
      <c r="F576"/>
      <c r="G576"/>
      <c r="H576"/>
    </row>
    <row r="577" spans="1:8" ht="18.75" x14ac:dyDescent="0.35">
      <c r="A577"/>
      <c r="B577"/>
      <c r="C577"/>
      <c r="E577"/>
      <c r="F577"/>
      <c r="G577"/>
      <c r="H577"/>
    </row>
    <row r="578" spans="1:8" ht="18.75" x14ac:dyDescent="0.35">
      <c r="A578"/>
      <c r="B578"/>
      <c r="C578"/>
      <c r="E578"/>
      <c r="F578"/>
      <c r="G578"/>
      <c r="H578"/>
    </row>
    <row r="579" spans="1:8" ht="18.75" x14ac:dyDescent="0.35">
      <c r="A579"/>
      <c r="B579"/>
      <c r="C579"/>
      <c r="E579"/>
      <c r="F579"/>
      <c r="G579"/>
      <c r="H579"/>
    </row>
    <row r="580" spans="1:8" ht="18.75" x14ac:dyDescent="0.35">
      <c r="A580"/>
      <c r="B580"/>
      <c r="C580"/>
      <c r="E580"/>
      <c r="F580"/>
      <c r="G580"/>
      <c r="H580"/>
    </row>
    <row r="581" spans="1:8" ht="18.75" x14ac:dyDescent="0.35">
      <c r="A581"/>
      <c r="B581"/>
      <c r="C581"/>
      <c r="E581"/>
      <c r="F581"/>
      <c r="G581"/>
      <c r="H581"/>
    </row>
    <row r="582" spans="1:8" ht="18.75" x14ac:dyDescent="0.35">
      <c r="A582"/>
      <c r="B582"/>
      <c r="C582"/>
      <c r="E582"/>
      <c r="F582"/>
      <c r="G582"/>
      <c r="H582"/>
    </row>
    <row r="583" spans="1:8" ht="18.75" x14ac:dyDescent="0.35">
      <c r="A583"/>
      <c r="B583"/>
      <c r="C583"/>
      <c r="E583"/>
      <c r="F583"/>
      <c r="G583"/>
      <c r="H583"/>
    </row>
    <row r="584" spans="1:8" ht="18.75" x14ac:dyDescent="0.35">
      <c r="A584"/>
      <c r="B584"/>
      <c r="C584"/>
      <c r="E584"/>
      <c r="F584"/>
      <c r="G584"/>
      <c r="H584"/>
    </row>
    <row r="585" spans="1:8" ht="18.75" x14ac:dyDescent="0.35">
      <c r="A585"/>
      <c r="B585"/>
      <c r="C585"/>
      <c r="E585"/>
      <c r="F585"/>
      <c r="G585"/>
      <c r="H585"/>
    </row>
    <row r="586" spans="1:8" ht="18.75" x14ac:dyDescent="0.35">
      <c r="A586"/>
      <c r="B586"/>
      <c r="C586"/>
      <c r="E586"/>
      <c r="F586"/>
      <c r="G586"/>
      <c r="H586"/>
    </row>
    <row r="587" spans="1:8" ht="18.75" x14ac:dyDescent="0.35">
      <c r="A587"/>
      <c r="B587"/>
      <c r="C587"/>
      <c r="E587"/>
      <c r="F587"/>
      <c r="G587"/>
      <c r="H587"/>
    </row>
    <row r="588" spans="1:8" ht="18.75" x14ac:dyDescent="0.35">
      <c r="A588"/>
      <c r="B588"/>
      <c r="C588"/>
      <c r="E588"/>
      <c r="F588"/>
      <c r="G588"/>
      <c r="H588"/>
    </row>
    <row r="589" spans="1:8" ht="18.75" x14ac:dyDescent="0.35">
      <c r="A589"/>
      <c r="B589"/>
      <c r="C589"/>
      <c r="E589"/>
      <c r="F589"/>
      <c r="G589"/>
      <c r="H589"/>
    </row>
    <row r="590" spans="1:8" ht="18.75" x14ac:dyDescent="0.35">
      <c r="A590"/>
      <c r="B590"/>
      <c r="C590"/>
      <c r="E590"/>
      <c r="F590"/>
      <c r="G590"/>
      <c r="H590"/>
    </row>
    <row r="591" spans="1:8" ht="18.75" x14ac:dyDescent="0.35">
      <c r="A591"/>
      <c r="B591"/>
      <c r="C591"/>
      <c r="E591"/>
      <c r="F591"/>
      <c r="G591"/>
      <c r="H591"/>
    </row>
    <row r="592" spans="1:8" ht="18.75" x14ac:dyDescent="0.35">
      <c r="A592"/>
      <c r="B592"/>
      <c r="C592"/>
      <c r="E592"/>
      <c r="F592"/>
      <c r="G592"/>
      <c r="H592"/>
    </row>
    <row r="593" spans="1:8" ht="18.75" x14ac:dyDescent="0.35">
      <c r="A593"/>
      <c r="B593"/>
      <c r="C593"/>
      <c r="E593"/>
      <c r="F593"/>
      <c r="G593"/>
      <c r="H593"/>
    </row>
    <row r="594" spans="1:8" ht="18.75" x14ac:dyDescent="0.35">
      <c r="A594"/>
      <c r="B594"/>
      <c r="C594"/>
      <c r="E594"/>
      <c r="F594"/>
      <c r="G594"/>
      <c r="H594"/>
    </row>
    <row r="595" spans="1:8" ht="18.75" x14ac:dyDescent="0.35">
      <c r="A595"/>
      <c r="B595"/>
      <c r="C595"/>
      <c r="E595"/>
      <c r="F595"/>
      <c r="G595"/>
      <c r="H595"/>
    </row>
    <row r="596" spans="1:8" ht="18.75" x14ac:dyDescent="0.35">
      <c r="A596"/>
      <c r="B596"/>
      <c r="C596"/>
      <c r="E596"/>
      <c r="F596"/>
      <c r="G596"/>
      <c r="H596"/>
    </row>
    <row r="597" spans="1:8" ht="18.75" x14ac:dyDescent="0.35">
      <c r="A597"/>
      <c r="B597"/>
      <c r="C597"/>
      <c r="E597"/>
      <c r="F597"/>
      <c r="G597"/>
      <c r="H597"/>
    </row>
    <row r="598" spans="1:8" ht="18.75" x14ac:dyDescent="0.35">
      <c r="A598"/>
      <c r="B598"/>
      <c r="C598"/>
      <c r="E598"/>
      <c r="F598"/>
      <c r="G598"/>
      <c r="H598"/>
    </row>
    <row r="599" spans="1:8" ht="18.75" x14ac:dyDescent="0.35">
      <c r="A599"/>
      <c r="B599"/>
      <c r="C599"/>
      <c r="E599"/>
      <c r="F599"/>
      <c r="G599"/>
      <c r="H599"/>
    </row>
    <row r="600" spans="1:8" ht="18.75" x14ac:dyDescent="0.35">
      <c r="A600"/>
      <c r="B600"/>
      <c r="C600"/>
      <c r="E600"/>
      <c r="F600"/>
      <c r="G600"/>
      <c r="H600"/>
    </row>
    <row r="601" spans="1:8" ht="18.75" x14ac:dyDescent="0.35">
      <c r="A601"/>
      <c r="B601"/>
      <c r="C601"/>
      <c r="E601"/>
      <c r="F601"/>
      <c r="G601"/>
      <c r="H601"/>
    </row>
    <row r="602" spans="1:8" ht="18.75" x14ac:dyDescent="0.35">
      <c r="A602"/>
      <c r="B602"/>
      <c r="C602"/>
      <c r="E602"/>
      <c r="F602"/>
      <c r="G602"/>
      <c r="H602"/>
    </row>
    <row r="603" spans="1:8" ht="18.75" x14ac:dyDescent="0.35">
      <c r="A603"/>
      <c r="B603"/>
      <c r="C603"/>
      <c r="E603"/>
      <c r="F603"/>
      <c r="G603"/>
      <c r="H603"/>
    </row>
    <row r="604" spans="1:8" ht="18.75" x14ac:dyDescent="0.35">
      <c r="A604"/>
      <c r="B604"/>
      <c r="C604"/>
      <c r="E604"/>
      <c r="F604"/>
      <c r="G604"/>
      <c r="H604"/>
    </row>
    <row r="605" spans="1:8" ht="18.75" x14ac:dyDescent="0.35">
      <c r="A605"/>
      <c r="B605"/>
      <c r="C605"/>
      <c r="E605"/>
      <c r="F605"/>
      <c r="G605"/>
      <c r="H605"/>
    </row>
    <row r="606" spans="1:8" ht="18.75" x14ac:dyDescent="0.35">
      <c r="A606"/>
      <c r="B606"/>
      <c r="C606"/>
      <c r="E606"/>
      <c r="F606"/>
      <c r="G606"/>
      <c r="H606"/>
    </row>
    <row r="607" spans="1:8" ht="18.75" x14ac:dyDescent="0.35">
      <c r="A607"/>
      <c r="B607"/>
      <c r="C607"/>
      <c r="E607"/>
      <c r="F607"/>
      <c r="G607"/>
      <c r="H607"/>
    </row>
    <row r="608" spans="1:8" ht="18.75" x14ac:dyDescent="0.35">
      <c r="A608"/>
      <c r="B608"/>
      <c r="C608"/>
      <c r="E608"/>
      <c r="F608"/>
      <c r="G608"/>
      <c r="H608"/>
    </row>
    <row r="609" spans="1:8" ht="18.75" x14ac:dyDescent="0.35">
      <c r="A609"/>
      <c r="B609"/>
      <c r="C609"/>
      <c r="E609"/>
      <c r="F609"/>
      <c r="G609"/>
      <c r="H609"/>
    </row>
    <row r="610" spans="1:8" ht="18.75" x14ac:dyDescent="0.35">
      <c r="A610"/>
      <c r="B610"/>
      <c r="C610"/>
      <c r="E610"/>
      <c r="F610"/>
      <c r="G610"/>
      <c r="H610"/>
    </row>
    <row r="611" spans="1:8" ht="18.75" x14ac:dyDescent="0.35">
      <c r="A611"/>
      <c r="B611"/>
      <c r="C611"/>
      <c r="E611"/>
      <c r="F611"/>
      <c r="G611"/>
      <c r="H611"/>
    </row>
    <row r="612" spans="1:8" ht="18.75" x14ac:dyDescent="0.35">
      <c r="A612"/>
      <c r="B612"/>
      <c r="C612"/>
      <c r="E612"/>
      <c r="F612"/>
      <c r="G612"/>
      <c r="H612"/>
    </row>
    <row r="613" spans="1:8" ht="18.75" x14ac:dyDescent="0.35">
      <c r="A613"/>
      <c r="B613"/>
      <c r="C613"/>
      <c r="E613"/>
      <c r="F613"/>
      <c r="G613"/>
      <c r="H613"/>
    </row>
    <row r="614" spans="1:8" ht="18.75" x14ac:dyDescent="0.35">
      <c r="A614"/>
      <c r="B614"/>
      <c r="C614"/>
      <c r="E614"/>
      <c r="F614"/>
      <c r="G614"/>
      <c r="H614"/>
    </row>
    <row r="615" spans="1:8" ht="18.75" x14ac:dyDescent="0.35">
      <c r="A615"/>
      <c r="B615"/>
      <c r="C615"/>
      <c r="E615"/>
      <c r="F615"/>
      <c r="G615"/>
      <c r="H615"/>
    </row>
    <row r="616" spans="1:8" ht="18.75" x14ac:dyDescent="0.35">
      <c r="A616"/>
      <c r="B616"/>
      <c r="C616"/>
      <c r="E616"/>
      <c r="F616"/>
      <c r="G616"/>
      <c r="H616"/>
    </row>
    <row r="617" spans="1:8" ht="18.75" x14ac:dyDescent="0.35">
      <c r="A617"/>
      <c r="B617"/>
      <c r="C617"/>
      <c r="E617"/>
      <c r="F617"/>
      <c r="G617"/>
      <c r="H617"/>
    </row>
    <row r="618" spans="1:8" ht="18.75" x14ac:dyDescent="0.35">
      <c r="A618"/>
      <c r="B618"/>
      <c r="C618"/>
      <c r="E618"/>
      <c r="F618"/>
      <c r="G618"/>
      <c r="H618"/>
    </row>
    <row r="619" spans="1:8" ht="18.75" x14ac:dyDescent="0.35">
      <c r="A619"/>
      <c r="B619"/>
      <c r="C619"/>
      <c r="E619"/>
      <c r="F619"/>
      <c r="G619"/>
      <c r="H619"/>
    </row>
    <row r="620" spans="1:8" ht="18.75" x14ac:dyDescent="0.35">
      <c r="A620"/>
      <c r="B620"/>
      <c r="C620"/>
      <c r="E620"/>
      <c r="F620"/>
      <c r="G620"/>
      <c r="H620"/>
    </row>
    <row r="621" spans="1:8" ht="18.75" x14ac:dyDescent="0.35">
      <c r="A621"/>
      <c r="B621"/>
      <c r="C621"/>
      <c r="E621"/>
      <c r="F621"/>
      <c r="G621"/>
      <c r="H621"/>
    </row>
    <row r="622" spans="1:8" ht="18.75" x14ac:dyDescent="0.35">
      <c r="A622"/>
      <c r="B622"/>
      <c r="C622"/>
      <c r="E622"/>
      <c r="F622"/>
      <c r="G622"/>
      <c r="H622"/>
    </row>
    <row r="623" spans="1:8" ht="18.75" x14ac:dyDescent="0.35">
      <c r="A623"/>
      <c r="B623"/>
      <c r="C623"/>
      <c r="E623"/>
      <c r="F623"/>
      <c r="G623"/>
      <c r="H623"/>
    </row>
    <row r="624" spans="1:8" ht="18.75" x14ac:dyDescent="0.35">
      <c r="A624"/>
      <c r="B624"/>
      <c r="C624"/>
      <c r="E624"/>
      <c r="F624"/>
      <c r="G624"/>
      <c r="H624"/>
    </row>
    <row r="625" spans="1:8" ht="18.75" x14ac:dyDescent="0.35">
      <c r="A625"/>
      <c r="B625"/>
      <c r="C625"/>
      <c r="E625"/>
      <c r="F625"/>
      <c r="G625"/>
      <c r="H625"/>
    </row>
    <row r="626" spans="1:8" ht="18.75" x14ac:dyDescent="0.35">
      <c r="A626"/>
      <c r="B626"/>
      <c r="C626"/>
      <c r="E626"/>
      <c r="F626"/>
      <c r="G626"/>
      <c r="H626"/>
    </row>
    <row r="627" spans="1:8" ht="18.75" x14ac:dyDescent="0.35">
      <c r="A627"/>
      <c r="B627"/>
      <c r="C627"/>
      <c r="E627"/>
      <c r="F627"/>
      <c r="G627"/>
      <c r="H627"/>
    </row>
    <row r="628" spans="1:8" ht="18.75" x14ac:dyDescent="0.35">
      <c r="A628"/>
      <c r="B628"/>
      <c r="C628"/>
      <c r="E628"/>
      <c r="F628"/>
      <c r="G628"/>
      <c r="H628"/>
    </row>
    <row r="629" spans="1:8" ht="18.75" x14ac:dyDescent="0.35">
      <c r="A629"/>
      <c r="B629"/>
      <c r="C629"/>
      <c r="E629"/>
      <c r="F629"/>
      <c r="G629"/>
      <c r="H629"/>
    </row>
    <row r="630" spans="1:8" ht="18.75" x14ac:dyDescent="0.35">
      <c r="A630"/>
      <c r="B630"/>
      <c r="C630"/>
      <c r="E630"/>
      <c r="F630"/>
      <c r="G630"/>
      <c r="H630"/>
    </row>
    <row r="631" spans="1:8" ht="18.75" x14ac:dyDescent="0.35">
      <c r="A631"/>
      <c r="B631"/>
      <c r="C631"/>
      <c r="E631"/>
      <c r="F631"/>
      <c r="G631"/>
      <c r="H631"/>
    </row>
    <row r="632" spans="1:8" ht="18.75" x14ac:dyDescent="0.35">
      <c r="A632"/>
      <c r="B632"/>
      <c r="C632"/>
      <c r="E632"/>
      <c r="F632"/>
      <c r="G632"/>
      <c r="H632"/>
    </row>
    <row r="633" spans="1:8" ht="18.75" x14ac:dyDescent="0.35">
      <c r="A633"/>
      <c r="B633"/>
      <c r="C633"/>
      <c r="E633"/>
      <c r="F633"/>
      <c r="G633"/>
      <c r="H633"/>
    </row>
    <row r="634" spans="1:8" ht="18.75" x14ac:dyDescent="0.35">
      <c r="A634"/>
      <c r="B634"/>
      <c r="C634"/>
      <c r="E634"/>
      <c r="F634"/>
      <c r="G634"/>
      <c r="H634"/>
    </row>
    <row r="635" spans="1:8" ht="18.75" x14ac:dyDescent="0.35">
      <c r="A635"/>
      <c r="B635"/>
      <c r="C635"/>
      <c r="E635"/>
      <c r="F635"/>
      <c r="G635"/>
      <c r="H635"/>
    </row>
    <row r="636" spans="1:8" ht="18.75" x14ac:dyDescent="0.35">
      <c r="A636"/>
      <c r="B636"/>
      <c r="C636"/>
      <c r="E636"/>
      <c r="F636"/>
      <c r="G636"/>
      <c r="H636"/>
    </row>
    <row r="637" spans="1:8" ht="18.75" x14ac:dyDescent="0.35">
      <c r="A637"/>
      <c r="B637"/>
      <c r="C637"/>
      <c r="E637"/>
      <c r="F637"/>
      <c r="G637"/>
      <c r="H637"/>
    </row>
    <row r="638" spans="1:8" ht="18.75" x14ac:dyDescent="0.35">
      <c r="A638"/>
      <c r="B638"/>
      <c r="C638"/>
      <c r="E638"/>
      <c r="F638"/>
      <c r="G638"/>
      <c r="H638"/>
    </row>
    <row r="639" spans="1:8" ht="18.75" x14ac:dyDescent="0.35">
      <c r="A639"/>
      <c r="B639"/>
      <c r="C639"/>
      <c r="E639"/>
      <c r="F639"/>
      <c r="G639"/>
      <c r="H639"/>
    </row>
    <row r="640" spans="1:8" ht="18.75" x14ac:dyDescent="0.35">
      <c r="A640"/>
      <c r="B640"/>
      <c r="C640"/>
      <c r="E640"/>
      <c r="F640"/>
      <c r="G640"/>
      <c r="H640"/>
    </row>
    <row r="641" spans="1:8" ht="18.75" x14ac:dyDescent="0.35">
      <c r="A641"/>
      <c r="B641"/>
      <c r="C641"/>
      <c r="E641"/>
      <c r="F641"/>
      <c r="G641"/>
      <c r="H641"/>
    </row>
    <row r="642" spans="1:8" ht="18.75" x14ac:dyDescent="0.35">
      <c r="A642"/>
      <c r="B642"/>
      <c r="C642"/>
      <c r="E642"/>
      <c r="F642"/>
      <c r="G642"/>
      <c r="H642"/>
    </row>
    <row r="643" spans="1:8" ht="18.75" x14ac:dyDescent="0.35">
      <c r="A643"/>
      <c r="B643"/>
      <c r="C643"/>
      <c r="E643"/>
      <c r="F643"/>
      <c r="G643"/>
      <c r="H643"/>
    </row>
    <row r="644" spans="1:8" ht="18.75" x14ac:dyDescent="0.35">
      <c r="A644"/>
      <c r="B644"/>
      <c r="C644"/>
      <c r="E644"/>
      <c r="F644"/>
      <c r="G644"/>
      <c r="H644"/>
    </row>
    <row r="645" spans="1:8" ht="18.75" x14ac:dyDescent="0.35">
      <c r="A645"/>
      <c r="B645"/>
      <c r="C645"/>
      <c r="E645"/>
      <c r="F645"/>
      <c r="G645"/>
      <c r="H645"/>
    </row>
    <row r="646" spans="1:8" ht="18.75" x14ac:dyDescent="0.35">
      <c r="A646"/>
      <c r="B646"/>
      <c r="C646"/>
      <c r="E646"/>
      <c r="F646"/>
      <c r="G646"/>
      <c r="H646"/>
    </row>
    <row r="647" spans="1:8" ht="18.75" x14ac:dyDescent="0.35">
      <c r="A647"/>
      <c r="B647"/>
      <c r="C647"/>
      <c r="E647"/>
      <c r="F647"/>
      <c r="G647"/>
      <c r="H647"/>
    </row>
    <row r="648" spans="1:8" ht="18.75" x14ac:dyDescent="0.35">
      <c r="A648"/>
      <c r="B648"/>
      <c r="C648"/>
      <c r="E648"/>
      <c r="F648"/>
      <c r="G648"/>
      <c r="H648"/>
    </row>
    <row r="649" spans="1:8" ht="18.75" x14ac:dyDescent="0.35">
      <c r="A649"/>
      <c r="B649"/>
      <c r="C649"/>
      <c r="E649"/>
      <c r="F649"/>
      <c r="G649"/>
      <c r="H649"/>
    </row>
    <row r="650" spans="1:8" ht="18.75" x14ac:dyDescent="0.35">
      <c r="A650"/>
      <c r="B650"/>
      <c r="C650"/>
      <c r="E650"/>
      <c r="F650"/>
      <c r="G650"/>
      <c r="H650"/>
    </row>
    <row r="651" spans="1:8" ht="18.75" x14ac:dyDescent="0.35">
      <c r="A651"/>
      <c r="B651"/>
      <c r="C651"/>
      <c r="E651"/>
      <c r="F651"/>
      <c r="G651"/>
      <c r="H651"/>
    </row>
    <row r="652" spans="1:8" ht="18.75" x14ac:dyDescent="0.35">
      <c r="A652"/>
      <c r="B652"/>
      <c r="C652"/>
      <c r="E652"/>
      <c r="F652"/>
      <c r="G652"/>
      <c r="H652"/>
    </row>
    <row r="653" spans="1:8" ht="18.75" x14ac:dyDescent="0.35">
      <c r="A653"/>
      <c r="B653"/>
      <c r="C653"/>
      <c r="E653"/>
      <c r="F653"/>
      <c r="G653"/>
      <c r="H653"/>
    </row>
    <row r="654" spans="1:8" ht="18.75" x14ac:dyDescent="0.35">
      <c r="A654"/>
      <c r="B654"/>
      <c r="C654"/>
      <c r="E654"/>
      <c r="F654"/>
      <c r="G654"/>
      <c r="H654"/>
    </row>
    <row r="655" spans="1:8" ht="18.75" x14ac:dyDescent="0.35">
      <c r="A655"/>
      <c r="B655"/>
      <c r="C655"/>
      <c r="E655"/>
      <c r="F655"/>
      <c r="G655"/>
      <c r="H655"/>
    </row>
    <row r="656" spans="1:8" ht="18.75" x14ac:dyDescent="0.35">
      <c r="A656"/>
      <c r="B656"/>
      <c r="C656"/>
      <c r="E656"/>
      <c r="F656"/>
      <c r="G656"/>
      <c r="H656"/>
    </row>
    <row r="657" spans="1:8" ht="18.75" x14ac:dyDescent="0.35">
      <c r="A657"/>
      <c r="B657"/>
      <c r="C657"/>
      <c r="E657"/>
      <c r="F657"/>
      <c r="G657"/>
      <c r="H657"/>
    </row>
    <row r="658" spans="1:8" ht="18.75" x14ac:dyDescent="0.35">
      <c r="A658"/>
      <c r="B658"/>
      <c r="C658"/>
      <c r="E658"/>
      <c r="F658"/>
      <c r="G658"/>
      <c r="H658"/>
    </row>
    <row r="659" spans="1:8" ht="18.75" x14ac:dyDescent="0.35">
      <c r="A659"/>
      <c r="B659"/>
      <c r="C659"/>
      <c r="E659"/>
      <c r="F659"/>
      <c r="G659"/>
      <c r="H659"/>
    </row>
    <row r="660" spans="1:8" ht="18.75" x14ac:dyDescent="0.35">
      <c r="A660"/>
      <c r="B660"/>
      <c r="C660"/>
      <c r="E660"/>
      <c r="F660"/>
      <c r="G660"/>
      <c r="H660"/>
    </row>
    <row r="661" spans="1:8" ht="18.75" x14ac:dyDescent="0.35">
      <c r="A661"/>
      <c r="B661"/>
      <c r="C661"/>
      <c r="E661"/>
      <c r="F661"/>
      <c r="G661"/>
      <c r="H661"/>
    </row>
    <row r="662" spans="1:8" ht="18.75" x14ac:dyDescent="0.35">
      <c r="A662"/>
      <c r="B662"/>
      <c r="C662"/>
      <c r="E662"/>
      <c r="F662"/>
      <c r="G662"/>
      <c r="H662"/>
    </row>
    <row r="663" spans="1:8" ht="18.75" x14ac:dyDescent="0.35">
      <c r="A663"/>
      <c r="B663"/>
      <c r="C663"/>
      <c r="E663"/>
      <c r="F663"/>
      <c r="G663"/>
      <c r="H663"/>
    </row>
    <row r="664" spans="1:8" ht="18.75" x14ac:dyDescent="0.35">
      <c r="A664"/>
      <c r="B664"/>
      <c r="C664"/>
      <c r="E664"/>
      <c r="F664"/>
      <c r="G664"/>
      <c r="H664"/>
    </row>
    <row r="665" spans="1:8" ht="18.75" x14ac:dyDescent="0.35">
      <c r="A665"/>
      <c r="B665"/>
      <c r="C665"/>
      <c r="E665"/>
      <c r="F665"/>
      <c r="G665"/>
      <c r="H665"/>
    </row>
    <row r="666" spans="1:8" ht="18.75" x14ac:dyDescent="0.35">
      <c r="A666"/>
      <c r="B666"/>
      <c r="C666"/>
      <c r="E666"/>
      <c r="F666"/>
      <c r="G666"/>
      <c r="H666"/>
    </row>
    <row r="667" spans="1:8" ht="18.75" x14ac:dyDescent="0.35">
      <c r="A667"/>
      <c r="B667"/>
      <c r="C667"/>
      <c r="E667"/>
      <c r="F667"/>
      <c r="G667"/>
      <c r="H667"/>
    </row>
    <row r="668" spans="1:8" ht="18.75" x14ac:dyDescent="0.35">
      <c r="A668"/>
      <c r="B668"/>
      <c r="C668"/>
      <c r="E668"/>
      <c r="F668"/>
      <c r="G668"/>
      <c r="H668"/>
    </row>
    <row r="669" spans="1:8" ht="18.75" x14ac:dyDescent="0.35">
      <c r="A669"/>
      <c r="B669"/>
      <c r="C669"/>
      <c r="E669"/>
      <c r="F669"/>
      <c r="G669"/>
      <c r="H669"/>
    </row>
    <row r="670" spans="1:8" ht="18.75" x14ac:dyDescent="0.35">
      <c r="A670"/>
      <c r="B670"/>
      <c r="C670"/>
      <c r="E670"/>
      <c r="F670"/>
      <c r="G670"/>
      <c r="H670"/>
    </row>
    <row r="671" spans="1:8" ht="18.75" x14ac:dyDescent="0.35">
      <c r="A671"/>
      <c r="B671"/>
      <c r="C671"/>
      <c r="E671"/>
      <c r="F671"/>
      <c r="G671"/>
      <c r="H671"/>
    </row>
    <row r="672" spans="1:8" ht="18.75" x14ac:dyDescent="0.35">
      <c r="A672"/>
      <c r="B672"/>
      <c r="C672"/>
      <c r="E672"/>
      <c r="F672"/>
      <c r="G672"/>
      <c r="H672"/>
    </row>
    <row r="673" spans="1:8" ht="18.75" x14ac:dyDescent="0.35">
      <c r="A673"/>
      <c r="B673"/>
      <c r="C673"/>
      <c r="E673"/>
      <c r="F673"/>
      <c r="G673"/>
      <c r="H673"/>
    </row>
    <row r="674" spans="1:8" ht="18.75" x14ac:dyDescent="0.35">
      <c r="A674"/>
      <c r="B674"/>
      <c r="C674"/>
      <c r="E674"/>
      <c r="F674"/>
      <c r="G674"/>
      <c r="H674"/>
    </row>
    <row r="675" spans="1:8" ht="18.75" x14ac:dyDescent="0.35">
      <c r="A675"/>
      <c r="B675"/>
      <c r="C675"/>
      <c r="E675"/>
      <c r="F675"/>
      <c r="G675"/>
      <c r="H675"/>
    </row>
    <row r="676" spans="1:8" ht="18.75" x14ac:dyDescent="0.35">
      <c r="A676"/>
      <c r="B676"/>
      <c r="C676"/>
      <c r="E676"/>
      <c r="F676"/>
      <c r="G676"/>
      <c r="H676"/>
    </row>
    <row r="677" spans="1:8" ht="18.75" x14ac:dyDescent="0.35">
      <c r="A677"/>
      <c r="B677"/>
      <c r="C677"/>
      <c r="E677"/>
      <c r="F677"/>
      <c r="G677"/>
      <c r="H677"/>
    </row>
    <row r="678" spans="1:8" ht="18.75" x14ac:dyDescent="0.35">
      <c r="A678"/>
      <c r="B678"/>
      <c r="C678"/>
      <c r="E678"/>
      <c r="F678"/>
      <c r="G678"/>
      <c r="H678"/>
    </row>
    <row r="679" spans="1:8" ht="18.75" x14ac:dyDescent="0.35">
      <c r="A679"/>
      <c r="B679"/>
      <c r="C679"/>
      <c r="E679"/>
      <c r="F679"/>
      <c r="G679"/>
      <c r="H679"/>
    </row>
    <row r="680" spans="1:8" ht="18.75" x14ac:dyDescent="0.35">
      <c r="A680"/>
      <c r="B680"/>
      <c r="C680"/>
      <c r="E680"/>
      <c r="F680"/>
      <c r="G680"/>
      <c r="H680"/>
    </row>
    <row r="681" spans="1:8" ht="18.75" x14ac:dyDescent="0.35">
      <c r="A681"/>
      <c r="B681"/>
      <c r="C681"/>
      <c r="E681"/>
      <c r="F681"/>
      <c r="G681"/>
      <c r="H681"/>
    </row>
    <row r="682" spans="1:8" ht="18.75" x14ac:dyDescent="0.35">
      <c r="A682"/>
      <c r="B682"/>
      <c r="C682"/>
      <c r="E682"/>
      <c r="F682"/>
      <c r="G682"/>
      <c r="H682"/>
    </row>
    <row r="683" spans="1:8" ht="18.75" x14ac:dyDescent="0.35">
      <c r="A683"/>
      <c r="B683"/>
      <c r="C683"/>
      <c r="E683"/>
      <c r="F683"/>
      <c r="G683"/>
      <c r="H683"/>
    </row>
    <row r="684" spans="1:8" ht="18.75" x14ac:dyDescent="0.35">
      <c r="A684"/>
      <c r="B684"/>
      <c r="C684"/>
      <c r="E684"/>
      <c r="F684"/>
      <c r="G684"/>
      <c r="H684"/>
    </row>
    <row r="685" spans="1:8" ht="18.75" x14ac:dyDescent="0.35">
      <c r="A685"/>
      <c r="B685"/>
      <c r="C685"/>
      <c r="E685"/>
      <c r="F685"/>
      <c r="G685"/>
      <c r="H685"/>
    </row>
    <row r="686" spans="1:8" ht="18.75" x14ac:dyDescent="0.35">
      <c r="A686"/>
      <c r="B686"/>
      <c r="C686"/>
      <c r="E686"/>
      <c r="F686"/>
      <c r="G686"/>
      <c r="H686"/>
    </row>
    <row r="687" spans="1:8" ht="18.75" x14ac:dyDescent="0.35">
      <c r="A687"/>
      <c r="B687"/>
      <c r="C687"/>
      <c r="E687"/>
      <c r="F687"/>
      <c r="G687"/>
      <c r="H687"/>
    </row>
    <row r="688" spans="1:8" ht="18.75" x14ac:dyDescent="0.35">
      <c r="A688"/>
      <c r="B688"/>
      <c r="C688"/>
      <c r="E688"/>
      <c r="F688"/>
      <c r="G688"/>
      <c r="H688"/>
    </row>
    <row r="689" spans="1:8" ht="18.75" x14ac:dyDescent="0.35">
      <c r="A689"/>
      <c r="B689"/>
      <c r="C689"/>
      <c r="E689"/>
      <c r="F689"/>
      <c r="G689"/>
      <c r="H689"/>
    </row>
    <row r="690" spans="1:8" ht="18.75" x14ac:dyDescent="0.35">
      <c r="A690"/>
      <c r="B690"/>
      <c r="C690"/>
      <c r="E690"/>
      <c r="F690"/>
      <c r="G690"/>
      <c r="H690"/>
    </row>
    <row r="691" spans="1:8" ht="18.75" x14ac:dyDescent="0.35">
      <c r="A691"/>
      <c r="B691"/>
      <c r="C691"/>
      <c r="E691"/>
      <c r="F691"/>
      <c r="G691"/>
      <c r="H691"/>
    </row>
    <row r="692" spans="1:8" ht="18.75" x14ac:dyDescent="0.35">
      <c r="A692"/>
      <c r="B692"/>
      <c r="C692"/>
      <c r="E692"/>
      <c r="F692"/>
      <c r="G692"/>
      <c r="H692"/>
    </row>
    <row r="693" spans="1:8" ht="18.75" x14ac:dyDescent="0.35">
      <c r="A693"/>
      <c r="B693"/>
      <c r="C693"/>
      <c r="E693"/>
      <c r="F693"/>
      <c r="G693"/>
      <c r="H693"/>
    </row>
    <row r="694" spans="1:8" ht="18.75" x14ac:dyDescent="0.35">
      <c r="A694"/>
      <c r="B694"/>
      <c r="C694"/>
      <c r="E694"/>
      <c r="F694"/>
      <c r="G694"/>
      <c r="H694"/>
    </row>
    <row r="695" spans="1:8" ht="18.75" x14ac:dyDescent="0.35">
      <c r="A695"/>
      <c r="B695"/>
      <c r="C695"/>
      <c r="E695"/>
      <c r="F695"/>
      <c r="G695"/>
      <c r="H695"/>
    </row>
    <row r="696" spans="1:8" ht="18.75" x14ac:dyDescent="0.35">
      <c r="A696"/>
      <c r="B696"/>
      <c r="C696"/>
      <c r="E696"/>
      <c r="F696"/>
      <c r="G696"/>
      <c r="H696"/>
    </row>
    <row r="697" spans="1:8" ht="18.75" x14ac:dyDescent="0.35">
      <c r="A697"/>
      <c r="B697"/>
      <c r="C697"/>
      <c r="E697"/>
      <c r="F697"/>
      <c r="G697"/>
      <c r="H697"/>
    </row>
    <row r="698" spans="1:8" ht="18.75" x14ac:dyDescent="0.35">
      <c r="A698"/>
      <c r="B698"/>
      <c r="C698"/>
      <c r="E698"/>
      <c r="F698"/>
      <c r="G698"/>
      <c r="H698"/>
    </row>
    <row r="699" spans="1:8" ht="18.75" x14ac:dyDescent="0.35">
      <c r="A699"/>
      <c r="B699"/>
      <c r="C699"/>
      <c r="E699"/>
      <c r="F699"/>
      <c r="G699"/>
      <c r="H699"/>
    </row>
    <row r="700" spans="1:8" ht="18.75" x14ac:dyDescent="0.35">
      <c r="A700"/>
      <c r="B700"/>
      <c r="C700"/>
      <c r="E700"/>
      <c r="F700"/>
      <c r="G700"/>
      <c r="H700"/>
    </row>
    <row r="701" spans="1:8" ht="18.75" x14ac:dyDescent="0.35">
      <c r="A701"/>
      <c r="B701"/>
      <c r="C701"/>
      <c r="E701"/>
      <c r="F701"/>
      <c r="G701"/>
      <c r="H701"/>
    </row>
    <row r="702" spans="1:8" ht="18.75" x14ac:dyDescent="0.35">
      <c r="A702"/>
      <c r="B702"/>
      <c r="C702"/>
      <c r="E702"/>
      <c r="F702"/>
      <c r="G702"/>
      <c r="H702"/>
    </row>
    <row r="703" spans="1:8" ht="18.75" x14ac:dyDescent="0.35">
      <c r="A703"/>
      <c r="B703"/>
      <c r="C703"/>
      <c r="E703"/>
      <c r="F703"/>
      <c r="G703"/>
      <c r="H703"/>
    </row>
    <row r="704" spans="1:8" ht="18.75" x14ac:dyDescent="0.35">
      <c r="A704"/>
      <c r="B704"/>
      <c r="C704"/>
      <c r="E704"/>
      <c r="F704"/>
      <c r="G704"/>
      <c r="H704"/>
    </row>
    <row r="705" spans="1:8" ht="18.75" x14ac:dyDescent="0.35">
      <c r="A705"/>
      <c r="B705"/>
      <c r="C705"/>
      <c r="E705"/>
      <c r="F705"/>
      <c r="G705"/>
      <c r="H705"/>
    </row>
    <row r="706" spans="1:8" ht="18.75" x14ac:dyDescent="0.35">
      <c r="A706"/>
      <c r="B706"/>
      <c r="C706"/>
      <c r="E706"/>
      <c r="F706"/>
      <c r="G706"/>
      <c r="H706"/>
    </row>
    <row r="707" spans="1:8" ht="18.75" x14ac:dyDescent="0.35">
      <c r="A707"/>
      <c r="B707"/>
      <c r="C707"/>
      <c r="E707"/>
      <c r="F707"/>
      <c r="G707"/>
      <c r="H707"/>
    </row>
    <row r="708" spans="1:8" ht="18.75" x14ac:dyDescent="0.35">
      <c r="A708"/>
      <c r="B708"/>
      <c r="C708"/>
      <c r="E708"/>
      <c r="F708"/>
      <c r="G708"/>
      <c r="H708"/>
    </row>
    <row r="709" spans="1:8" ht="18.75" x14ac:dyDescent="0.35">
      <c r="A709"/>
      <c r="B709"/>
      <c r="C709"/>
      <c r="E709"/>
      <c r="F709"/>
      <c r="G709"/>
      <c r="H709"/>
    </row>
    <row r="710" spans="1:8" ht="18.75" x14ac:dyDescent="0.35">
      <c r="A710"/>
      <c r="B710"/>
      <c r="C710"/>
      <c r="E710"/>
      <c r="F710"/>
      <c r="G710"/>
      <c r="H710"/>
    </row>
    <row r="711" spans="1:8" ht="18.75" x14ac:dyDescent="0.35">
      <c r="A711"/>
      <c r="B711"/>
      <c r="C711"/>
      <c r="E711"/>
      <c r="F711"/>
      <c r="G711"/>
      <c r="H711"/>
    </row>
    <row r="712" spans="1:8" ht="18.75" x14ac:dyDescent="0.35">
      <c r="A712"/>
      <c r="B712"/>
      <c r="C712"/>
      <c r="E712"/>
      <c r="F712"/>
      <c r="G712"/>
      <c r="H712"/>
    </row>
    <row r="713" spans="1:8" ht="18.75" x14ac:dyDescent="0.35">
      <c r="A713"/>
      <c r="B713"/>
      <c r="C713"/>
      <c r="E713"/>
      <c r="F713"/>
      <c r="G713"/>
      <c r="H713"/>
    </row>
    <row r="714" spans="1:8" ht="18.75" x14ac:dyDescent="0.35">
      <c r="A714"/>
      <c r="B714"/>
      <c r="C714"/>
      <c r="E714"/>
      <c r="F714"/>
      <c r="G714"/>
      <c r="H714"/>
    </row>
    <row r="715" spans="1:8" ht="18.75" x14ac:dyDescent="0.35">
      <c r="A715"/>
      <c r="B715"/>
      <c r="C715"/>
      <c r="E715"/>
      <c r="F715"/>
      <c r="G715"/>
      <c r="H715"/>
    </row>
    <row r="716" spans="1:8" ht="18.75" x14ac:dyDescent="0.35">
      <c r="A716"/>
      <c r="B716"/>
      <c r="C716"/>
      <c r="E716"/>
      <c r="F716"/>
      <c r="G716"/>
      <c r="H716"/>
    </row>
    <row r="717" spans="1:8" ht="18.75" x14ac:dyDescent="0.35">
      <c r="A717"/>
      <c r="B717"/>
      <c r="C717"/>
      <c r="E717"/>
      <c r="F717"/>
      <c r="G717"/>
      <c r="H717"/>
    </row>
    <row r="718" spans="1:8" ht="18.75" x14ac:dyDescent="0.35">
      <c r="A718"/>
      <c r="B718"/>
      <c r="C718"/>
      <c r="E718"/>
      <c r="F718"/>
      <c r="G718"/>
      <c r="H718"/>
    </row>
    <row r="719" spans="1:8" ht="18.75" x14ac:dyDescent="0.35">
      <c r="A719"/>
      <c r="B719"/>
      <c r="C719"/>
      <c r="E719"/>
      <c r="F719"/>
      <c r="G719"/>
      <c r="H719"/>
    </row>
    <row r="720" spans="1:8" ht="18.75" x14ac:dyDescent="0.35">
      <c r="A720"/>
      <c r="B720"/>
      <c r="C720"/>
      <c r="E720"/>
      <c r="F720"/>
      <c r="G720"/>
      <c r="H720"/>
    </row>
    <row r="721" spans="1:8" ht="18.75" x14ac:dyDescent="0.35">
      <c r="A721"/>
      <c r="B721"/>
      <c r="C721"/>
      <c r="E721"/>
      <c r="F721"/>
      <c r="G721"/>
      <c r="H721"/>
    </row>
    <row r="722" spans="1:8" ht="18.75" x14ac:dyDescent="0.35">
      <c r="A722"/>
      <c r="B722"/>
      <c r="C722"/>
      <c r="E722"/>
      <c r="F722"/>
      <c r="G722"/>
      <c r="H722"/>
    </row>
    <row r="723" spans="1:8" ht="18.75" x14ac:dyDescent="0.35">
      <c r="A723"/>
      <c r="B723"/>
      <c r="C723"/>
      <c r="E723"/>
      <c r="F723"/>
      <c r="G723"/>
      <c r="H723"/>
    </row>
    <row r="724" spans="1:8" ht="18.75" x14ac:dyDescent="0.35">
      <c r="A724"/>
      <c r="B724"/>
      <c r="C724"/>
      <c r="E724"/>
      <c r="F724"/>
      <c r="G724"/>
      <c r="H724"/>
    </row>
    <row r="725" spans="1:8" ht="18.75" x14ac:dyDescent="0.35">
      <c r="A725"/>
      <c r="B725"/>
      <c r="C725"/>
      <c r="E725"/>
      <c r="F725"/>
      <c r="G725"/>
      <c r="H725"/>
    </row>
    <row r="726" spans="1:8" ht="18.75" x14ac:dyDescent="0.35">
      <c r="A726"/>
      <c r="B726"/>
      <c r="C726"/>
      <c r="E726"/>
      <c r="F726"/>
      <c r="G726"/>
      <c r="H726"/>
    </row>
    <row r="727" spans="1:8" ht="18.75" x14ac:dyDescent="0.35">
      <c r="A727"/>
      <c r="B727"/>
      <c r="C727"/>
      <c r="E727"/>
      <c r="F727"/>
      <c r="G727"/>
      <c r="H727"/>
    </row>
    <row r="728" spans="1:8" ht="18.75" x14ac:dyDescent="0.35">
      <c r="A728"/>
      <c r="B728"/>
      <c r="C728"/>
      <c r="E728"/>
      <c r="F728"/>
      <c r="G728"/>
      <c r="H728"/>
    </row>
    <row r="729" spans="1:8" ht="18.75" x14ac:dyDescent="0.35">
      <c r="A729"/>
      <c r="B729"/>
      <c r="C729"/>
      <c r="E729"/>
      <c r="F729"/>
      <c r="G729"/>
      <c r="H729"/>
    </row>
    <row r="730" spans="1:8" ht="18.75" x14ac:dyDescent="0.35">
      <c r="A730"/>
      <c r="B730"/>
      <c r="C730"/>
      <c r="E730"/>
      <c r="F730"/>
      <c r="G730"/>
      <c r="H730"/>
    </row>
    <row r="731" spans="1:8" ht="18.75" x14ac:dyDescent="0.35">
      <c r="A731"/>
      <c r="B731"/>
      <c r="C731"/>
      <c r="E731"/>
      <c r="F731"/>
      <c r="G731"/>
      <c r="H731"/>
    </row>
    <row r="732" spans="1:8" ht="18.75" x14ac:dyDescent="0.35">
      <c r="A732"/>
      <c r="B732"/>
      <c r="C732"/>
      <c r="E732"/>
      <c r="F732"/>
      <c r="G732"/>
      <c r="H732"/>
    </row>
    <row r="733" spans="1:8" ht="18.75" x14ac:dyDescent="0.35">
      <c r="A733"/>
      <c r="B733"/>
      <c r="C733"/>
      <c r="E733"/>
      <c r="F733"/>
      <c r="G733"/>
      <c r="H733"/>
    </row>
    <row r="734" spans="1:8" ht="18.75" x14ac:dyDescent="0.35">
      <c r="A734"/>
      <c r="B734"/>
      <c r="C734"/>
      <c r="E734"/>
      <c r="F734"/>
      <c r="G734"/>
      <c r="H734"/>
    </row>
    <row r="735" spans="1:8" ht="18.75" x14ac:dyDescent="0.35">
      <c r="A735"/>
      <c r="B735"/>
      <c r="C735"/>
      <c r="E735"/>
      <c r="F735"/>
      <c r="G735"/>
      <c r="H735"/>
    </row>
    <row r="736" spans="1:8" ht="18.75" x14ac:dyDescent="0.35">
      <c r="A736"/>
      <c r="B736"/>
      <c r="C736"/>
      <c r="E736"/>
      <c r="F736"/>
      <c r="G736"/>
      <c r="H736"/>
    </row>
    <row r="737" spans="1:8" ht="18.75" x14ac:dyDescent="0.35">
      <c r="A737"/>
      <c r="B737"/>
      <c r="C737"/>
      <c r="E737"/>
      <c r="F737"/>
      <c r="G737"/>
      <c r="H737"/>
    </row>
    <row r="738" spans="1:8" ht="18.75" x14ac:dyDescent="0.35">
      <c r="A738"/>
      <c r="B738"/>
      <c r="C738"/>
      <c r="E738"/>
      <c r="F738"/>
      <c r="G738"/>
      <c r="H738"/>
    </row>
    <row r="739" spans="1:8" ht="18.75" x14ac:dyDescent="0.35">
      <c r="A739"/>
      <c r="B739"/>
      <c r="C739"/>
      <c r="E739"/>
      <c r="F739"/>
      <c r="G739"/>
      <c r="H739"/>
    </row>
    <row r="740" spans="1:8" ht="18.75" x14ac:dyDescent="0.35">
      <c r="A740"/>
      <c r="B740"/>
      <c r="C740"/>
      <c r="E740"/>
      <c r="F740"/>
      <c r="G740"/>
      <c r="H740"/>
    </row>
    <row r="741" spans="1:8" ht="18.75" x14ac:dyDescent="0.35">
      <c r="A741"/>
      <c r="B741"/>
      <c r="C741"/>
      <c r="E741"/>
      <c r="F741"/>
      <c r="G741"/>
      <c r="H741"/>
    </row>
    <row r="742" spans="1:8" ht="18.75" x14ac:dyDescent="0.35">
      <c r="A742"/>
      <c r="B742"/>
      <c r="C742"/>
      <c r="E742"/>
      <c r="F742"/>
      <c r="G742"/>
      <c r="H742"/>
    </row>
    <row r="743" spans="1:8" ht="18.75" x14ac:dyDescent="0.35">
      <c r="A743"/>
      <c r="B743"/>
      <c r="C743"/>
      <c r="E743"/>
      <c r="F743"/>
      <c r="G743"/>
      <c r="H743"/>
    </row>
    <row r="744" spans="1:8" ht="18.75" x14ac:dyDescent="0.35">
      <c r="A744"/>
      <c r="B744"/>
      <c r="C744"/>
      <c r="E744"/>
      <c r="F744"/>
      <c r="G744"/>
      <c r="H744"/>
    </row>
    <row r="745" spans="1:8" ht="18.75" x14ac:dyDescent="0.35">
      <c r="A745"/>
      <c r="B745"/>
      <c r="C745"/>
      <c r="E745"/>
      <c r="F745"/>
      <c r="G745"/>
      <c r="H745"/>
    </row>
    <row r="746" spans="1:8" ht="18.75" x14ac:dyDescent="0.35">
      <c r="A746"/>
      <c r="B746"/>
      <c r="C746"/>
      <c r="E746"/>
      <c r="F746"/>
      <c r="G746"/>
      <c r="H746"/>
    </row>
    <row r="747" spans="1:8" ht="18.75" x14ac:dyDescent="0.35">
      <c r="A747"/>
      <c r="B747"/>
      <c r="C747"/>
      <c r="E747"/>
      <c r="F747"/>
      <c r="G747"/>
      <c r="H747"/>
    </row>
    <row r="748" spans="1:8" ht="18.75" x14ac:dyDescent="0.35">
      <c r="A748"/>
      <c r="B748"/>
      <c r="C748"/>
      <c r="E748"/>
      <c r="F748"/>
      <c r="G748"/>
      <c r="H748"/>
    </row>
    <row r="749" spans="1:8" ht="18.75" x14ac:dyDescent="0.35">
      <c r="A749"/>
      <c r="B749"/>
      <c r="C749"/>
      <c r="E749"/>
      <c r="F749"/>
      <c r="G749"/>
      <c r="H749"/>
    </row>
    <row r="750" spans="1:8" ht="18.75" x14ac:dyDescent="0.35">
      <c r="A750"/>
      <c r="B750"/>
      <c r="C750"/>
      <c r="E750"/>
      <c r="F750"/>
      <c r="G750"/>
      <c r="H750"/>
    </row>
    <row r="751" spans="1:8" ht="18.75" x14ac:dyDescent="0.35">
      <c r="A751"/>
      <c r="B751"/>
      <c r="C751"/>
      <c r="E751"/>
      <c r="F751"/>
      <c r="G751"/>
      <c r="H751"/>
    </row>
    <row r="752" spans="1:8" ht="18.75" x14ac:dyDescent="0.35">
      <c r="A752"/>
      <c r="B752"/>
      <c r="C752"/>
      <c r="E752"/>
      <c r="F752"/>
      <c r="G752"/>
      <c r="H752"/>
    </row>
    <row r="753" spans="1:8" ht="18.75" x14ac:dyDescent="0.35">
      <c r="A753"/>
      <c r="B753"/>
      <c r="C753"/>
      <c r="E753"/>
      <c r="F753"/>
      <c r="G753"/>
      <c r="H753"/>
    </row>
    <row r="754" spans="1:8" ht="18.75" x14ac:dyDescent="0.35">
      <c r="A754"/>
      <c r="B754"/>
      <c r="C754"/>
      <c r="E754"/>
      <c r="F754"/>
      <c r="G754"/>
      <c r="H754"/>
    </row>
    <row r="755" spans="1:8" ht="18.75" x14ac:dyDescent="0.35">
      <c r="A755"/>
      <c r="B755"/>
      <c r="C755"/>
      <c r="E755"/>
      <c r="F755"/>
      <c r="G755"/>
      <c r="H755"/>
    </row>
    <row r="756" spans="1:8" ht="18.75" x14ac:dyDescent="0.35">
      <c r="A756"/>
      <c r="B756"/>
      <c r="C756"/>
      <c r="E756"/>
      <c r="F756"/>
      <c r="G756"/>
      <c r="H756"/>
    </row>
    <row r="757" spans="1:8" ht="18.75" x14ac:dyDescent="0.35">
      <c r="A757"/>
      <c r="B757"/>
      <c r="C757"/>
      <c r="E757"/>
      <c r="F757"/>
      <c r="G757"/>
      <c r="H757"/>
    </row>
    <row r="758" spans="1:8" ht="18.75" x14ac:dyDescent="0.35">
      <c r="A758"/>
      <c r="B758"/>
      <c r="C758"/>
      <c r="E758"/>
      <c r="F758"/>
      <c r="G758"/>
      <c r="H758"/>
    </row>
    <row r="759" spans="1:8" ht="18.75" x14ac:dyDescent="0.35">
      <c r="A759"/>
      <c r="B759"/>
      <c r="C759"/>
      <c r="E759"/>
      <c r="F759"/>
      <c r="G759"/>
      <c r="H759"/>
    </row>
    <row r="760" spans="1:8" ht="18.75" x14ac:dyDescent="0.35">
      <c r="A760"/>
      <c r="B760"/>
      <c r="C760"/>
      <c r="E760"/>
      <c r="F760"/>
      <c r="G760"/>
      <c r="H760"/>
    </row>
    <row r="761" spans="1:8" ht="18.75" x14ac:dyDescent="0.35">
      <c r="A761"/>
      <c r="B761"/>
      <c r="C761"/>
      <c r="E761"/>
      <c r="F761"/>
      <c r="G761"/>
      <c r="H761"/>
    </row>
    <row r="762" spans="1:8" ht="18.75" x14ac:dyDescent="0.35">
      <c r="A762"/>
      <c r="B762"/>
      <c r="C762"/>
      <c r="E762"/>
      <c r="F762"/>
      <c r="G762"/>
      <c r="H762"/>
    </row>
    <row r="763" spans="1:8" ht="18.75" x14ac:dyDescent="0.35">
      <c r="A763"/>
      <c r="B763"/>
      <c r="C763"/>
      <c r="E763"/>
      <c r="F763"/>
      <c r="G763"/>
      <c r="H763"/>
    </row>
    <row r="764" spans="1:8" ht="18.75" x14ac:dyDescent="0.35">
      <c r="A764"/>
      <c r="B764"/>
      <c r="C764"/>
      <c r="E764"/>
      <c r="F764"/>
      <c r="G764"/>
      <c r="H764"/>
    </row>
    <row r="765" spans="1:8" ht="18.75" x14ac:dyDescent="0.35">
      <c r="A765"/>
      <c r="B765"/>
      <c r="C765"/>
      <c r="E765"/>
      <c r="F765"/>
      <c r="G765"/>
      <c r="H765"/>
    </row>
    <row r="766" spans="1:8" ht="18.75" x14ac:dyDescent="0.35">
      <c r="A766"/>
      <c r="B766"/>
      <c r="C766"/>
      <c r="E766"/>
      <c r="F766"/>
      <c r="G766"/>
      <c r="H766"/>
    </row>
    <row r="767" spans="1:8" ht="18.75" x14ac:dyDescent="0.35">
      <c r="A767"/>
      <c r="B767"/>
      <c r="C767"/>
      <c r="E767"/>
      <c r="F767"/>
      <c r="G767"/>
      <c r="H767"/>
    </row>
    <row r="768" spans="1:8" ht="18.75" x14ac:dyDescent="0.35">
      <c r="A768"/>
      <c r="B768"/>
      <c r="C768"/>
      <c r="E768"/>
      <c r="F768"/>
      <c r="G768"/>
      <c r="H768"/>
    </row>
    <row r="769" spans="1:8" ht="18.75" x14ac:dyDescent="0.35">
      <c r="A769"/>
      <c r="B769"/>
      <c r="C769"/>
      <c r="E769"/>
      <c r="F769"/>
      <c r="G769"/>
      <c r="H769"/>
    </row>
    <row r="770" spans="1:8" ht="18.75" x14ac:dyDescent="0.35">
      <c r="A770"/>
      <c r="B770"/>
      <c r="C770"/>
      <c r="E770"/>
      <c r="F770"/>
      <c r="G770"/>
      <c r="H770"/>
    </row>
    <row r="771" spans="1:8" ht="18.75" x14ac:dyDescent="0.35">
      <c r="A771"/>
      <c r="B771"/>
      <c r="C771"/>
      <c r="E771"/>
      <c r="F771"/>
      <c r="G771"/>
      <c r="H771"/>
    </row>
    <row r="772" spans="1:8" ht="18.75" x14ac:dyDescent="0.35">
      <c r="A772"/>
      <c r="B772"/>
      <c r="C772"/>
      <c r="E772"/>
      <c r="F772"/>
      <c r="G772"/>
      <c r="H772"/>
    </row>
    <row r="773" spans="1:8" ht="18.75" x14ac:dyDescent="0.35">
      <c r="A773"/>
      <c r="B773"/>
      <c r="C773"/>
      <c r="E773"/>
      <c r="F773"/>
      <c r="G773"/>
      <c r="H773"/>
    </row>
    <row r="774" spans="1:8" ht="18.75" x14ac:dyDescent="0.35">
      <c r="A774"/>
      <c r="B774"/>
      <c r="C774"/>
      <c r="E774"/>
      <c r="F774"/>
      <c r="G774"/>
      <c r="H774"/>
    </row>
    <row r="775" spans="1:8" ht="18.75" x14ac:dyDescent="0.35">
      <c r="A775"/>
      <c r="B775"/>
      <c r="C775"/>
      <c r="E775"/>
      <c r="F775"/>
      <c r="G775"/>
      <c r="H775"/>
    </row>
    <row r="776" spans="1:8" ht="18.75" x14ac:dyDescent="0.35">
      <c r="A776"/>
      <c r="B776"/>
      <c r="C776"/>
      <c r="E776"/>
      <c r="F776"/>
      <c r="G776"/>
      <c r="H776"/>
    </row>
    <row r="777" spans="1:8" ht="18.75" x14ac:dyDescent="0.35">
      <c r="A777"/>
      <c r="B777"/>
      <c r="C777"/>
      <c r="E777"/>
      <c r="F777"/>
      <c r="G777"/>
      <c r="H777"/>
    </row>
    <row r="778" spans="1:8" ht="18.75" x14ac:dyDescent="0.35">
      <c r="A778"/>
      <c r="B778"/>
      <c r="C778"/>
      <c r="E778"/>
      <c r="F778"/>
      <c r="G778"/>
      <c r="H778"/>
    </row>
    <row r="779" spans="1:8" ht="18.75" x14ac:dyDescent="0.35">
      <c r="A779"/>
      <c r="B779"/>
      <c r="C779"/>
      <c r="E779"/>
      <c r="F779"/>
      <c r="G779"/>
      <c r="H779"/>
    </row>
    <row r="780" spans="1:8" ht="18.75" x14ac:dyDescent="0.35">
      <c r="A780"/>
      <c r="B780"/>
      <c r="C780"/>
      <c r="E780"/>
      <c r="F780"/>
      <c r="G780"/>
      <c r="H780"/>
    </row>
    <row r="781" spans="1:8" ht="18.75" x14ac:dyDescent="0.35">
      <c r="A781"/>
      <c r="B781"/>
      <c r="C781"/>
      <c r="E781"/>
      <c r="F781"/>
      <c r="G781"/>
      <c r="H781"/>
    </row>
    <row r="782" spans="1:8" ht="18.75" x14ac:dyDescent="0.35">
      <c r="A782"/>
      <c r="B782"/>
      <c r="C782"/>
      <c r="E782"/>
      <c r="F782"/>
      <c r="G782"/>
      <c r="H782"/>
    </row>
    <row r="783" spans="1:8" ht="18.75" x14ac:dyDescent="0.35">
      <c r="A783"/>
      <c r="B783"/>
      <c r="C783"/>
      <c r="E783"/>
      <c r="F783"/>
      <c r="G783"/>
      <c r="H783"/>
    </row>
    <row r="784" spans="1:8" ht="18.75" x14ac:dyDescent="0.35">
      <c r="A784"/>
      <c r="B784"/>
      <c r="C784"/>
      <c r="E784"/>
      <c r="F784"/>
      <c r="G784"/>
      <c r="H784"/>
    </row>
    <row r="785" spans="1:8" ht="18.75" x14ac:dyDescent="0.35">
      <c r="A785"/>
      <c r="B785"/>
      <c r="C785"/>
      <c r="E785"/>
      <c r="F785"/>
      <c r="G785"/>
      <c r="H785"/>
    </row>
    <row r="786" spans="1:8" ht="18.75" x14ac:dyDescent="0.35">
      <c r="A786"/>
      <c r="B786"/>
      <c r="C786"/>
      <c r="E786"/>
      <c r="F786"/>
      <c r="G786"/>
      <c r="H786"/>
    </row>
    <row r="787" spans="1:8" ht="18.75" x14ac:dyDescent="0.35">
      <c r="A787"/>
      <c r="B787"/>
      <c r="C787"/>
      <c r="E787"/>
      <c r="F787"/>
      <c r="G787"/>
      <c r="H787"/>
    </row>
    <row r="788" spans="1:8" ht="18.75" x14ac:dyDescent="0.35">
      <c r="A788"/>
      <c r="B788"/>
      <c r="C788"/>
      <c r="E788"/>
      <c r="F788"/>
      <c r="G788"/>
      <c r="H788"/>
    </row>
    <row r="789" spans="1:8" ht="18.75" x14ac:dyDescent="0.35">
      <c r="A789"/>
      <c r="B789"/>
      <c r="C789"/>
      <c r="E789"/>
      <c r="F789"/>
      <c r="G789"/>
      <c r="H789"/>
    </row>
    <row r="790" spans="1:8" ht="18.75" x14ac:dyDescent="0.35">
      <c r="A790"/>
      <c r="B790"/>
      <c r="C790"/>
      <c r="E790"/>
      <c r="F790"/>
      <c r="G790"/>
      <c r="H790"/>
    </row>
    <row r="791" spans="1:8" ht="18.75" x14ac:dyDescent="0.35">
      <c r="A791"/>
      <c r="B791"/>
      <c r="C791"/>
      <c r="E791"/>
      <c r="F791"/>
      <c r="G791"/>
      <c r="H791"/>
    </row>
    <row r="792" spans="1:8" ht="18.75" x14ac:dyDescent="0.35">
      <c r="A792"/>
      <c r="B792"/>
      <c r="C792"/>
      <c r="E792"/>
      <c r="F792"/>
      <c r="G792"/>
      <c r="H792"/>
    </row>
    <row r="793" spans="1:8" ht="18.75" x14ac:dyDescent="0.35">
      <c r="A793"/>
      <c r="B793"/>
      <c r="C793"/>
      <c r="E793"/>
      <c r="F793"/>
      <c r="G793"/>
      <c r="H793"/>
    </row>
    <row r="794" spans="1:8" ht="18.75" x14ac:dyDescent="0.35">
      <c r="A794"/>
      <c r="B794"/>
      <c r="C794"/>
      <c r="E794"/>
      <c r="F794"/>
      <c r="G794"/>
      <c r="H794"/>
    </row>
    <row r="795" spans="1:8" ht="18.75" x14ac:dyDescent="0.35">
      <c r="A795"/>
      <c r="B795"/>
      <c r="C795"/>
      <c r="E795"/>
      <c r="F795"/>
      <c r="G795"/>
      <c r="H795"/>
    </row>
    <row r="796" spans="1:8" ht="18.75" x14ac:dyDescent="0.35">
      <c r="A796"/>
      <c r="B796"/>
      <c r="C796"/>
      <c r="E796"/>
      <c r="F796"/>
      <c r="G796"/>
      <c r="H796"/>
    </row>
    <row r="797" spans="1:8" ht="18.75" x14ac:dyDescent="0.35">
      <c r="A797"/>
      <c r="B797"/>
      <c r="C797"/>
      <c r="E797"/>
      <c r="F797"/>
      <c r="G797"/>
      <c r="H797"/>
    </row>
    <row r="798" spans="1:8" ht="18.75" x14ac:dyDescent="0.35">
      <c r="A798"/>
      <c r="B798"/>
      <c r="C798"/>
      <c r="E798"/>
      <c r="F798"/>
      <c r="G798"/>
      <c r="H798"/>
    </row>
    <row r="799" spans="1:8" ht="18.75" x14ac:dyDescent="0.35">
      <c r="A799"/>
      <c r="B799"/>
      <c r="C799"/>
      <c r="E799"/>
      <c r="F799"/>
      <c r="G799"/>
      <c r="H799"/>
    </row>
    <row r="800" spans="1:8" ht="18.75" x14ac:dyDescent="0.35">
      <c r="A800"/>
      <c r="B800"/>
      <c r="C800"/>
      <c r="E800"/>
      <c r="F800"/>
      <c r="G800"/>
      <c r="H800"/>
    </row>
    <row r="801" spans="1:8" ht="18.75" x14ac:dyDescent="0.35">
      <c r="A801"/>
      <c r="B801"/>
      <c r="C801"/>
      <c r="E801"/>
      <c r="F801"/>
      <c r="G801"/>
      <c r="H801"/>
    </row>
    <row r="802" spans="1:8" ht="18.75" x14ac:dyDescent="0.35">
      <c r="A802"/>
      <c r="B802"/>
      <c r="C802"/>
      <c r="E802"/>
      <c r="F802"/>
      <c r="G802"/>
      <c r="H802"/>
    </row>
    <row r="803" spans="1:8" ht="18.75" x14ac:dyDescent="0.35">
      <c r="A803"/>
      <c r="B803"/>
      <c r="C803"/>
      <c r="E803"/>
      <c r="F803"/>
      <c r="G803"/>
      <c r="H803"/>
    </row>
    <row r="804" spans="1:8" ht="18.75" x14ac:dyDescent="0.35">
      <c r="A804"/>
      <c r="B804"/>
      <c r="C804"/>
      <c r="E804"/>
      <c r="F804"/>
      <c r="G804"/>
      <c r="H804"/>
    </row>
    <row r="805" spans="1:8" ht="18.75" x14ac:dyDescent="0.35">
      <c r="A805"/>
      <c r="B805"/>
      <c r="C805"/>
      <c r="E805"/>
      <c r="F805"/>
      <c r="G805"/>
      <c r="H805"/>
    </row>
    <row r="806" spans="1:8" ht="18.75" x14ac:dyDescent="0.35">
      <c r="A806"/>
      <c r="B806"/>
      <c r="C806"/>
      <c r="E806"/>
      <c r="F806"/>
      <c r="G806"/>
      <c r="H806"/>
    </row>
    <row r="807" spans="1:8" ht="18.75" x14ac:dyDescent="0.35">
      <c r="A807"/>
      <c r="B807"/>
      <c r="C807"/>
      <c r="E807"/>
      <c r="F807"/>
      <c r="G807"/>
      <c r="H807"/>
    </row>
    <row r="808" spans="1:8" ht="18.75" x14ac:dyDescent="0.35">
      <c r="A808"/>
      <c r="B808"/>
      <c r="C808"/>
      <c r="E808"/>
      <c r="F808"/>
      <c r="G808"/>
      <c r="H808"/>
    </row>
    <row r="809" spans="1:8" ht="18.75" x14ac:dyDescent="0.35">
      <c r="A809"/>
      <c r="B809"/>
      <c r="C809"/>
      <c r="E809"/>
      <c r="F809"/>
      <c r="G809"/>
      <c r="H809"/>
    </row>
    <row r="810" spans="1:8" ht="18.75" x14ac:dyDescent="0.35">
      <c r="A810"/>
      <c r="B810"/>
      <c r="C810"/>
      <c r="E810"/>
      <c r="F810"/>
      <c r="G810"/>
      <c r="H810"/>
    </row>
    <row r="811" spans="1:8" ht="18.75" x14ac:dyDescent="0.35">
      <c r="A811"/>
      <c r="B811"/>
      <c r="C811"/>
      <c r="E811"/>
      <c r="F811"/>
      <c r="G811"/>
      <c r="H811"/>
    </row>
    <row r="812" spans="1:8" ht="18.75" x14ac:dyDescent="0.35">
      <c r="A812"/>
      <c r="B812"/>
      <c r="C812"/>
      <c r="E812"/>
      <c r="F812"/>
      <c r="G812"/>
      <c r="H812"/>
    </row>
    <row r="813" spans="1:8" ht="18.75" x14ac:dyDescent="0.35">
      <c r="A813"/>
      <c r="B813"/>
      <c r="C813"/>
      <c r="E813"/>
      <c r="F813"/>
      <c r="G813"/>
      <c r="H813"/>
    </row>
    <row r="814" spans="1:8" ht="18.75" x14ac:dyDescent="0.35">
      <c r="A814"/>
      <c r="B814"/>
      <c r="C814"/>
      <c r="E814"/>
      <c r="F814"/>
      <c r="G814"/>
      <c r="H814"/>
    </row>
    <row r="815" spans="1:8" ht="18.75" x14ac:dyDescent="0.35">
      <c r="A815"/>
      <c r="B815"/>
      <c r="C815"/>
      <c r="E815"/>
      <c r="F815"/>
      <c r="G815"/>
      <c r="H815"/>
    </row>
    <row r="816" spans="1:8" ht="18.75" x14ac:dyDescent="0.35">
      <c r="A816"/>
      <c r="B816"/>
      <c r="C816"/>
      <c r="E816"/>
      <c r="F816"/>
      <c r="G816"/>
      <c r="H816"/>
    </row>
    <row r="817" spans="1:8" ht="18.75" x14ac:dyDescent="0.35">
      <c r="A817"/>
      <c r="B817"/>
      <c r="C817"/>
      <c r="E817"/>
      <c r="F817"/>
      <c r="G817"/>
      <c r="H817"/>
    </row>
    <row r="818" spans="1:8" ht="18.75" x14ac:dyDescent="0.35">
      <c r="A818"/>
      <c r="B818"/>
      <c r="C818"/>
      <c r="E818"/>
      <c r="F818"/>
      <c r="G818"/>
      <c r="H818"/>
    </row>
    <row r="819" spans="1:8" ht="18.75" x14ac:dyDescent="0.35">
      <c r="A819"/>
      <c r="B819"/>
      <c r="C819"/>
      <c r="E819"/>
      <c r="F819"/>
      <c r="G819"/>
      <c r="H819"/>
    </row>
    <row r="820" spans="1:8" ht="18.75" x14ac:dyDescent="0.35">
      <c r="A820"/>
      <c r="B820"/>
      <c r="C820"/>
      <c r="E820"/>
      <c r="F820"/>
      <c r="G820"/>
      <c r="H820"/>
    </row>
    <row r="821" spans="1:8" ht="18.75" x14ac:dyDescent="0.35">
      <c r="A821"/>
      <c r="B821"/>
      <c r="C821"/>
      <c r="E821"/>
      <c r="F821"/>
      <c r="G821"/>
      <c r="H821"/>
    </row>
    <row r="822" spans="1:8" ht="18.75" x14ac:dyDescent="0.35">
      <c r="A822"/>
      <c r="B822"/>
      <c r="C822"/>
      <c r="E822"/>
      <c r="F822"/>
      <c r="G822"/>
      <c r="H822"/>
    </row>
    <row r="823" spans="1:8" ht="18.75" x14ac:dyDescent="0.35">
      <c r="A823"/>
      <c r="B823"/>
      <c r="C823"/>
      <c r="E823"/>
      <c r="F823"/>
      <c r="G823"/>
      <c r="H823"/>
    </row>
    <row r="824" spans="1:8" ht="18.75" x14ac:dyDescent="0.35">
      <c r="A824"/>
      <c r="B824"/>
      <c r="C824"/>
      <c r="E824"/>
      <c r="F824"/>
      <c r="G824"/>
      <c r="H824"/>
    </row>
    <row r="825" spans="1:8" ht="18.75" x14ac:dyDescent="0.35">
      <c r="A825"/>
      <c r="B825"/>
      <c r="C825"/>
      <c r="E825"/>
      <c r="F825"/>
      <c r="G825"/>
      <c r="H825"/>
    </row>
    <row r="826" spans="1:8" ht="18.75" x14ac:dyDescent="0.35">
      <c r="A826"/>
      <c r="B826"/>
      <c r="C826"/>
      <c r="E826"/>
      <c r="F826"/>
      <c r="G826"/>
      <c r="H826"/>
    </row>
    <row r="827" spans="1:8" ht="18.75" x14ac:dyDescent="0.35">
      <c r="A827"/>
      <c r="B827"/>
      <c r="C827"/>
      <c r="E827"/>
      <c r="F827"/>
      <c r="G827"/>
      <c r="H827"/>
    </row>
    <row r="828" spans="1:8" ht="18.75" x14ac:dyDescent="0.35">
      <c r="A828"/>
      <c r="B828"/>
      <c r="C828"/>
      <c r="E828"/>
      <c r="F828"/>
      <c r="G828"/>
      <c r="H828"/>
    </row>
    <row r="829" spans="1:8" ht="18.75" x14ac:dyDescent="0.35">
      <c r="A829"/>
      <c r="B829"/>
      <c r="C829"/>
      <c r="E829"/>
      <c r="F829"/>
      <c r="G829"/>
      <c r="H829"/>
    </row>
    <row r="830" spans="1:8" ht="18.75" x14ac:dyDescent="0.35">
      <c r="A830"/>
      <c r="B830"/>
      <c r="C830"/>
      <c r="E830"/>
      <c r="F830"/>
      <c r="G830"/>
      <c r="H830"/>
    </row>
    <row r="831" spans="1:8" ht="18.75" x14ac:dyDescent="0.35">
      <c r="A831"/>
      <c r="B831"/>
      <c r="C831"/>
      <c r="E831"/>
      <c r="F831"/>
      <c r="G831"/>
      <c r="H831"/>
    </row>
    <row r="832" spans="1:8" ht="18.75" x14ac:dyDescent="0.35">
      <c r="A832"/>
      <c r="B832"/>
      <c r="C832"/>
      <c r="E832"/>
      <c r="F832"/>
      <c r="G832"/>
      <c r="H832"/>
    </row>
    <row r="833" spans="1:8" ht="18.75" x14ac:dyDescent="0.35">
      <c r="A833"/>
      <c r="B833"/>
      <c r="C833"/>
      <c r="E833"/>
      <c r="F833"/>
      <c r="G833"/>
      <c r="H833"/>
    </row>
    <row r="834" spans="1:8" ht="18.75" x14ac:dyDescent="0.35">
      <c r="A834"/>
      <c r="B834"/>
      <c r="C834"/>
      <c r="E834"/>
      <c r="F834"/>
      <c r="G834"/>
      <c r="H834"/>
    </row>
    <row r="835" spans="1:8" ht="18.75" x14ac:dyDescent="0.35">
      <c r="A835"/>
      <c r="B835"/>
      <c r="C835"/>
      <c r="E835"/>
      <c r="F835"/>
      <c r="G835"/>
      <c r="H835"/>
    </row>
    <row r="836" spans="1:8" ht="18.75" x14ac:dyDescent="0.35">
      <c r="A836"/>
      <c r="B836"/>
      <c r="C836"/>
      <c r="E836"/>
      <c r="F836"/>
      <c r="G836"/>
      <c r="H836"/>
    </row>
    <row r="837" spans="1:8" ht="18.75" x14ac:dyDescent="0.35">
      <c r="A837"/>
      <c r="B837"/>
      <c r="C837"/>
      <c r="E837"/>
      <c r="F837"/>
      <c r="G837"/>
      <c r="H837"/>
    </row>
    <row r="838" spans="1:8" ht="18.75" x14ac:dyDescent="0.35">
      <c r="A838"/>
      <c r="B838"/>
      <c r="C838"/>
      <c r="E838"/>
      <c r="F838"/>
      <c r="G838"/>
      <c r="H838"/>
    </row>
    <row r="839" spans="1:8" ht="18.75" x14ac:dyDescent="0.35">
      <c r="A839"/>
      <c r="B839"/>
      <c r="C839"/>
      <c r="E839"/>
      <c r="F839"/>
      <c r="G839"/>
      <c r="H839"/>
    </row>
    <row r="840" spans="1:8" ht="18.75" x14ac:dyDescent="0.35">
      <c r="A840"/>
      <c r="B840"/>
      <c r="C840"/>
      <c r="E840"/>
      <c r="F840"/>
      <c r="G840"/>
      <c r="H840"/>
    </row>
    <row r="841" spans="1:8" ht="18.75" x14ac:dyDescent="0.35">
      <c r="A841"/>
      <c r="B841"/>
      <c r="C841"/>
      <c r="E841"/>
      <c r="F841"/>
      <c r="G841"/>
      <c r="H841"/>
    </row>
    <row r="842" spans="1:8" ht="18.75" x14ac:dyDescent="0.35">
      <c r="A842"/>
      <c r="B842"/>
      <c r="C842"/>
      <c r="E842"/>
      <c r="F842"/>
      <c r="G842"/>
      <c r="H842"/>
    </row>
    <row r="843" spans="1:8" ht="18.75" x14ac:dyDescent="0.35">
      <c r="A843"/>
      <c r="B843"/>
      <c r="C843"/>
      <c r="E843"/>
      <c r="F843"/>
      <c r="G843"/>
      <c r="H843"/>
    </row>
    <row r="844" spans="1:8" ht="18.75" x14ac:dyDescent="0.35">
      <c r="A844"/>
      <c r="B844"/>
      <c r="C844"/>
      <c r="E844"/>
      <c r="F844"/>
      <c r="G844"/>
      <c r="H844"/>
    </row>
    <row r="845" spans="1:8" ht="18.75" x14ac:dyDescent="0.35">
      <c r="A845"/>
      <c r="B845"/>
      <c r="C845"/>
      <c r="E845"/>
      <c r="F845"/>
      <c r="G845"/>
      <c r="H845"/>
    </row>
    <row r="846" spans="1:8" ht="18.75" x14ac:dyDescent="0.35">
      <c r="A846"/>
      <c r="B846"/>
      <c r="C846"/>
      <c r="E846"/>
      <c r="F846"/>
      <c r="G846"/>
      <c r="H846"/>
    </row>
    <row r="847" spans="1:8" ht="18.75" x14ac:dyDescent="0.35">
      <c r="A847"/>
      <c r="B847"/>
      <c r="C847"/>
      <c r="E847"/>
      <c r="F847"/>
      <c r="G847"/>
      <c r="H847"/>
    </row>
    <row r="848" spans="1:8" ht="18.75" x14ac:dyDescent="0.35">
      <c r="A848"/>
      <c r="B848"/>
      <c r="C848"/>
      <c r="E848"/>
      <c r="F848"/>
      <c r="G848"/>
      <c r="H848"/>
    </row>
    <row r="849" spans="1:8" ht="18.75" x14ac:dyDescent="0.35">
      <c r="A849"/>
      <c r="B849"/>
      <c r="C849"/>
      <c r="E849"/>
      <c r="F849"/>
      <c r="G849"/>
      <c r="H849"/>
    </row>
    <row r="850" spans="1:8" ht="18.75" x14ac:dyDescent="0.35">
      <c r="A850"/>
      <c r="B850"/>
      <c r="C850"/>
      <c r="E850"/>
      <c r="F850"/>
      <c r="G850"/>
      <c r="H850"/>
    </row>
    <row r="851" spans="1:8" ht="18.75" x14ac:dyDescent="0.35">
      <c r="A851"/>
      <c r="B851"/>
      <c r="C851"/>
      <c r="E851"/>
      <c r="F851"/>
      <c r="G851"/>
      <c r="H851"/>
    </row>
    <row r="852" spans="1:8" ht="18.75" x14ac:dyDescent="0.35">
      <c r="A852"/>
      <c r="B852"/>
      <c r="C852"/>
      <c r="E852"/>
      <c r="F852"/>
      <c r="G852"/>
      <c r="H852"/>
    </row>
    <row r="853" spans="1:8" ht="18.75" x14ac:dyDescent="0.35">
      <c r="A853"/>
      <c r="B853"/>
      <c r="C853"/>
      <c r="E853"/>
      <c r="F853"/>
      <c r="G853"/>
      <c r="H853"/>
    </row>
    <row r="854" spans="1:8" ht="18.75" x14ac:dyDescent="0.35">
      <c r="A854"/>
      <c r="B854"/>
      <c r="C854"/>
      <c r="E854"/>
      <c r="F854"/>
      <c r="G854"/>
      <c r="H854"/>
    </row>
    <row r="855" spans="1:8" ht="18.75" x14ac:dyDescent="0.35">
      <c r="A855"/>
      <c r="B855"/>
      <c r="C855"/>
      <c r="E855"/>
      <c r="F855"/>
      <c r="G855"/>
      <c r="H855"/>
    </row>
    <row r="856" spans="1:8" ht="18.75" x14ac:dyDescent="0.35">
      <c r="A856"/>
      <c r="B856"/>
      <c r="C856"/>
      <c r="E856"/>
      <c r="F856"/>
      <c r="G856"/>
      <c r="H856"/>
    </row>
    <row r="857" spans="1:8" ht="18.75" x14ac:dyDescent="0.35">
      <c r="A857"/>
      <c r="B857"/>
      <c r="C857"/>
      <c r="E857"/>
      <c r="F857"/>
      <c r="G857"/>
      <c r="H857"/>
    </row>
    <row r="858" spans="1:8" ht="18.75" x14ac:dyDescent="0.35">
      <c r="A858"/>
      <c r="B858"/>
      <c r="C858"/>
      <c r="E858"/>
      <c r="F858"/>
      <c r="G858"/>
      <c r="H858"/>
    </row>
    <row r="859" spans="1:8" ht="18.75" x14ac:dyDescent="0.35">
      <c r="A859"/>
      <c r="B859"/>
      <c r="C859"/>
      <c r="E859"/>
      <c r="F859"/>
      <c r="G859"/>
      <c r="H859"/>
    </row>
    <row r="860" spans="1:8" ht="18.75" x14ac:dyDescent="0.35">
      <c r="A860"/>
      <c r="B860"/>
      <c r="C860"/>
      <c r="E860"/>
      <c r="F860"/>
      <c r="G860"/>
      <c r="H860"/>
    </row>
    <row r="861" spans="1:8" ht="18.75" x14ac:dyDescent="0.35">
      <c r="A861"/>
      <c r="B861"/>
      <c r="C861"/>
      <c r="E861"/>
      <c r="F861"/>
      <c r="G861"/>
      <c r="H861"/>
    </row>
    <row r="862" spans="1:8" ht="18.75" x14ac:dyDescent="0.35">
      <c r="A862"/>
      <c r="B862"/>
      <c r="C862"/>
      <c r="E862"/>
      <c r="F862"/>
      <c r="G862"/>
      <c r="H862"/>
    </row>
    <row r="863" spans="1:8" ht="18.75" x14ac:dyDescent="0.35">
      <c r="A863"/>
      <c r="B863"/>
      <c r="C863"/>
      <c r="E863"/>
      <c r="F863"/>
      <c r="G863"/>
      <c r="H863"/>
    </row>
    <row r="864" spans="1:8" ht="18.75" x14ac:dyDescent="0.35">
      <c r="A864"/>
      <c r="B864"/>
      <c r="C864"/>
      <c r="E864"/>
      <c r="F864"/>
      <c r="G864"/>
      <c r="H864"/>
    </row>
    <row r="865" spans="1:8" ht="18.75" x14ac:dyDescent="0.35">
      <c r="A865"/>
      <c r="B865"/>
      <c r="C865"/>
      <c r="E865"/>
      <c r="F865"/>
      <c r="G865"/>
      <c r="H865"/>
    </row>
    <row r="866" spans="1:8" ht="18.75" x14ac:dyDescent="0.35">
      <c r="A866"/>
      <c r="B866"/>
      <c r="C866"/>
      <c r="E866"/>
      <c r="F866"/>
      <c r="G866"/>
      <c r="H866"/>
    </row>
    <row r="867" spans="1:8" ht="18.75" x14ac:dyDescent="0.35">
      <c r="A867"/>
      <c r="B867"/>
      <c r="C867"/>
      <c r="E867"/>
      <c r="F867"/>
      <c r="G867"/>
      <c r="H867"/>
    </row>
    <row r="868" spans="1:8" ht="18.75" x14ac:dyDescent="0.35">
      <c r="A868"/>
      <c r="B868"/>
      <c r="C868"/>
      <c r="E868"/>
      <c r="F868"/>
      <c r="G868"/>
      <c r="H868"/>
    </row>
    <row r="869" spans="1:8" ht="18.75" x14ac:dyDescent="0.35">
      <c r="A869"/>
      <c r="B869"/>
      <c r="C869"/>
      <c r="E869"/>
      <c r="F869"/>
      <c r="G869"/>
      <c r="H869"/>
    </row>
    <row r="870" spans="1:8" ht="18.75" x14ac:dyDescent="0.35">
      <c r="A870"/>
      <c r="B870"/>
      <c r="C870"/>
      <c r="E870"/>
      <c r="F870"/>
      <c r="G870"/>
      <c r="H870"/>
    </row>
    <row r="871" spans="1:8" ht="18.75" x14ac:dyDescent="0.35">
      <c r="A871"/>
      <c r="B871"/>
      <c r="C871"/>
      <c r="E871"/>
      <c r="F871"/>
      <c r="G871"/>
      <c r="H871"/>
    </row>
    <row r="872" spans="1:8" ht="18.75" x14ac:dyDescent="0.35">
      <c r="A872"/>
      <c r="B872"/>
      <c r="C872"/>
      <c r="E872"/>
      <c r="F872"/>
      <c r="G872"/>
      <c r="H872"/>
    </row>
    <row r="873" spans="1:8" ht="18.75" x14ac:dyDescent="0.35">
      <c r="A873"/>
      <c r="B873"/>
      <c r="C873"/>
      <c r="E873"/>
      <c r="F873"/>
      <c r="G873"/>
      <c r="H873"/>
    </row>
    <row r="874" spans="1:8" ht="18.75" x14ac:dyDescent="0.35">
      <c r="A874"/>
      <c r="B874"/>
      <c r="C874"/>
      <c r="E874"/>
      <c r="F874"/>
      <c r="G874"/>
      <c r="H874"/>
    </row>
    <row r="875" spans="1:8" ht="18.75" x14ac:dyDescent="0.35">
      <c r="A875"/>
      <c r="B875"/>
      <c r="C875"/>
      <c r="E875"/>
      <c r="F875"/>
      <c r="G875"/>
      <c r="H875"/>
    </row>
    <row r="876" spans="1:8" ht="18.75" x14ac:dyDescent="0.35">
      <c r="A876"/>
      <c r="B876"/>
      <c r="C876"/>
      <c r="E876"/>
      <c r="F876"/>
      <c r="G876"/>
      <c r="H876"/>
    </row>
    <row r="877" spans="1:8" ht="18.75" x14ac:dyDescent="0.35">
      <c r="A877"/>
      <c r="B877"/>
      <c r="C877"/>
      <c r="E877"/>
      <c r="F877"/>
      <c r="G877"/>
      <c r="H877"/>
    </row>
    <row r="878" spans="1:8" ht="18.75" x14ac:dyDescent="0.35">
      <c r="A878"/>
      <c r="B878"/>
      <c r="C878"/>
      <c r="E878"/>
      <c r="F878"/>
      <c r="G878"/>
      <c r="H878"/>
    </row>
    <row r="879" spans="1:8" ht="18.75" x14ac:dyDescent="0.35">
      <c r="A879"/>
      <c r="B879"/>
      <c r="C879"/>
      <c r="E879"/>
      <c r="F879"/>
      <c r="G879"/>
      <c r="H879"/>
    </row>
    <row r="880" spans="1:8" ht="18.75" x14ac:dyDescent="0.35">
      <c r="A880"/>
      <c r="B880"/>
      <c r="C880"/>
      <c r="E880"/>
      <c r="F880"/>
      <c r="G880"/>
      <c r="H880"/>
    </row>
    <row r="881" spans="1:8" ht="18.75" x14ac:dyDescent="0.35">
      <c r="A881"/>
      <c r="B881"/>
      <c r="C881"/>
      <c r="E881"/>
      <c r="F881"/>
      <c r="G881"/>
      <c r="H881"/>
    </row>
    <row r="882" spans="1:8" ht="18.75" x14ac:dyDescent="0.35">
      <c r="A882"/>
      <c r="B882"/>
      <c r="C882"/>
      <c r="E882"/>
      <c r="F882"/>
      <c r="G882"/>
      <c r="H882"/>
    </row>
    <row r="883" spans="1:8" ht="18.75" x14ac:dyDescent="0.35">
      <c r="A883"/>
      <c r="B883"/>
      <c r="C883"/>
      <c r="E883"/>
      <c r="F883"/>
      <c r="G883"/>
      <c r="H883"/>
    </row>
    <row r="884" spans="1:8" ht="18.75" x14ac:dyDescent="0.35">
      <c r="A884"/>
      <c r="B884"/>
      <c r="C884"/>
      <c r="E884"/>
      <c r="F884"/>
      <c r="G884"/>
      <c r="H884"/>
    </row>
    <row r="885" spans="1:8" ht="18.75" x14ac:dyDescent="0.35">
      <c r="A885"/>
      <c r="B885"/>
      <c r="C885"/>
      <c r="E885"/>
      <c r="F885"/>
      <c r="G885"/>
      <c r="H885"/>
    </row>
    <row r="886" spans="1:8" ht="18.75" x14ac:dyDescent="0.35">
      <c r="A886"/>
      <c r="B886"/>
      <c r="C886"/>
      <c r="E886"/>
      <c r="F886"/>
      <c r="G886"/>
      <c r="H886"/>
    </row>
    <row r="887" spans="1:8" ht="18.75" x14ac:dyDescent="0.35">
      <c r="A887"/>
      <c r="B887"/>
      <c r="C887"/>
      <c r="E887"/>
      <c r="F887"/>
      <c r="G887"/>
      <c r="H887"/>
    </row>
    <row r="888" spans="1:8" ht="18.75" x14ac:dyDescent="0.35">
      <c r="A888"/>
      <c r="B888"/>
      <c r="C888"/>
      <c r="E888"/>
      <c r="F888"/>
      <c r="G888"/>
      <c r="H888"/>
    </row>
    <row r="889" spans="1:8" ht="18.75" x14ac:dyDescent="0.35">
      <c r="A889"/>
      <c r="B889"/>
      <c r="C889"/>
      <c r="E889"/>
      <c r="F889"/>
      <c r="G889"/>
      <c r="H889"/>
    </row>
    <row r="890" spans="1:8" ht="18.75" x14ac:dyDescent="0.35">
      <c r="A890"/>
      <c r="B890"/>
      <c r="C890"/>
      <c r="E890"/>
      <c r="F890"/>
      <c r="G890"/>
      <c r="H890"/>
    </row>
    <row r="891" spans="1:8" ht="18.75" x14ac:dyDescent="0.35">
      <c r="A891"/>
      <c r="B891"/>
      <c r="C891"/>
      <c r="E891"/>
      <c r="F891"/>
      <c r="G891"/>
      <c r="H891"/>
    </row>
    <row r="892" spans="1:8" ht="18.75" x14ac:dyDescent="0.35">
      <c r="A892"/>
      <c r="B892"/>
      <c r="C892"/>
      <c r="E892"/>
      <c r="F892"/>
      <c r="G892"/>
      <c r="H892"/>
    </row>
    <row r="893" spans="1:8" ht="18.75" x14ac:dyDescent="0.35">
      <c r="A893"/>
      <c r="B893"/>
      <c r="C893"/>
      <c r="E893"/>
      <c r="F893"/>
      <c r="G893"/>
      <c r="H893"/>
    </row>
    <row r="894" spans="1:8" ht="18.75" x14ac:dyDescent="0.35">
      <c r="A894"/>
      <c r="B894"/>
      <c r="C894"/>
      <c r="E894"/>
      <c r="F894"/>
      <c r="G894"/>
      <c r="H894"/>
    </row>
    <row r="895" spans="1:8" ht="18.75" x14ac:dyDescent="0.35">
      <c r="A895"/>
      <c r="B895"/>
      <c r="C895"/>
      <c r="E895"/>
      <c r="F895"/>
      <c r="G895"/>
      <c r="H895"/>
    </row>
    <row r="896" spans="1:8" ht="18.75" x14ac:dyDescent="0.35">
      <c r="A896"/>
      <c r="B896"/>
      <c r="C896"/>
      <c r="E896"/>
      <c r="F896"/>
      <c r="G896"/>
      <c r="H896"/>
    </row>
    <row r="897" spans="1:8" ht="18.75" x14ac:dyDescent="0.35">
      <c r="A897"/>
      <c r="B897"/>
      <c r="C897"/>
      <c r="E897"/>
      <c r="F897"/>
      <c r="G897"/>
      <c r="H897"/>
    </row>
    <row r="898" spans="1:8" ht="18.75" x14ac:dyDescent="0.35">
      <c r="A898"/>
      <c r="B898"/>
      <c r="C898"/>
      <c r="E898"/>
      <c r="F898"/>
      <c r="G898"/>
      <c r="H898"/>
    </row>
    <row r="899" spans="1:8" ht="18.75" x14ac:dyDescent="0.35">
      <c r="A899"/>
      <c r="B899"/>
      <c r="C899"/>
      <c r="E899"/>
      <c r="F899"/>
      <c r="G899"/>
      <c r="H899"/>
    </row>
    <row r="900" spans="1:8" ht="18.75" x14ac:dyDescent="0.35">
      <c r="A900"/>
      <c r="B900"/>
      <c r="C900"/>
      <c r="E900"/>
      <c r="F900"/>
      <c r="G900"/>
      <c r="H900"/>
    </row>
    <row r="901" spans="1:8" ht="18.75" x14ac:dyDescent="0.35">
      <c r="A901"/>
      <c r="B901"/>
      <c r="C901"/>
      <c r="E901"/>
      <c r="F901"/>
      <c r="G901"/>
      <c r="H901"/>
    </row>
    <row r="902" spans="1:8" ht="18.75" x14ac:dyDescent="0.35">
      <c r="A902"/>
      <c r="B902"/>
      <c r="C902"/>
      <c r="E902"/>
      <c r="F902"/>
      <c r="G902"/>
      <c r="H902"/>
    </row>
    <row r="903" spans="1:8" ht="18.75" x14ac:dyDescent="0.35">
      <c r="A903"/>
      <c r="B903"/>
      <c r="C903"/>
      <c r="E903"/>
      <c r="F903"/>
      <c r="G903"/>
      <c r="H903"/>
    </row>
    <row r="904" spans="1:8" ht="18.75" x14ac:dyDescent="0.35">
      <c r="A904"/>
      <c r="B904"/>
      <c r="C904"/>
      <c r="E904"/>
      <c r="F904"/>
      <c r="G904"/>
      <c r="H904"/>
    </row>
    <row r="905" spans="1:8" ht="18.75" x14ac:dyDescent="0.35">
      <c r="A905"/>
      <c r="B905"/>
      <c r="C905"/>
      <c r="E905"/>
      <c r="F905"/>
      <c r="G905"/>
      <c r="H905"/>
    </row>
    <row r="906" spans="1:8" ht="18.75" x14ac:dyDescent="0.35">
      <c r="A906"/>
      <c r="B906"/>
      <c r="C906"/>
      <c r="E906"/>
      <c r="F906"/>
      <c r="G906"/>
      <c r="H906"/>
    </row>
    <row r="907" spans="1:8" ht="18.75" x14ac:dyDescent="0.35">
      <c r="A907"/>
      <c r="B907"/>
      <c r="C907"/>
      <c r="E907"/>
      <c r="F907"/>
      <c r="G907"/>
      <c r="H907"/>
    </row>
    <row r="908" spans="1:8" ht="18.75" x14ac:dyDescent="0.35">
      <c r="A908"/>
      <c r="B908"/>
      <c r="C908"/>
      <c r="E908"/>
      <c r="F908"/>
      <c r="G908"/>
      <c r="H908"/>
    </row>
    <row r="909" spans="1:8" ht="18.75" x14ac:dyDescent="0.35">
      <c r="A909"/>
      <c r="B909"/>
      <c r="C909"/>
      <c r="E909"/>
      <c r="F909"/>
      <c r="G909"/>
      <c r="H909"/>
    </row>
    <row r="910" spans="1:8" ht="18.75" x14ac:dyDescent="0.35">
      <c r="A910"/>
      <c r="B910"/>
      <c r="C910"/>
      <c r="E910"/>
      <c r="F910"/>
      <c r="G910"/>
      <c r="H910"/>
    </row>
    <row r="911" spans="1:8" ht="18.75" x14ac:dyDescent="0.35">
      <c r="A911"/>
      <c r="B911"/>
      <c r="C911"/>
      <c r="E911"/>
      <c r="F911"/>
      <c r="G911"/>
      <c r="H911"/>
    </row>
    <row r="912" spans="1:8" ht="18.75" x14ac:dyDescent="0.35">
      <c r="A912"/>
      <c r="B912"/>
      <c r="C912"/>
      <c r="E912"/>
      <c r="F912"/>
      <c r="G912"/>
      <c r="H912"/>
    </row>
    <row r="913" spans="1:8" ht="18.75" x14ac:dyDescent="0.35">
      <c r="A913"/>
      <c r="B913"/>
      <c r="C913"/>
      <c r="E913"/>
      <c r="F913"/>
      <c r="G913"/>
      <c r="H913"/>
    </row>
    <row r="914" spans="1:8" ht="18.75" x14ac:dyDescent="0.35">
      <c r="A914"/>
      <c r="B914"/>
      <c r="C914"/>
      <c r="E914"/>
      <c r="F914"/>
      <c r="G914"/>
      <c r="H914"/>
    </row>
    <row r="915" spans="1:8" ht="18.75" x14ac:dyDescent="0.35">
      <c r="A915"/>
      <c r="B915"/>
      <c r="C915"/>
      <c r="E915"/>
      <c r="F915"/>
      <c r="G915"/>
      <c r="H915"/>
    </row>
    <row r="916" spans="1:8" ht="18.75" x14ac:dyDescent="0.35">
      <c r="A916"/>
      <c r="B916"/>
      <c r="C916"/>
      <c r="E916"/>
      <c r="F916"/>
      <c r="G916"/>
      <c r="H916"/>
    </row>
    <row r="917" spans="1:8" ht="18.75" x14ac:dyDescent="0.35">
      <c r="A917"/>
      <c r="B917"/>
      <c r="C917"/>
      <c r="E917"/>
      <c r="F917"/>
      <c r="G917"/>
      <c r="H917"/>
    </row>
    <row r="918" spans="1:8" ht="18.75" x14ac:dyDescent="0.35">
      <c r="A918"/>
      <c r="B918"/>
      <c r="C918"/>
      <c r="E918"/>
      <c r="F918"/>
      <c r="G918"/>
      <c r="H918"/>
    </row>
    <row r="919" spans="1:8" ht="18.75" x14ac:dyDescent="0.35">
      <c r="A919"/>
      <c r="B919"/>
      <c r="C919"/>
      <c r="E919"/>
      <c r="F919"/>
      <c r="G919"/>
      <c r="H919"/>
    </row>
    <row r="920" spans="1:8" ht="18.75" x14ac:dyDescent="0.35">
      <c r="A920"/>
      <c r="B920"/>
      <c r="C920"/>
      <c r="E920"/>
      <c r="F920"/>
      <c r="G920"/>
      <c r="H920"/>
    </row>
    <row r="921" spans="1:8" ht="18.75" x14ac:dyDescent="0.35">
      <c r="A921"/>
      <c r="B921"/>
      <c r="C921"/>
      <c r="E921"/>
      <c r="F921"/>
      <c r="G921"/>
      <c r="H921"/>
    </row>
    <row r="922" spans="1:8" ht="18.75" x14ac:dyDescent="0.35">
      <c r="A922"/>
      <c r="B922"/>
      <c r="C922"/>
      <c r="E922"/>
      <c r="F922"/>
      <c r="G922"/>
      <c r="H922"/>
    </row>
    <row r="923" spans="1:8" ht="18.75" x14ac:dyDescent="0.35">
      <c r="A923"/>
      <c r="B923"/>
      <c r="C923"/>
      <c r="E923"/>
      <c r="F923"/>
      <c r="G923"/>
      <c r="H923"/>
    </row>
    <row r="924" spans="1:8" ht="18.75" x14ac:dyDescent="0.35">
      <c r="A924"/>
      <c r="B924"/>
      <c r="C924"/>
      <c r="E924"/>
      <c r="F924"/>
      <c r="G924"/>
      <c r="H924"/>
    </row>
    <row r="925" spans="1:8" ht="18.75" x14ac:dyDescent="0.35">
      <c r="A925"/>
      <c r="B925"/>
      <c r="C925"/>
      <c r="E925"/>
      <c r="F925"/>
      <c r="G925"/>
      <c r="H925"/>
    </row>
    <row r="926" spans="1:8" ht="18.75" x14ac:dyDescent="0.35">
      <c r="A926"/>
      <c r="B926"/>
      <c r="C926"/>
      <c r="E926"/>
      <c r="F926"/>
      <c r="G926"/>
      <c r="H926"/>
    </row>
    <row r="927" spans="1:8" ht="18.75" x14ac:dyDescent="0.35">
      <c r="A927"/>
      <c r="B927"/>
      <c r="C927"/>
      <c r="E927"/>
      <c r="F927"/>
      <c r="G927"/>
      <c r="H927"/>
    </row>
    <row r="928" spans="1:8" ht="18.75" x14ac:dyDescent="0.35">
      <c r="A928"/>
      <c r="B928"/>
      <c r="C928"/>
      <c r="E928"/>
      <c r="F928"/>
      <c r="G928"/>
      <c r="H928"/>
    </row>
    <row r="929" spans="1:8" ht="18.75" x14ac:dyDescent="0.35">
      <c r="A929"/>
      <c r="B929"/>
      <c r="C929"/>
      <c r="E929"/>
      <c r="F929"/>
      <c r="G929"/>
      <c r="H929"/>
    </row>
    <row r="930" spans="1:8" ht="18.75" x14ac:dyDescent="0.35">
      <c r="A930"/>
      <c r="B930"/>
      <c r="C930"/>
      <c r="E930"/>
      <c r="F930"/>
      <c r="G930"/>
      <c r="H930"/>
    </row>
    <row r="931" spans="1:8" ht="18.75" x14ac:dyDescent="0.35">
      <c r="A931"/>
      <c r="B931"/>
      <c r="C931"/>
      <c r="E931"/>
      <c r="F931"/>
      <c r="G931"/>
      <c r="H931"/>
    </row>
    <row r="932" spans="1:8" ht="18.75" x14ac:dyDescent="0.35">
      <c r="A932"/>
      <c r="B932"/>
      <c r="C932"/>
      <c r="E932"/>
      <c r="F932"/>
      <c r="G932"/>
      <c r="H932"/>
    </row>
    <row r="933" spans="1:8" ht="18.75" x14ac:dyDescent="0.35">
      <c r="A933"/>
      <c r="B933"/>
      <c r="C933"/>
      <c r="E933"/>
      <c r="F933"/>
      <c r="G933"/>
      <c r="H933"/>
    </row>
    <row r="934" spans="1:8" ht="18.75" x14ac:dyDescent="0.35">
      <c r="A934"/>
      <c r="B934"/>
      <c r="C934"/>
      <c r="E934"/>
      <c r="F934"/>
      <c r="G934"/>
      <c r="H934"/>
    </row>
    <row r="935" spans="1:8" ht="18.75" x14ac:dyDescent="0.35">
      <c r="A935"/>
      <c r="B935"/>
      <c r="C935"/>
      <c r="E935"/>
      <c r="F935"/>
      <c r="G935"/>
      <c r="H935"/>
    </row>
    <row r="936" spans="1:8" ht="18.75" x14ac:dyDescent="0.35">
      <c r="A936"/>
      <c r="B936"/>
      <c r="C936"/>
      <c r="E936"/>
      <c r="F936"/>
      <c r="G936"/>
      <c r="H936"/>
    </row>
    <row r="937" spans="1:8" ht="18.75" x14ac:dyDescent="0.35">
      <c r="A937"/>
      <c r="B937"/>
      <c r="C937"/>
      <c r="E937"/>
      <c r="F937"/>
      <c r="G937"/>
      <c r="H937"/>
    </row>
    <row r="938" spans="1:8" ht="18.75" x14ac:dyDescent="0.35">
      <c r="A938"/>
      <c r="B938"/>
      <c r="C938"/>
      <c r="E938"/>
      <c r="F938"/>
      <c r="G938"/>
      <c r="H938"/>
    </row>
    <row r="939" spans="1:8" ht="18.75" x14ac:dyDescent="0.35">
      <c r="A939"/>
      <c r="B939"/>
      <c r="C939"/>
      <c r="E939"/>
      <c r="F939"/>
      <c r="G939"/>
      <c r="H939"/>
    </row>
    <row r="940" spans="1:8" ht="18.75" x14ac:dyDescent="0.35">
      <c r="A940"/>
      <c r="B940"/>
      <c r="C940"/>
      <c r="E940"/>
      <c r="F940"/>
      <c r="G940"/>
      <c r="H940"/>
    </row>
    <row r="941" spans="1:8" ht="18.75" x14ac:dyDescent="0.35">
      <c r="A941"/>
      <c r="B941"/>
      <c r="C941"/>
      <c r="E941"/>
      <c r="F941"/>
      <c r="G941"/>
      <c r="H941"/>
    </row>
    <row r="942" spans="1:8" ht="18.75" x14ac:dyDescent="0.35">
      <c r="A942"/>
      <c r="B942"/>
      <c r="C942"/>
      <c r="E942"/>
      <c r="F942"/>
      <c r="G942"/>
      <c r="H942"/>
    </row>
    <row r="943" spans="1:8" ht="18.75" x14ac:dyDescent="0.35">
      <c r="A943"/>
      <c r="B943"/>
      <c r="C943"/>
      <c r="E943"/>
      <c r="F943"/>
      <c r="G943"/>
      <c r="H943"/>
    </row>
    <row r="944" spans="1:8" ht="18.75" x14ac:dyDescent="0.35">
      <c r="A944"/>
      <c r="B944"/>
      <c r="C944"/>
      <c r="E944"/>
      <c r="F944"/>
      <c r="G944"/>
      <c r="H944"/>
    </row>
    <row r="945" spans="1:8" ht="18.75" x14ac:dyDescent="0.35">
      <c r="A945"/>
      <c r="B945"/>
      <c r="C945"/>
      <c r="E945"/>
      <c r="F945"/>
      <c r="G945"/>
      <c r="H945"/>
    </row>
    <row r="946" spans="1:8" ht="18.75" x14ac:dyDescent="0.35">
      <c r="A946"/>
      <c r="B946"/>
      <c r="C946"/>
      <c r="E946"/>
      <c r="F946"/>
      <c r="G946"/>
      <c r="H946"/>
    </row>
    <row r="947" spans="1:8" ht="18.75" x14ac:dyDescent="0.35">
      <c r="A947"/>
      <c r="B947"/>
      <c r="C947"/>
      <c r="E947"/>
      <c r="F947"/>
      <c r="G947"/>
      <c r="H947"/>
    </row>
    <row r="948" spans="1:8" ht="18.75" x14ac:dyDescent="0.35">
      <c r="A948"/>
      <c r="B948"/>
      <c r="C948"/>
      <c r="E948"/>
      <c r="F948"/>
      <c r="G948"/>
      <c r="H948"/>
    </row>
    <row r="949" spans="1:8" ht="18.75" x14ac:dyDescent="0.35">
      <c r="A949"/>
      <c r="B949"/>
      <c r="C949"/>
      <c r="E949"/>
      <c r="F949"/>
      <c r="G949"/>
      <c r="H949"/>
    </row>
    <row r="950" spans="1:8" ht="18.75" x14ac:dyDescent="0.35">
      <c r="A950"/>
      <c r="B950"/>
      <c r="C950"/>
      <c r="E950"/>
      <c r="F950"/>
      <c r="G950"/>
      <c r="H950"/>
    </row>
    <row r="951" spans="1:8" ht="18.75" x14ac:dyDescent="0.35">
      <c r="A951"/>
      <c r="B951"/>
      <c r="C951"/>
      <c r="E951"/>
      <c r="F951"/>
      <c r="G951"/>
      <c r="H951"/>
    </row>
    <row r="952" spans="1:8" ht="18.75" x14ac:dyDescent="0.35">
      <c r="A952"/>
      <c r="B952"/>
      <c r="C952"/>
      <c r="E952"/>
      <c r="F952"/>
      <c r="G952"/>
      <c r="H952"/>
    </row>
    <row r="953" spans="1:8" ht="18.75" x14ac:dyDescent="0.35">
      <c r="A953"/>
      <c r="B953"/>
      <c r="C953"/>
      <c r="E953"/>
      <c r="F953"/>
      <c r="G953"/>
      <c r="H953"/>
    </row>
    <row r="954" spans="1:8" ht="18.75" x14ac:dyDescent="0.35">
      <c r="A954"/>
      <c r="B954"/>
      <c r="C954"/>
      <c r="E954"/>
      <c r="F954"/>
      <c r="G954"/>
      <c r="H954"/>
    </row>
    <row r="955" spans="1:8" ht="18.75" x14ac:dyDescent="0.35">
      <c r="A955"/>
      <c r="B955"/>
      <c r="C955"/>
      <c r="E955"/>
      <c r="F955"/>
      <c r="G955"/>
      <c r="H955"/>
    </row>
    <row r="956" spans="1:8" ht="18.75" x14ac:dyDescent="0.35">
      <c r="A956"/>
      <c r="B956"/>
      <c r="C956"/>
      <c r="E956"/>
      <c r="F956"/>
      <c r="G956"/>
      <c r="H956"/>
    </row>
    <row r="957" spans="1:8" ht="18.75" x14ac:dyDescent="0.35">
      <c r="A957"/>
      <c r="B957"/>
      <c r="C957"/>
      <c r="E957"/>
      <c r="F957"/>
      <c r="G957"/>
      <c r="H957"/>
    </row>
    <row r="958" spans="1:8" ht="18.75" x14ac:dyDescent="0.35">
      <c r="A958"/>
      <c r="B958"/>
      <c r="C958"/>
      <c r="E958"/>
      <c r="F958"/>
      <c r="G958"/>
      <c r="H958"/>
    </row>
    <row r="959" spans="1:8" ht="18.75" x14ac:dyDescent="0.35">
      <c r="A959"/>
      <c r="B959"/>
      <c r="C959"/>
      <c r="E959"/>
      <c r="F959"/>
      <c r="G959"/>
      <c r="H959"/>
    </row>
    <row r="960" spans="1:8" ht="18.75" x14ac:dyDescent="0.35">
      <c r="A960"/>
      <c r="B960"/>
      <c r="C960"/>
      <c r="E960"/>
      <c r="F960"/>
      <c r="G960"/>
      <c r="H960"/>
    </row>
    <row r="961" spans="1:8" ht="18.75" x14ac:dyDescent="0.35">
      <c r="A961"/>
      <c r="B961"/>
      <c r="C961"/>
      <c r="E961"/>
      <c r="F961"/>
      <c r="G961"/>
      <c r="H961"/>
    </row>
    <row r="962" spans="1:8" ht="18.75" x14ac:dyDescent="0.35">
      <c r="A962"/>
      <c r="B962"/>
      <c r="C962"/>
      <c r="E962"/>
      <c r="F962"/>
      <c r="G962"/>
      <c r="H962"/>
    </row>
    <row r="963" spans="1:8" ht="18.75" x14ac:dyDescent="0.35">
      <c r="A963"/>
      <c r="B963"/>
      <c r="C963"/>
      <c r="E963"/>
      <c r="F963"/>
      <c r="G963"/>
      <c r="H963"/>
    </row>
    <row r="964" spans="1:8" ht="18.75" x14ac:dyDescent="0.35">
      <c r="A964"/>
      <c r="B964"/>
      <c r="C964"/>
      <c r="E964"/>
      <c r="F964"/>
      <c r="G964"/>
      <c r="H964"/>
    </row>
    <row r="965" spans="1:8" ht="18.75" x14ac:dyDescent="0.35">
      <c r="A965"/>
      <c r="B965"/>
      <c r="C965"/>
      <c r="E965"/>
      <c r="F965"/>
      <c r="G965"/>
      <c r="H965"/>
    </row>
    <row r="966" spans="1:8" ht="18.75" x14ac:dyDescent="0.35">
      <c r="A966"/>
      <c r="B966"/>
      <c r="C966"/>
      <c r="E966"/>
      <c r="F966"/>
      <c r="G966"/>
      <c r="H966"/>
    </row>
    <row r="967" spans="1:8" ht="18.75" x14ac:dyDescent="0.35">
      <c r="A967"/>
      <c r="B967"/>
      <c r="C967"/>
      <c r="E967"/>
      <c r="F967"/>
      <c r="G967"/>
      <c r="H967"/>
    </row>
    <row r="968" spans="1:8" ht="18.75" x14ac:dyDescent="0.35">
      <c r="A968"/>
      <c r="B968"/>
      <c r="C968"/>
      <c r="E968"/>
      <c r="F968"/>
      <c r="G968"/>
      <c r="H968"/>
    </row>
    <row r="969" spans="1:8" ht="18.75" x14ac:dyDescent="0.35">
      <c r="A969"/>
      <c r="B969"/>
      <c r="C969"/>
      <c r="E969"/>
      <c r="F969"/>
      <c r="G969"/>
      <c r="H969"/>
    </row>
    <row r="970" spans="1:8" ht="18.75" x14ac:dyDescent="0.35">
      <c r="A970"/>
      <c r="B970"/>
      <c r="C970"/>
      <c r="E970"/>
      <c r="F970"/>
      <c r="G970"/>
      <c r="H970"/>
    </row>
    <row r="971" spans="1:8" ht="18.75" x14ac:dyDescent="0.35">
      <c r="A971"/>
      <c r="B971"/>
      <c r="C971"/>
      <c r="E971"/>
      <c r="F971"/>
      <c r="G971"/>
      <c r="H971"/>
    </row>
    <row r="972" spans="1:8" ht="18.75" x14ac:dyDescent="0.35">
      <c r="A972"/>
      <c r="B972"/>
      <c r="C972"/>
      <c r="E972"/>
      <c r="F972"/>
      <c r="G972"/>
      <c r="H972"/>
    </row>
    <row r="973" spans="1:8" ht="18.75" x14ac:dyDescent="0.35">
      <c r="A973"/>
      <c r="B973"/>
      <c r="C973"/>
      <c r="E973"/>
      <c r="F973"/>
      <c r="G973"/>
      <c r="H973"/>
    </row>
    <row r="974" spans="1:8" ht="18.75" x14ac:dyDescent="0.35">
      <c r="A974"/>
      <c r="B974"/>
      <c r="C974"/>
      <c r="E974"/>
      <c r="F974"/>
      <c r="G974"/>
      <c r="H974"/>
    </row>
    <row r="975" spans="1:8" ht="18.75" x14ac:dyDescent="0.35">
      <c r="A975"/>
      <c r="B975"/>
      <c r="C975"/>
      <c r="E975"/>
      <c r="F975"/>
      <c r="G975"/>
      <c r="H975"/>
    </row>
    <row r="976" spans="1:8" ht="18.75" x14ac:dyDescent="0.35">
      <c r="A976"/>
      <c r="B976"/>
      <c r="C976"/>
      <c r="E976"/>
      <c r="F976"/>
      <c r="G976"/>
      <c r="H976"/>
    </row>
    <row r="977" spans="1:8" ht="18.75" x14ac:dyDescent="0.35">
      <c r="A977"/>
      <c r="B977"/>
      <c r="C977"/>
      <c r="E977"/>
      <c r="F977"/>
      <c r="G977"/>
      <c r="H977"/>
    </row>
    <row r="978" spans="1:8" ht="18.75" x14ac:dyDescent="0.35">
      <c r="A978"/>
      <c r="B978"/>
      <c r="C978"/>
      <c r="E978"/>
      <c r="F978"/>
      <c r="G978"/>
      <c r="H978"/>
    </row>
    <row r="979" spans="1:8" ht="18.75" x14ac:dyDescent="0.35">
      <c r="A979"/>
      <c r="B979"/>
      <c r="C979"/>
      <c r="E979"/>
      <c r="F979"/>
      <c r="G979"/>
      <c r="H979"/>
    </row>
    <row r="980" spans="1:8" ht="18.75" x14ac:dyDescent="0.35">
      <c r="A980"/>
      <c r="B980"/>
      <c r="C980"/>
      <c r="E980"/>
      <c r="F980"/>
      <c r="G980"/>
      <c r="H980"/>
    </row>
    <row r="981" spans="1:8" ht="18.75" x14ac:dyDescent="0.35">
      <c r="A981"/>
      <c r="B981"/>
      <c r="C981"/>
      <c r="E981"/>
      <c r="F981"/>
      <c r="G981"/>
      <c r="H981"/>
    </row>
    <row r="982" spans="1:8" ht="18.75" x14ac:dyDescent="0.35">
      <c r="A982"/>
      <c r="B982"/>
      <c r="C982"/>
      <c r="E982"/>
      <c r="F982"/>
      <c r="G982"/>
      <c r="H982"/>
    </row>
    <row r="983" spans="1:8" ht="18.75" x14ac:dyDescent="0.35">
      <c r="A983"/>
      <c r="B983"/>
      <c r="C983"/>
      <c r="E983"/>
      <c r="F983"/>
      <c r="G983"/>
      <c r="H983"/>
    </row>
    <row r="984" spans="1:8" ht="18.75" x14ac:dyDescent="0.35">
      <c r="A984"/>
      <c r="B984"/>
      <c r="C984"/>
      <c r="E984"/>
      <c r="F984"/>
      <c r="G984"/>
      <c r="H984"/>
    </row>
    <row r="985" spans="1:8" ht="18.75" x14ac:dyDescent="0.35">
      <c r="A985"/>
      <c r="B985"/>
      <c r="C985"/>
      <c r="E985"/>
      <c r="F985"/>
      <c r="G985"/>
      <c r="H985"/>
    </row>
    <row r="986" spans="1:8" ht="18.75" x14ac:dyDescent="0.35">
      <c r="A986"/>
      <c r="B986"/>
      <c r="C986"/>
      <c r="E986"/>
      <c r="F986"/>
      <c r="G986"/>
      <c r="H986"/>
    </row>
    <row r="987" spans="1:8" ht="18.75" x14ac:dyDescent="0.35">
      <c r="A987"/>
      <c r="B987"/>
      <c r="C987"/>
      <c r="E987"/>
      <c r="F987"/>
      <c r="G987"/>
      <c r="H987"/>
    </row>
    <row r="988" spans="1:8" ht="18.75" x14ac:dyDescent="0.35">
      <c r="A988"/>
      <c r="B988"/>
      <c r="C988"/>
      <c r="E988"/>
      <c r="F988"/>
      <c r="G988"/>
      <c r="H988"/>
    </row>
    <row r="989" spans="1:8" ht="18.75" x14ac:dyDescent="0.35">
      <c r="A989"/>
      <c r="B989"/>
      <c r="C989"/>
      <c r="E989"/>
      <c r="F989"/>
      <c r="G989"/>
      <c r="H989"/>
    </row>
    <row r="990" spans="1:8" ht="18.75" x14ac:dyDescent="0.35">
      <c r="A990"/>
      <c r="B990"/>
      <c r="C990"/>
      <c r="E990"/>
      <c r="F990"/>
      <c r="G990"/>
      <c r="H990"/>
    </row>
    <row r="991" spans="1:8" ht="18.75" x14ac:dyDescent="0.35">
      <c r="A991"/>
      <c r="B991"/>
      <c r="C991"/>
      <c r="E991"/>
      <c r="F991"/>
      <c r="G991"/>
      <c r="H991"/>
    </row>
    <row r="992" spans="1:8" ht="18.75" x14ac:dyDescent="0.35">
      <c r="A992"/>
      <c r="B992"/>
      <c r="C992"/>
      <c r="E992"/>
      <c r="F992"/>
      <c r="G992"/>
      <c r="H992"/>
    </row>
    <row r="993" spans="1:8" ht="18.75" x14ac:dyDescent="0.35">
      <c r="A993"/>
      <c r="B993"/>
      <c r="C993"/>
      <c r="E993"/>
      <c r="F993"/>
      <c r="G993"/>
      <c r="H993"/>
    </row>
    <row r="994" spans="1:8" ht="18.75" x14ac:dyDescent="0.35">
      <c r="A994"/>
      <c r="B994"/>
      <c r="C994"/>
      <c r="E994"/>
      <c r="F994"/>
      <c r="G994"/>
      <c r="H994"/>
    </row>
    <row r="995" spans="1:8" ht="18.75" x14ac:dyDescent="0.35">
      <c r="A995"/>
      <c r="B995"/>
      <c r="C995"/>
      <c r="E995"/>
      <c r="F995"/>
      <c r="G995"/>
      <c r="H995"/>
    </row>
    <row r="996" spans="1:8" ht="18.75" x14ac:dyDescent="0.35">
      <c r="A996"/>
      <c r="B996"/>
      <c r="C996"/>
      <c r="E996"/>
      <c r="F996"/>
      <c r="G996"/>
      <c r="H996"/>
    </row>
    <row r="997" spans="1:8" ht="18.75" x14ac:dyDescent="0.35">
      <c r="A997"/>
      <c r="B997"/>
      <c r="C997"/>
      <c r="E997"/>
      <c r="F997"/>
      <c r="G997"/>
      <c r="H997"/>
    </row>
    <row r="998" spans="1:8" ht="18.75" x14ac:dyDescent="0.35">
      <c r="A998"/>
      <c r="B998"/>
      <c r="C998"/>
      <c r="E998"/>
      <c r="F998"/>
      <c r="G998"/>
      <c r="H998"/>
    </row>
    <row r="999" spans="1:8" ht="18.75" x14ac:dyDescent="0.35">
      <c r="A999"/>
      <c r="B999"/>
      <c r="C999"/>
      <c r="E999"/>
      <c r="F999"/>
      <c r="G999"/>
      <c r="H999"/>
    </row>
    <row r="1000" spans="1:8" ht="18.75" x14ac:dyDescent="0.35">
      <c r="A1000"/>
      <c r="B1000"/>
      <c r="C1000"/>
      <c r="E1000"/>
      <c r="F1000"/>
      <c r="G1000"/>
      <c r="H1000"/>
    </row>
    <row r="1001" spans="1:8" ht="18.75" x14ac:dyDescent="0.35">
      <c r="A1001"/>
      <c r="B1001"/>
      <c r="C1001"/>
      <c r="E1001"/>
      <c r="F1001"/>
      <c r="G1001"/>
      <c r="H1001"/>
    </row>
    <row r="1002" spans="1:8" ht="18.75" x14ac:dyDescent="0.35">
      <c r="A1002"/>
      <c r="B1002"/>
      <c r="C1002"/>
      <c r="E1002"/>
      <c r="F1002"/>
      <c r="G1002"/>
      <c r="H1002"/>
    </row>
    <row r="1003" spans="1:8" ht="18.75" x14ac:dyDescent="0.35">
      <c r="A1003"/>
      <c r="B1003"/>
      <c r="C1003"/>
      <c r="E1003"/>
      <c r="F1003"/>
      <c r="G1003"/>
      <c r="H1003"/>
    </row>
    <row r="1004" spans="1:8" ht="18.75" x14ac:dyDescent="0.35">
      <c r="A1004"/>
      <c r="B1004"/>
      <c r="C1004"/>
      <c r="E1004"/>
      <c r="F1004"/>
      <c r="G1004"/>
      <c r="H1004"/>
    </row>
    <row r="1005" spans="1:8" ht="18.75" x14ac:dyDescent="0.35">
      <c r="A1005"/>
      <c r="B1005"/>
      <c r="C1005"/>
      <c r="E1005"/>
      <c r="F1005"/>
      <c r="G1005"/>
      <c r="H1005"/>
    </row>
    <row r="1006" spans="1:8" ht="18.75" x14ac:dyDescent="0.35">
      <c r="A1006"/>
      <c r="B1006"/>
      <c r="C1006"/>
      <c r="E1006"/>
      <c r="F1006"/>
      <c r="G1006"/>
      <c r="H1006"/>
    </row>
    <row r="1007" spans="1:8" ht="18.75" x14ac:dyDescent="0.35">
      <c r="A1007"/>
      <c r="B1007"/>
      <c r="C1007"/>
      <c r="E1007"/>
      <c r="F1007"/>
      <c r="G1007"/>
      <c r="H1007"/>
    </row>
    <row r="1008" spans="1:8" ht="18.75" x14ac:dyDescent="0.35">
      <c r="A1008"/>
      <c r="B1008"/>
      <c r="C1008"/>
      <c r="E1008"/>
      <c r="F1008"/>
      <c r="G1008"/>
      <c r="H1008"/>
    </row>
    <row r="1009" spans="1:8" ht="18.75" x14ac:dyDescent="0.35">
      <c r="A1009"/>
      <c r="B1009"/>
      <c r="C1009"/>
      <c r="E1009"/>
      <c r="F1009"/>
      <c r="G1009"/>
      <c r="H1009"/>
    </row>
    <row r="1010" spans="1:8" ht="18.75" x14ac:dyDescent="0.35">
      <c r="A1010"/>
      <c r="B1010"/>
      <c r="C1010"/>
      <c r="E1010"/>
      <c r="F1010"/>
      <c r="G1010"/>
      <c r="H1010"/>
    </row>
    <row r="1011" spans="1:8" ht="18.75" x14ac:dyDescent="0.35">
      <c r="A1011"/>
      <c r="B1011"/>
      <c r="C1011"/>
      <c r="E1011"/>
      <c r="F1011"/>
      <c r="G1011"/>
      <c r="H1011"/>
    </row>
    <row r="1012" spans="1:8" ht="18.75" x14ac:dyDescent="0.35">
      <c r="A1012"/>
      <c r="B1012"/>
      <c r="C1012"/>
      <c r="E1012"/>
      <c r="F1012"/>
      <c r="G1012"/>
      <c r="H1012"/>
    </row>
    <row r="1013" spans="1:8" ht="18.75" x14ac:dyDescent="0.35">
      <c r="A1013"/>
      <c r="B1013"/>
      <c r="C1013"/>
      <c r="E1013"/>
      <c r="F1013"/>
      <c r="G1013"/>
      <c r="H1013"/>
    </row>
    <row r="1014" spans="1:8" ht="18.75" x14ac:dyDescent="0.35">
      <c r="A1014"/>
      <c r="B1014"/>
      <c r="C1014"/>
      <c r="E1014"/>
      <c r="F1014"/>
      <c r="G1014"/>
      <c r="H1014"/>
    </row>
    <row r="1015" spans="1:8" ht="18.75" x14ac:dyDescent="0.35">
      <c r="A1015"/>
      <c r="B1015"/>
      <c r="C1015"/>
      <c r="E1015"/>
      <c r="F1015"/>
      <c r="G1015"/>
      <c r="H1015"/>
    </row>
    <row r="1016" spans="1:8" ht="18.75" x14ac:dyDescent="0.35">
      <c r="A1016"/>
      <c r="B1016"/>
      <c r="C1016"/>
      <c r="E1016"/>
      <c r="F1016"/>
      <c r="G1016"/>
      <c r="H1016"/>
    </row>
    <row r="1017" spans="1:8" ht="18.75" x14ac:dyDescent="0.35">
      <c r="A1017"/>
      <c r="B1017"/>
      <c r="C1017"/>
      <c r="E1017"/>
      <c r="F1017"/>
      <c r="G1017"/>
      <c r="H1017"/>
    </row>
    <row r="1018" spans="1:8" ht="18.75" x14ac:dyDescent="0.35">
      <c r="A1018"/>
      <c r="B1018"/>
      <c r="C1018"/>
      <c r="E1018"/>
      <c r="F1018"/>
      <c r="G1018"/>
      <c r="H1018"/>
    </row>
    <row r="1019" spans="1:8" ht="18.75" x14ac:dyDescent="0.35">
      <c r="A1019"/>
      <c r="B1019"/>
      <c r="C1019"/>
      <c r="E1019"/>
      <c r="F1019"/>
      <c r="G1019"/>
      <c r="H1019"/>
    </row>
    <row r="1020" spans="1:8" ht="18.75" x14ac:dyDescent="0.35">
      <c r="A1020"/>
      <c r="B1020"/>
      <c r="C1020"/>
      <c r="E1020"/>
      <c r="F1020"/>
      <c r="G1020"/>
      <c r="H1020"/>
    </row>
    <row r="1021" spans="1:8" ht="18.75" x14ac:dyDescent="0.35">
      <c r="A1021"/>
      <c r="B1021"/>
      <c r="C1021"/>
      <c r="E1021"/>
      <c r="F1021"/>
      <c r="G1021"/>
      <c r="H1021"/>
    </row>
    <row r="1022" spans="1:8" ht="18.75" x14ac:dyDescent="0.35">
      <c r="A1022"/>
      <c r="B1022"/>
      <c r="C1022"/>
      <c r="E1022"/>
      <c r="F1022"/>
      <c r="G1022"/>
      <c r="H1022"/>
    </row>
    <row r="1023" spans="1:8" ht="18.75" x14ac:dyDescent="0.35">
      <c r="A1023"/>
      <c r="B1023"/>
      <c r="C1023"/>
      <c r="E1023"/>
      <c r="F1023"/>
      <c r="G1023"/>
      <c r="H1023"/>
    </row>
    <row r="1024" spans="1:8" ht="18.75" x14ac:dyDescent="0.35">
      <c r="A1024"/>
      <c r="B1024"/>
      <c r="C1024"/>
      <c r="E1024"/>
      <c r="F1024"/>
      <c r="G1024"/>
      <c r="H1024"/>
    </row>
    <row r="1025" spans="1:8" ht="18.75" x14ac:dyDescent="0.35">
      <c r="A1025"/>
      <c r="B1025"/>
      <c r="C1025"/>
      <c r="E1025"/>
      <c r="F1025"/>
      <c r="G1025"/>
      <c r="H1025"/>
    </row>
    <row r="1026" spans="1:8" ht="18.75" x14ac:dyDescent="0.35">
      <c r="E1026"/>
      <c r="F1026"/>
      <c r="G1026"/>
      <c r="H1026"/>
    </row>
    <row r="1027" spans="1:8" ht="18.75" x14ac:dyDescent="0.35">
      <c r="E1027"/>
      <c r="F1027"/>
      <c r="G1027"/>
      <c r="H1027"/>
    </row>
    <row r="1028" spans="1:8" ht="18.75" x14ac:dyDescent="0.35">
      <c r="E1028"/>
      <c r="F1028"/>
      <c r="G1028"/>
      <c r="H1028"/>
    </row>
    <row r="1029" spans="1:8" ht="18.75" x14ac:dyDescent="0.35">
      <c r="E1029"/>
      <c r="F1029"/>
      <c r="G1029"/>
      <c r="H1029"/>
    </row>
    <row r="1030" spans="1:8" ht="18.75" x14ac:dyDescent="0.35">
      <c r="E1030"/>
      <c r="F1030"/>
      <c r="G1030"/>
      <c r="H1030"/>
    </row>
    <row r="1031" spans="1:8" ht="18.75" x14ac:dyDescent="0.35">
      <c r="E1031"/>
      <c r="F1031"/>
      <c r="G1031"/>
      <c r="H1031"/>
    </row>
    <row r="1032" spans="1:8" ht="18.75" x14ac:dyDescent="0.35">
      <c r="E1032"/>
      <c r="F1032"/>
      <c r="G1032"/>
      <c r="H1032"/>
    </row>
  </sheetData>
  <conditionalFormatting pivot="1" sqref="B25:B36">
    <cfRule type="dataBar" priority="2">
      <dataBar>
        <cfvo type="min"/>
        <cfvo type="max"/>
        <color rgb="FF638EC6"/>
      </dataBar>
      <extLst>
        <ext xmlns:x14="http://schemas.microsoft.com/office/spreadsheetml/2009/9/main" uri="{B025F937-C7B1-47D3-B67F-A62EFF666E3E}">
          <x14:id>{256988CE-FA72-48EA-ADF3-4715B040250D}</x14:id>
        </ext>
      </extLst>
    </cfRule>
  </conditionalFormatting>
  <pageMargins left="0.7" right="0.7" top="0.75" bottom="0.75" header="0.3" footer="0.3"/>
  <pageSetup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256988CE-FA72-48EA-ADF3-4715B040250D}">
            <x14:dataBar minLength="0" maxLength="100" border="1" negativeBarBorderColorSameAsPositive="0">
              <x14:cfvo type="autoMin"/>
              <x14:cfvo type="autoMax"/>
              <x14:borderColor rgb="FF638EC6"/>
              <x14:negativeFillColor rgb="FFFF0000"/>
              <x14:negativeBorderColor rgb="FFFF0000"/>
              <x14:axisColor rgb="FF000000"/>
            </x14:dataBar>
          </x14:cfRule>
          <xm:sqref>B25:B36</xm:sqref>
        </x14:conditionalFormatting>
      </x14:conditionalFormattings>
    </ex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1DA3D-CD30-4B40-921B-50B520748A11}">
  <dimension ref="A1:N1000"/>
  <sheetViews>
    <sheetView showGridLines="0" zoomScale="85" zoomScaleNormal="85" workbookViewId="0">
      <selection activeCell="I3" sqref="I3"/>
    </sheetView>
  </sheetViews>
  <sheetFormatPr defaultColWidth="8.88671875" defaultRowHeight="15" x14ac:dyDescent="0.2"/>
  <cols>
    <col min="1" max="1" width="23.21875" style="1" bestFit="1" customWidth="1"/>
    <col min="2" max="2" width="16.5546875" style="1" bestFit="1" customWidth="1"/>
    <col min="3" max="3" width="14" style="1" bestFit="1" customWidth="1"/>
    <col min="4" max="4" width="6.6640625" style="1" customWidth="1"/>
    <col min="5" max="5" width="17.6640625" style="1" bestFit="1" customWidth="1"/>
    <col min="6" max="6" width="8.6640625" style="1" customWidth="1"/>
    <col min="7" max="7" width="8.109375" style="1" customWidth="1"/>
    <col min="8" max="8" width="8.44140625" style="1" customWidth="1"/>
    <col min="9" max="9" width="11.5546875" style="1" customWidth="1"/>
    <col min="10" max="10" width="9.77734375" style="1" bestFit="1" customWidth="1"/>
    <col min="11" max="11" width="8.77734375" style="1" bestFit="1" customWidth="1"/>
    <col min="12" max="13" width="8.77734375" style="1" customWidth="1"/>
    <col min="14" max="15" width="10.33203125" style="1" bestFit="1" customWidth="1"/>
    <col min="16" max="16" width="9.88671875" style="1" bestFit="1" customWidth="1"/>
    <col min="17" max="16384" width="8.88671875" style="1"/>
  </cols>
  <sheetData>
    <row r="1" spans="1:14" x14ac:dyDescent="0.2">
      <c r="A1" s="6" t="s">
        <v>10</v>
      </c>
      <c r="B1" s="6" t="s">
        <v>11</v>
      </c>
      <c r="C1" s="6" t="s">
        <v>12</v>
      </c>
      <c r="D1" s="6" t="s">
        <v>13</v>
      </c>
      <c r="E1" s="6" t="s">
        <v>14</v>
      </c>
      <c r="F1" s="6" t="s">
        <v>4</v>
      </c>
      <c r="G1" s="6" t="s">
        <v>3</v>
      </c>
      <c r="H1" s="6" t="s">
        <v>5</v>
      </c>
      <c r="I1" s="6" t="s">
        <v>15</v>
      </c>
      <c r="J1" s="6" t="s">
        <v>16</v>
      </c>
      <c r="K1" s="6" t="s">
        <v>17</v>
      </c>
      <c r="L1" s="6" t="s">
        <v>858</v>
      </c>
      <c r="M1" s="6" t="s">
        <v>859</v>
      </c>
      <c r="N1" s="6" t="s">
        <v>18</v>
      </c>
    </row>
    <row r="2" spans="1:14" x14ac:dyDescent="0.2">
      <c r="A2" s="6" t="s">
        <v>19</v>
      </c>
      <c r="B2" s="6" t="s">
        <v>20</v>
      </c>
      <c r="C2" s="6" t="s">
        <v>21</v>
      </c>
      <c r="D2" s="6" t="s">
        <v>22</v>
      </c>
      <c r="E2" s="6" t="s">
        <v>23</v>
      </c>
      <c r="F2" s="6">
        <v>350</v>
      </c>
      <c r="G2" s="6">
        <v>16</v>
      </c>
      <c r="H2" s="6">
        <f>F2*G2</f>
        <v>5600</v>
      </c>
      <c r="I2" s="6" t="s">
        <v>24</v>
      </c>
      <c r="J2" s="6" t="s">
        <v>25</v>
      </c>
      <c r="K2" s="6" t="s">
        <v>9</v>
      </c>
      <c r="L2" s="6">
        <f>MONTH(Data1[[#This Row],[Tarix]])</f>
        <v>1</v>
      </c>
      <c r="M2" s="6">
        <f>YEAR(Data1[[#This Row],[Tarix]])</f>
        <v>2020</v>
      </c>
      <c r="N2" s="7">
        <v>43831</v>
      </c>
    </row>
    <row r="3" spans="1:14" x14ac:dyDescent="0.2">
      <c r="A3" s="6" t="s">
        <v>26</v>
      </c>
      <c r="B3" s="6" t="s">
        <v>27</v>
      </c>
      <c r="C3" s="6" t="s">
        <v>21</v>
      </c>
      <c r="D3" s="6" t="s">
        <v>22</v>
      </c>
      <c r="E3" s="6" t="s">
        <v>23</v>
      </c>
      <c r="F3" s="6">
        <v>350</v>
      </c>
      <c r="G3" s="6">
        <v>19</v>
      </c>
      <c r="H3" s="6">
        <f t="shared" ref="H3:H66" si="0">F3*G3</f>
        <v>6650</v>
      </c>
      <c r="I3" s="6" t="s">
        <v>28</v>
      </c>
      <c r="J3" s="6" t="s">
        <v>29</v>
      </c>
      <c r="K3" s="6" t="s">
        <v>30</v>
      </c>
      <c r="L3" s="6">
        <f>MONTH(Data1[[#This Row],[Tarix]])</f>
        <v>1</v>
      </c>
      <c r="M3" s="6">
        <f>YEAR(Data1[[#This Row],[Tarix]])</f>
        <v>2020</v>
      </c>
      <c r="N3" s="7">
        <v>43831.5</v>
      </c>
    </row>
    <row r="4" spans="1:14" x14ac:dyDescent="0.2">
      <c r="A4" s="6" t="s">
        <v>26</v>
      </c>
      <c r="B4" s="6" t="s">
        <v>27</v>
      </c>
      <c r="C4" s="6" t="s">
        <v>31</v>
      </c>
      <c r="D4" s="6" t="s">
        <v>22</v>
      </c>
      <c r="E4" s="6" t="s">
        <v>32</v>
      </c>
      <c r="F4" s="6">
        <v>900</v>
      </c>
      <c r="G4" s="6">
        <v>18</v>
      </c>
      <c r="H4" s="6">
        <f t="shared" si="0"/>
        <v>16200</v>
      </c>
      <c r="I4" s="6" t="s">
        <v>33</v>
      </c>
      <c r="J4" s="6" t="s">
        <v>34</v>
      </c>
      <c r="K4" s="6" t="s">
        <v>8</v>
      </c>
      <c r="L4" s="6">
        <f>MONTH(Data1[[#This Row],[Tarix]])</f>
        <v>1</v>
      </c>
      <c r="M4" s="6">
        <f>YEAR(Data1[[#This Row],[Tarix]])</f>
        <v>2020</v>
      </c>
      <c r="N4" s="7">
        <v>43832</v>
      </c>
    </row>
    <row r="5" spans="1:14" x14ac:dyDescent="0.2">
      <c r="A5" s="6" t="s">
        <v>35</v>
      </c>
      <c r="B5" s="6" t="s">
        <v>27</v>
      </c>
      <c r="C5" s="6" t="s">
        <v>31</v>
      </c>
      <c r="D5" s="6" t="s">
        <v>22</v>
      </c>
      <c r="E5" s="6" t="s">
        <v>32</v>
      </c>
      <c r="F5" s="6">
        <v>900</v>
      </c>
      <c r="G5" s="6">
        <v>19</v>
      </c>
      <c r="H5" s="6">
        <f t="shared" si="0"/>
        <v>17100</v>
      </c>
      <c r="I5" s="6" t="s">
        <v>36</v>
      </c>
      <c r="J5" s="6" t="s">
        <v>34</v>
      </c>
      <c r="K5" s="6" t="s">
        <v>37</v>
      </c>
      <c r="L5" s="6">
        <f>MONTH(Data1[[#This Row],[Tarix]])</f>
        <v>1</v>
      </c>
      <c r="M5" s="6">
        <f>YEAR(Data1[[#This Row],[Tarix]])</f>
        <v>2020</v>
      </c>
      <c r="N5" s="7">
        <v>43832.5</v>
      </c>
    </row>
    <row r="6" spans="1:14" x14ac:dyDescent="0.2">
      <c r="A6" s="6" t="s">
        <v>26</v>
      </c>
      <c r="B6" s="6" t="s">
        <v>27</v>
      </c>
      <c r="C6" s="6" t="s">
        <v>31</v>
      </c>
      <c r="D6" s="6" t="s">
        <v>38</v>
      </c>
      <c r="E6" s="6" t="s">
        <v>39</v>
      </c>
      <c r="F6" s="6">
        <v>400</v>
      </c>
      <c r="G6" s="6">
        <v>21</v>
      </c>
      <c r="H6" s="6">
        <f t="shared" si="0"/>
        <v>8400</v>
      </c>
      <c r="I6" s="6" t="s">
        <v>40</v>
      </c>
      <c r="J6" s="6" t="s">
        <v>34</v>
      </c>
      <c r="K6" s="6" t="s">
        <v>37</v>
      </c>
      <c r="L6" s="6">
        <f>MONTH(Data1[[#This Row],[Tarix]])</f>
        <v>1</v>
      </c>
      <c r="M6" s="6">
        <f>YEAR(Data1[[#This Row],[Tarix]])</f>
        <v>2020</v>
      </c>
      <c r="N6" s="7">
        <v>43833</v>
      </c>
    </row>
    <row r="7" spans="1:14" x14ac:dyDescent="0.2">
      <c r="A7" s="6" t="s">
        <v>41</v>
      </c>
      <c r="B7" s="6" t="s">
        <v>27</v>
      </c>
      <c r="C7" s="6" t="s">
        <v>21</v>
      </c>
      <c r="D7" s="6" t="s">
        <v>38</v>
      </c>
      <c r="E7" s="6" t="s">
        <v>42</v>
      </c>
      <c r="F7" s="6">
        <v>1500</v>
      </c>
      <c r="G7" s="6">
        <v>22</v>
      </c>
      <c r="H7" s="6">
        <f t="shared" si="0"/>
        <v>33000</v>
      </c>
      <c r="I7" s="6" t="s">
        <v>43</v>
      </c>
      <c r="J7" s="6" t="s">
        <v>34</v>
      </c>
      <c r="K7" s="6" t="s">
        <v>8</v>
      </c>
      <c r="L7" s="6">
        <f>MONTH(Data1[[#This Row],[Tarix]])</f>
        <v>1</v>
      </c>
      <c r="M7" s="6">
        <f>YEAR(Data1[[#This Row],[Tarix]])</f>
        <v>2020</v>
      </c>
      <c r="N7" s="7">
        <v>43833.5</v>
      </c>
    </row>
    <row r="8" spans="1:14" x14ac:dyDescent="0.2">
      <c r="A8" s="6" t="s">
        <v>35</v>
      </c>
      <c r="B8" s="6" t="s">
        <v>27</v>
      </c>
      <c r="C8" s="6" t="s">
        <v>21</v>
      </c>
      <c r="D8" s="6" t="s">
        <v>22</v>
      </c>
      <c r="E8" s="6" t="s">
        <v>44</v>
      </c>
      <c r="F8" s="6">
        <v>80</v>
      </c>
      <c r="G8" s="6">
        <v>18</v>
      </c>
      <c r="H8" s="6">
        <f t="shared" si="0"/>
        <v>1440</v>
      </c>
      <c r="I8" s="6" t="s">
        <v>45</v>
      </c>
      <c r="J8" s="6" t="s">
        <v>25</v>
      </c>
      <c r="K8" s="6" t="s">
        <v>6</v>
      </c>
      <c r="L8" s="6">
        <f>MONTH(Data1[[#This Row],[Tarix]])</f>
        <v>1</v>
      </c>
      <c r="M8" s="6">
        <f>YEAR(Data1[[#This Row],[Tarix]])</f>
        <v>2020</v>
      </c>
      <c r="N8" s="7">
        <v>43834</v>
      </c>
    </row>
    <row r="9" spans="1:14" x14ac:dyDescent="0.2">
      <c r="A9" s="6" t="s">
        <v>46</v>
      </c>
      <c r="B9" s="6" t="s">
        <v>20</v>
      </c>
      <c r="C9" s="6" t="s">
        <v>47</v>
      </c>
      <c r="D9" s="6" t="s">
        <v>38</v>
      </c>
      <c r="E9" s="6" t="s">
        <v>48</v>
      </c>
      <c r="F9" s="6">
        <v>600</v>
      </c>
      <c r="G9" s="6">
        <v>16</v>
      </c>
      <c r="H9" s="6">
        <f t="shared" si="0"/>
        <v>9600</v>
      </c>
      <c r="I9" s="6" t="s">
        <v>49</v>
      </c>
      <c r="J9" s="6" t="s">
        <v>25</v>
      </c>
      <c r="K9" s="6" t="s">
        <v>9</v>
      </c>
      <c r="L9" s="6">
        <f>MONTH(Data1[[#This Row],[Tarix]])</f>
        <v>1</v>
      </c>
      <c r="M9" s="6">
        <f>YEAR(Data1[[#This Row],[Tarix]])</f>
        <v>2020</v>
      </c>
      <c r="N9" s="7">
        <v>43834.5</v>
      </c>
    </row>
    <row r="10" spans="1:14" x14ac:dyDescent="0.2">
      <c r="A10" s="6" t="s">
        <v>46</v>
      </c>
      <c r="B10" s="6" t="s">
        <v>20</v>
      </c>
      <c r="C10" s="6" t="s">
        <v>21</v>
      </c>
      <c r="D10" s="6" t="s">
        <v>22</v>
      </c>
      <c r="E10" s="6" t="s">
        <v>50</v>
      </c>
      <c r="F10" s="6">
        <v>350</v>
      </c>
      <c r="G10" s="6">
        <v>25</v>
      </c>
      <c r="H10" s="6">
        <f t="shared" si="0"/>
        <v>8750</v>
      </c>
      <c r="I10" s="6" t="s">
        <v>51</v>
      </c>
      <c r="J10" s="6" t="s">
        <v>29</v>
      </c>
      <c r="K10" s="6" t="s">
        <v>52</v>
      </c>
      <c r="L10" s="6">
        <f>MONTH(Data1[[#This Row],[Tarix]])</f>
        <v>1</v>
      </c>
      <c r="M10" s="6">
        <f>YEAR(Data1[[#This Row],[Tarix]])</f>
        <v>2020</v>
      </c>
      <c r="N10" s="7">
        <v>43835</v>
      </c>
    </row>
    <row r="11" spans="1:14" x14ac:dyDescent="0.2">
      <c r="A11" s="6" t="s">
        <v>35</v>
      </c>
      <c r="B11" s="6" t="s">
        <v>27</v>
      </c>
      <c r="C11" s="6" t="s">
        <v>31</v>
      </c>
      <c r="D11" s="6" t="s">
        <v>38</v>
      </c>
      <c r="E11" s="6" t="s">
        <v>53</v>
      </c>
      <c r="F11" s="6">
        <v>1200</v>
      </c>
      <c r="G11" s="6">
        <v>25</v>
      </c>
      <c r="H11" s="6">
        <f t="shared" si="0"/>
        <v>30000</v>
      </c>
      <c r="I11" s="6" t="s">
        <v>54</v>
      </c>
      <c r="J11" s="6" t="s">
        <v>34</v>
      </c>
      <c r="K11" s="6" t="s">
        <v>37</v>
      </c>
      <c r="L11" s="6">
        <f>MONTH(Data1[[#This Row],[Tarix]])</f>
        <v>1</v>
      </c>
      <c r="M11" s="6">
        <f>YEAR(Data1[[#This Row],[Tarix]])</f>
        <v>2020</v>
      </c>
      <c r="N11" s="7">
        <v>43835.5</v>
      </c>
    </row>
    <row r="12" spans="1:14" x14ac:dyDescent="0.2">
      <c r="A12" s="6" t="s">
        <v>19</v>
      </c>
      <c r="B12" s="6" t="s">
        <v>20</v>
      </c>
      <c r="C12" s="6" t="s">
        <v>31</v>
      </c>
      <c r="D12" s="6" t="s">
        <v>22</v>
      </c>
      <c r="E12" s="6" t="s">
        <v>55</v>
      </c>
      <c r="F12" s="6">
        <v>600</v>
      </c>
      <c r="G12" s="6">
        <v>20</v>
      </c>
      <c r="H12" s="6">
        <f t="shared" si="0"/>
        <v>12000</v>
      </c>
      <c r="I12" s="6" t="s">
        <v>24</v>
      </c>
      <c r="J12" s="6" t="s">
        <v>25</v>
      </c>
      <c r="K12" s="6" t="s">
        <v>9</v>
      </c>
      <c r="L12" s="6">
        <f>MONTH(Data1[[#This Row],[Tarix]])</f>
        <v>1</v>
      </c>
      <c r="M12" s="6">
        <f>YEAR(Data1[[#This Row],[Tarix]])</f>
        <v>2020</v>
      </c>
      <c r="N12" s="7">
        <v>43836</v>
      </c>
    </row>
    <row r="13" spans="1:14" x14ac:dyDescent="0.2">
      <c r="A13" s="6" t="s">
        <v>19</v>
      </c>
      <c r="B13" s="6" t="s">
        <v>20</v>
      </c>
      <c r="C13" s="6" t="s">
        <v>21</v>
      </c>
      <c r="D13" s="6" t="s">
        <v>38</v>
      </c>
      <c r="E13" s="6" t="s">
        <v>42</v>
      </c>
      <c r="F13" s="6">
        <v>1500</v>
      </c>
      <c r="G13" s="6">
        <v>23</v>
      </c>
      <c r="H13" s="6">
        <f t="shared" si="0"/>
        <v>34500</v>
      </c>
      <c r="I13" s="6" t="s">
        <v>56</v>
      </c>
      <c r="J13" s="6" t="s">
        <v>57</v>
      </c>
      <c r="K13" s="6" t="s">
        <v>58</v>
      </c>
      <c r="L13" s="6">
        <f>MONTH(Data1[[#This Row],[Tarix]])</f>
        <v>1</v>
      </c>
      <c r="M13" s="6">
        <f>YEAR(Data1[[#This Row],[Tarix]])</f>
        <v>2020</v>
      </c>
      <c r="N13" s="7">
        <v>43836.5</v>
      </c>
    </row>
    <row r="14" spans="1:14" x14ac:dyDescent="0.2">
      <c r="A14" s="6" t="s">
        <v>35</v>
      </c>
      <c r="B14" s="6" t="s">
        <v>27</v>
      </c>
      <c r="C14" s="6" t="s">
        <v>47</v>
      </c>
      <c r="D14" s="6" t="s">
        <v>38</v>
      </c>
      <c r="E14" s="6" t="s">
        <v>59</v>
      </c>
      <c r="F14" s="6">
        <v>700</v>
      </c>
      <c r="G14" s="6">
        <v>17</v>
      </c>
      <c r="H14" s="6">
        <f t="shared" si="0"/>
        <v>11900</v>
      </c>
      <c r="I14" s="6" t="s">
        <v>45</v>
      </c>
      <c r="J14" s="6" t="s">
        <v>25</v>
      </c>
      <c r="K14" s="6" t="s">
        <v>6</v>
      </c>
      <c r="L14" s="6">
        <f>MONTH(Data1[[#This Row],[Tarix]])</f>
        <v>1</v>
      </c>
      <c r="M14" s="6">
        <f>YEAR(Data1[[#This Row],[Tarix]])</f>
        <v>2020</v>
      </c>
      <c r="N14" s="7">
        <v>43837</v>
      </c>
    </row>
    <row r="15" spans="1:14" x14ac:dyDescent="0.2">
      <c r="A15" s="6" t="s">
        <v>19</v>
      </c>
      <c r="B15" s="6" t="s">
        <v>20</v>
      </c>
      <c r="C15" s="6" t="s">
        <v>47</v>
      </c>
      <c r="D15" s="6" t="s">
        <v>38</v>
      </c>
      <c r="E15" s="6" t="s">
        <v>59</v>
      </c>
      <c r="F15" s="6">
        <v>700</v>
      </c>
      <c r="G15" s="6">
        <v>21</v>
      </c>
      <c r="H15" s="6">
        <f t="shared" si="0"/>
        <v>14700</v>
      </c>
      <c r="I15" s="6" t="s">
        <v>24</v>
      </c>
      <c r="J15" s="6" t="s">
        <v>25</v>
      </c>
      <c r="K15" s="6" t="s">
        <v>9</v>
      </c>
      <c r="L15" s="6">
        <f>MONTH(Data1[[#This Row],[Tarix]])</f>
        <v>1</v>
      </c>
      <c r="M15" s="6">
        <f>YEAR(Data1[[#This Row],[Tarix]])</f>
        <v>2020</v>
      </c>
      <c r="N15" s="7">
        <v>43837.5</v>
      </c>
    </row>
    <row r="16" spans="1:14" x14ac:dyDescent="0.2">
      <c r="A16" s="6" t="s">
        <v>19</v>
      </c>
      <c r="B16" s="6" t="s">
        <v>20</v>
      </c>
      <c r="C16" s="6" t="s">
        <v>31</v>
      </c>
      <c r="D16" s="6" t="s">
        <v>22</v>
      </c>
      <c r="E16" s="6" t="s">
        <v>32</v>
      </c>
      <c r="F16" s="6">
        <v>900</v>
      </c>
      <c r="G16" s="6">
        <v>20</v>
      </c>
      <c r="H16" s="6">
        <f t="shared" si="0"/>
        <v>18000</v>
      </c>
      <c r="I16" s="6" t="s">
        <v>28</v>
      </c>
      <c r="J16" s="6" t="s">
        <v>29</v>
      </c>
      <c r="K16" s="6" t="s">
        <v>30</v>
      </c>
      <c r="L16" s="6">
        <f>MONTH(Data1[[#This Row],[Tarix]])</f>
        <v>1</v>
      </c>
      <c r="M16" s="6">
        <f>YEAR(Data1[[#This Row],[Tarix]])</f>
        <v>2020</v>
      </c>
      <c r="N16" s="7">
        <v>43838</v>
      </c>
    </row>
    <row r="17" spans="1:14" x14ac:dyDescent="0.2">
      <c r="A17" s="6" t="s">
        <v>60</v>
      </c>
      <c r="B17" s="6" t="s">
        <v>20</v>
      </c>
      <c r="C17" s="6" t="s">
        <v>21</v>
      </c>
      <c r="D17" s="6" t="s">
        <v>22</v>
      </c>
      <c r="E17" s="6" t="s">
        <v>61</v>
      </c>
      <c r="F17" s="6">
        <v>3000</v>
      </c>
      <c r="G17" s="6">
        <v>18</v>
      </c>
      <c r="H17" s="6">
        <f t="shared" si="0"/>
        <v>54000</v>
      </c>
      <c r="I17" s="6" t="s">
        <v>28</v>
      </c>
      <c r="J17" s="6" t="s">
        <v>29</v>
      </c>
      <c r="K17" s="6" t="s">
        <v>30</v>
      </c>
      <c r="L17" s="6">
        <f>MONTH(Data1[[#This Row],[Tarix]])</f>
        <v>1</v>
      </c>
      <c r="M17" s="6">
        <f>YEAR(Data1[[#This Row],[Tarix]])</f>
        <v>2020</v>
      </c>
      <c r="N17" s="7">
        <v>43838.5</v>
      </c>
    </row>
    <row r="18" spans="1:14" x14ac:dyDescent="0.2">
      <c r="A18" s="6" t="s">
        <v>41</v>
      </c>
      <c r="B18" s="6" t="s">
        <v>27</v>
      </c>
      <c r="C18" s="6" t="s">
        <v>31</v>
      </c>
      <c r="D18" s="6" t="s">
        <v>22</v>
      </c>
      <c r="E18" s="6" t="s">
        <v>32</v>
      </c>
      <c r="F18" s="6">
        <v>900</v>
      </c>
      <c r="G18" s="6">
        <v>24</v>
      </c>
      <c r="H18" s="6">
        <f t="shared" si="0"/>
        <v>21600</v>
      </c>
      <c r="I18" s="6" t="s">
        <v>62</v>
      </c>
      <c r="J18" s="6" t="s">
        <v>34</v>
      </c>
      <c r="K18" s="6" t="s">
        <v>7</v>
      </c>
      <c r="L18" s="6">
        <f>MONTH(Data1[[#This Row],[Tarix]])</f>
        <v>1</v>
      </c>
      <c r="M18" s="6">
        <f>YEAR(Data1[[#This Row],[Tarix]])</f>
        <v>2020</v>
      </c>
      <c r="N18" s="7">
        <v>43839</v>
      </c>
    </row>
    <row r="19" spans="1:14" x14ac:dyDescent="0.2">
      <c r="A19" s="6" t="s">
        <v>46</v>
      </c>
      <c r="B19" s="6" t="s">
        <v>20</v>
      </c>
      <c r="C19" s="6" t="s">
        <v>47</v>
      </c>
      <c r="D19" s="6" t="s">
        <v>38</v>
      </c>
      <c r="E19" s="6" t="s">
        <v>59</v>
      </c>
      <c r="F19" s="6">
        <v>700</v>
      </c>
      <c r="G19" s="6">
        <v>23</v>
      </c>
      <c r="H19" s="6">
        <f t="shared" si="0"/>
        <v>16100</v>
      </c>
      <c r="I19" s="6" t="s">
        <v>63</v>
      </c>
      <c r="J19" s="6" t="s">
        <v>34</v>
      </c>
      <c r="K19" s="6" t="s">
        <v>8</v>
      </c>
      <c r="L19" s="6">
        <f>MONTH(Data1[[#This Row],[Tarix]])</f>
        <v>1</v>
      </c>
      <c r="M19" s="6">
        <f>YEAR(Data1[[#This Row],[Tarix]])</f>
        <v>2020</v>
      </c>
      <c r="N19" s="7">
        <v>43839.5</v>
      </c>
    </row>
    <row r="20" spans="1:14" x14ac:dyDescent="0.2">
      <c r="A20" s="6" t="s">
        <v>19</v>
      </c>
      <c r="B20" s="6" t="s">
        <v>20</v>
      </c>
      <c r="C20" s="6" t="s">
        <v>21</v>
      </c>
      <c r="D20" s="6" t="s">
        <v>22</v>
      </c>
      <c r="E20" s="6" t="s">
        <v>23</v>
      </c>
      <c r="F20" s="6">
        <v>350</v>
      </c>
      <c r="G20" s="6">
        <v>20</v>
      </c>
      <c r="H20" s="6">
        <f t="shared" si="0"/>
        <v>7000</v>
      </c>
      <c r="I20" s="6" t="s">
        <v>64</v>
      </c>
      <c r="J20" s="6" t="s">
        <v>25</v>
      </c>
      <c r="K20" s="6" t="s">
        <v>1</v>
      </c>
      <c r="L20" s="6">
        <f>MONTH(Data1[[#This Row],[Tarix]])</f>
        <v>1</v>
      </c>
      <c r="M20" s="6">
        <f>YEAR(Data1[[#This Row],[Tarix]])</f>
        <v>2020</v>
      </c>
      <c r="N20" s="7">
        <v>43840</v>
      </c>
    </row>
    <row r="21" spans="1:14" x14ac:dyDescent="0.2">
      <c r="A21" s="6" t="s">
        <v>60</v>
      </c>
      <c r="B21" s="6" t="s">
        <v>20</v>
      </c>
      <c r="C21" s="6" t="s">
        <v>47</v>
      </c>
      <c r="D21" s="6" t="s">
        <v>38</v>
      </c>
      <c r="E21" s="6" t="s">
        <v>59</v>
      </c>
      <c r="F21" s="6">
        <v>700</v>
      </c>
      <c r="G21" s="6">
        <v>19</v>
      </c>
      <c r="H21" s="6">
        <f t="shared" si="0"/>
        <v>13300</v>
      </c>
      <c r="I21" s="6" t="s">
        <v>43</v>
      </c>
      <c r="J21" s="6" t="s">
        <v>34</v>
      </c>
      <c r="K21" s="6" t="s">
        <v>8</v>
      </c>
      <c r="L21" s="6">
        <f>MONTH(Data1[[#This Row],[Tarix]])</f>
        <v>1</v>
      </c>
      <c r="M21" s="6">
        <f>YEAR(Data1[[#This Row],[Tarix]])</f>
        <v>2020</v>
      </c>
      <c r="N21" s="7">
        <v>43840.5</v>
      </c>
    </row>
    <row r="22" spans="1:14" x14ac:dyDescent="0.2">
      <c r="A22" s="6" t="s">
        <v>41</v>
      </c>
      <c r="B22" s="6" t="s">
        <v>27</v>
      </c>
      <c r="C22" s="6" t="s">
        <v>31</v>
      </c>
      <c r="D22" s="6" t="s">
        <v>22</v>
      </c>
      <c r="E22" s="6" t="s">
        <v>55</v>
      </c>
      <c r="F22" s="6">
        <v>600</v>
      </c>
      <c r="G22" s="6">
        <v>19</v>
      </c>
      <c r="H22" s="6">
        <f t="shared" si="0"/>
        <v>11400</v>
      </c>
      <c r="I22" s="6" t="s">
        <v>54</v>
      </c>
      <c r="J22" s="6" t="s">
        <v>34</v>
      </c>
      <c r="K22" s="6" t="s">
        <v>37</v>
      </c>
      <c r="L22" s="6">
        <f>MONTH(Data1[[#This Row],[Tarix]])</f>
        <v>1</v>
      </c>
      <c r="M22" s="6">
        <f>YEAR(Data1[[#This Row],[Tarix]])</f>
        <v>2020</v>
      </c>
      <c r="N22" s="7">
        <v>43841</v>
      </c>
    </row>
    <row r="23" spans="1:14" x14ac:dyDescent="0.2">
      <c r="A23" s="6" t="s">
        <v>35</v>
      </c>
      <c r="B23" s="6" t="s">
        <v>27</v>
      </c>
      <c r="C23" s="6" t="s">
        <v>21</v>
      </c>
      <c r="D23" s="6" t="s">
        <v>38</v>
      </c>
      <c r="E23" s="6" t="s">
        <v>42</v>
      </c>
      <c r="F23" s="6">
        <v>1500</v>
      </c>
      <c r="G23" s="6">
        <v>19</v>
      </c>
      <c r="H23" s="6">
        <f t="shared" si="0"/>
        <v>28500</v>
      </c>
      <c r="I23" s="6" t="s">
        <v>65</v>
      </c>
      <c r="J23" s="6" t="s">
        <v>34</v>
      </c>
      <c r="K23" s="6" t="s">
        <v>37</v>
      </c>
      <c r="L23" s="6">
        <f>MONTH(Data1[[#This Row],[Tarix]])</f>
        <v>1</v>
      </c>
      <c r="M23" s="6">
        <f>YEAR(Data1[[#This Row],[Tarix]])</f>
        <v>2020</v>
      </c>
      <c r="N23" s="7">
        <v>43841.5</v>
      </c>
    </row>
    <row r="24" spans="1:14" x14ac:dyDescent="0.2">
      <c r="A24" s="6" t="s">
        <v>60</v>
      </c>
      <c r="B24" s="6" t="s">
        <v>20</v>
      </c>
      <c r="C24" s="6" t="s">
        <v>21</v>
      </c>
      <c r="D24" s="6" t="s">
        <v>22</v>
      </c>
      <c r="E24" s="6" t="s">
        <v>50</v>
      </c>
      <c r="F24" s="6">
        <v>350</v>
      </c>
      <c r="G24" s="6">
        <v>19</v>
      </c>
      <c r="H24" s="6">
        <f t="shared" si="0"/>
        <v>6650</v>
      </c>
      <c r="I24" s="6" t="s">
        <v>24</v>
      </c>
      <c r="J24" s="6" t="s">
        <v>25</v>
      </c>
      <c r="K24" s="6" t="s">
        <v>9</v>
      </c>
      <c r="L24" s="6">
        <f>MONTH(Data1[[#This Row],[Tarix]])</f>
        <v>1</v>
      </c>
      <c r="M24" s="6">
        <f>YEAR(Data1[[#This Row],[Tarix]])</f>
        <v>2020</v>
      </c>
      <c r="N24" s="7">
        <v>43842</v>
      </c>
    </row>
    <row r="25" spans="1:14" x14ac:dyDescent="0.2">
      <c r="A25" s="6" t="s">
        <v>66</v>
      </c>
      <c r="B25" s="6" t="s">
        <v>20</v>
      </c>
      <c r="C25" s="6" t="s">
        <v>31</v>
      </c>
      <c r="D25" s="6" t="s">
        <v>22</v>
      </c>
      <c r="E25" s="6" t="s">
        <v>55</v>
      </c>
      <c r="F25" s="6">
        <v>600</v>
      </c>
      <c r="G25" s="6">
        <v>20</v>
      </c>
      <c r="H25" s="6">
        <f t="shared" si="0"/>
        <v>12000</v>
      </c>
      <c r="I25" s="6" t="s">
        <v>67</v>
      </c>
      <c r="J25" s="6" t="s">
        <v>25</v>
      </c>
      <c r="K25" s="6" t="s">
        <v>6</v>
      </c>
      <c r="L25" s="6">
        <f>MONTH(Data1[[#This Row],[Tarix]])</f>
        <v>1</v>
      </c>
      <c r="M25" s="6">
        <f>YEAR(Data1[[#This Row],[Tarix]])</f>
        <v>2020</v>
      </c>
      <c r="N25" s="7">
        <v>43842.5</v>
      </c>
    </row>
    <row r="26" spans="1:14" x14ac:dyDescent="0.2">
      <c r="A26" s="6" t="s">
        <v>60</v>
      </c>
      <c r="B26" s="6" t="s">
        <v>20</v>
      </c>
      <c r="C26" s="6" t="s">
        <v>21</v>
      </c>
      <c r="D26" s="6" t="s">
        <v>22</v>
      </c>
      <c r="E26" s="6" t="s">
        <v>23</v>
      </c>
      <c r="F26" s="6">
        <v>350</v>
      </c>
      <c r="G26" s="6">
        <v>25</v>
      </c>
      <c r="H26" s="6">
        <f t="shared" si="0"/>
        <v>8750</v>
      </c>
      <c r="I26" s="6" t="s">
        <v>67</v>
      </c>
      <c r="J26" s="6" t="s">
        <v>25</v>
      </c>
      <c r="K26" s="6" t="s">
        <v>6</v>
      </c>
      <c r="L26" s="6">
        <f>MONTH(Data1[[#This Row],[Tarix]])</f>
        <v>1</v>
      </c>
      <c r="M26" s="6">
        <f>YEAR(Data1[[#This Row],[Tarix]])</f>
        <v>2020</v>
      </c>
      <c r="N26" s="7">
        <v>43843</v>
      </c>
    </row>
    <row r="27" spans="1:14" x14ac:dyDescent="0.2">
      <c r="A27" s="6" t="s">
        <v>68</v>
      </c>
      <c r="B27" s="6" t="s">
        <v>27</v>
      </c>
      <c r="C27" s="6" t="s">
        <v>31</v>
      </c>
      <c r="D27" s="6" t="s">
        <v>22</v>
      </c>
      <c r="E27" s="6" t="s">
        <v>55</v>
      </c>
      <c r="F27" s="6">
        <v>600</v>
      </c>
      <c r="G27" s="6">
        <v>25</v>
      </c>
      <c r="H27" s="6">
        <f t="shared" si="0"/>
        <v>15000</v>
      </c>
      <c r="I27" s="6" t="s">
        <v>64</v>
      </c>
      <c r="J27" s="6" t="s">
        <v>25</v>
      </c>
      <c r="K27" s="6" t="s">
        <v>1</v>
      </c>
      <c r="L27" s="6">
        <f>MONTH(Data1[[#This Row],[Tarix]])</f>
        <v>1</v>
      </c>
      <c r="M27" s="6">
        <f>YEAR(Data1[[#This Row],[Tarix]])</f>
        <v>2020</v>
      </c>
      <c r="N27" s="7">
        <v>43843.5</v>
      </c>
    </row>
    <row r="28" spans="1:14" x14ac:dyDescent="0.2">
      <c r="A28" s="6" t="s">
        <v>26</v>
      </c>
      <c r="B28" s="6" t="s">
        <v>27</v>
      </c>
      <c r="C28" s="6" t="s">
        <v>21</v>
      </c>
      <c r="D28" s="6" t="s">
        <v>22</v>
      </c>
      <c r="E28" s="6" t="s">
        <v>61</v>
      </c>
      <c r="F28" s="6">
        <v>3000</v>
      </c>
      <c r="G28" s="6">
        <v>17</v>
      </c>
      <c r="H28" s="6">
        <f t="shared" si="0"/>
        <v>51000</v>
      </c>
      <c r="I28" s="6" t="s">
        <v>69</v>
      </c>
      <c r="J28" s="6" t="s">
        <v>70</v>
      </c>
      <c r="K28" s="6" t="s">
        <v>71</v>
      </c>
      <c r="L28" s="6">
        <f>MONTH(Data1[[#This Row],[Tarix]])</f>
        <v>1</v>
      </c>
      <c r="M28" s="6">
        <f>YEAR(Data1[[#This Row],[Tarix]])</f>
        <v>2020</v>
      </c>
      <c r="N28" s="7">
        <v>43844</v>
      </c>
    </row>
    <row r="29" spans="1:14" x14ac:dyDescent="0.2">
      <c r="A29" s="6" t="s">
        <v>68</v>
      </c>
      <c r="B29" s="6" t="s">
        <v>27</v>
      </c>
      <c r="C29" s="6" t="s">
        <v>21</v>
      </c>
      <c r="D29" s="6" t="s">
        <v>38</v>
      </c>
      <c r="E29" s="6" t="s">
        <v>42</v>
      </c>
      <c r="F29" s="6">
        <v>1500</v>
      </c>
      <c r="G29" s="6">
        <v>22</v>
      </c>
      <c r="H29" s="6">
        <f t="shared" si="0"/>
        <v>33000</v>
      </c>
      <c r="I29" s="6" t="s">
        <v>51</v>
      </c>
      <c r="J29" s="6" t="s">
        <v>29</v>
      </c>
      <c r="K29" s="6" t="s">
        <v>52</v>
      </c>
      <c r="L29" s="6">
        <f>MONTH(Data1[[#This Row],[Tarix]])</f>
        <v>1</v>
      </c>
      <c r="M29" s="6">
        <f>YEAR(Data1[[#This Row],[Tarix]])</f>
        <v>2020</v>
      </c>
      <c r="N29" s="7">
        <v>43844.5</v>
      </c>
    </row>
    <row r="30" spans="1:14" x14ac:dyDescent="0.2">
      <c r="A30" s="6" t="s">
        <v>19</v>
      </c>
      <c r="B30" s="6" t="s">
        <v>20</v>
      </c>
      <c r="C30" s="6" t="s">
        <v>21</v>
      </c>
      <c r="D30" s="6" t="s">
        <v>38</v>
      </c>
      <c r="E30" s="6" t="s">
        <v>42</v>
      </c>
      <c r="F30" s="6">
        <v>1500</v>
      </c>
      <c r="G30" s="6">
        <v>25</v>
      </c>
      <c r="H30" s="6">
        <f t="shared" si="0"/>
        <v>37500</v>
      </c>
      <c r="I30" s="6" t="s">
        <v>69</v>
      </c>
      <c r="J30" s="6" t="s">
        <v>70</v>
      </c>
      <c r="K30" s="6" t="s">
        <v>71</v>
      </c>
      <c r="L30" s="6">
        <f>MONTH(Data1[[#This Row],[Tarix]])</f>
        <v>1</v>
      </c>
      <c r="M30" s="6">
        <f>YEAR(Data1[[#This Row],[Tarix]])</f>
        <v>2020</v>
      </c>
      <c r="N30" s="7">
        <v>43845</v>
      </c>
    </row>
    <row r="31" spans="1:14" x14ac:dyDescent="0.2">
      <c r="A31" s="6" t="s">
        <v>35</v>
      </c>
      <c r="B31" s="6" t="s">
        <v>27</v>
      </c>
      <c r="C31" s="6" t="s">
        <v>47</v>
      </c>
      <c r="D31" s="6" t="s">
        <v>22</v>
      </c>
      <c r="E31" s="6" t="s">
        <v>72</v>
      </c>
      <c r="F31" s="6">
        <v>1200</v>
      </c>
      <c r="G31" s="6">
        <v>25</v>
      </c>
      <c r="H31" s="6">
        <f t="shared" si="0"/>
        <v>30000</v>
      </c>
      <c r="I31" s="6" t="s">
        <v>40</v>
      </c>
      <c r="J31" s="6" t="s">
        <v>34</v>
      </c>
      <c r="K31" s="6" t="s">
        <v>37</v>
      </c>
      <c r="L31" s="6">
        <f>MONTH(Data1[[#This Row],[Tarix]])</f>
        <v>1</v>
      </c>
      <c r="M31" s="6">
        <f>YEAR(Data1[[#This Row],[Tarix]])</f>
        <v>2020</v>
      </c>
      <c r="N31" s="7">
        <v>43845.5</v>
      </c>
    </row>
    <row r="32" spans="1:14" x14ac:dyDescent="0.2">
      <c r="A32" s="6" t="s">
        <v>35</v>
      </c>
      <c r="B32" s="6" t="s">
        <v>27</v>
      </c>
      <c r="C32" s="6" t="s">
        <v>21</v>
      </c>
      <c r="D32" s="6" t="s">
        <v>38</v>
      </c>
      <c r="E32" s="6" t="s">
        <v>73</v>
      </c>
      <c r="F32" s="6">
        <v>500</v>
      </c>
      <c r="G32" s="6">
        <v>25</v>
      </c>
      <c r="H32" s="6">
        <f t="shared" si="0"/>
        <v>12500</v>
      </c>
      <c r="I32" s="6" t="s">
        <v>28</v>
      </c>
      <c r="J32" s="6" t="s">
        <v>29</v>
      </c>
      <c r="K32" s="6" t="s">
        <v>30</v>
      </c>
      <c r="L32" s="6">
        <f>MONTH(Data1[[#This Row],[Tarix]])</f>
        <v>1</v>
      </c>
      <c r="M32" s="6">
        <f>YEAR(Data1[[#This Row],[Tarix]])</f>
        <v>2020</v>
      </c>
      <c r="N32" s="7">
        <v>43846</v>
      </c>
    </row>
    <row r="33" spans="1:14" x14ac:dyDescent="0.2">
      <c r="A33" s="6" t="s">
        <v>68</v>
      </c>
      <c r="B33" s="6" t="s">
        <v>27</v>
      </c>
      <c r="C33" s="6" t="s">
        <v>47</v>
      </c>
      <c r="D33" s="6" t="s">
        <v>38</v>
      </c>
      <c r="E33" s="6" t="s">
        <v>59</v>
      </c>
      <c r="F33" s="6">
        <v>700</v>
      </c>
      <c r="G33" s="6">
        <v>21</v>
      </c>
      <c r="H33" s="6">
        <f t="shared" si="0"/>
        <v>14700</v>
      </c>
      <c r="I33" s="6" t="s">
        <v>65</v>
      </c>
      <c r="J33" s="6" t="s">
        <v>34</v>
      </c>
      <c r="K33" s="6" t="s">
        <v>37</v>
      </c>
      <c r="L33" s="6">
        <f>MONTH(Data1[[#This Row],[Tarix]])</f>
        <v>1</v>
      </c>
      <c r="M33" s="6">
        <f>YEAR(Data1[[#This Row],[Tarix]])</f>
        <v>2020</v>
      </c>
      <c r="N33" s="7">
        <v>43846.5</v>
      </c>
    </row>
    <row r="34" spans="1:14" x14ac:dyDescent="0.2">
      <c r="A34" s="6" t="s">
        <v>46</v>
      </c>
      <c r="B34" s="6" t="s">
        <v>20</v>
      </c>
      <c r="C34" s="6" t="s">
        <v>31</v>
      </c>
      <c r="D34" s="6" t="s">
        <v>38</v>
      </c>
      <c r="E34" s="6" t="s">
        <v>39</v>
      </c>
      <c r="F34" s="6">
        <v>400</v>
      </c>
      <c r="G34" s="6">
        <v>21</v>
      </c>
      <c r="H34" s="6">
        <f t="shared" si="0"/>
        <v>8400</v>
      </c>
      <c r="I34" s="6" t="s">
        <v>65</v>
      </c>
      <c r="J34" s="6" t="s">
        <v>34</v>
      </c>
      <c r="K34" s="6" t="s">
        <v>37</v>
      </c>
      <c r="L34" s="6">
        <f>MONTH(Data1[[#This Row],[Tarix]])</f>
        <v>1</v>
      </c>
      <c r="M34" s="6">
        <f>YEAR(Data1[[#This Row],[Tarix]])</f>
        <v>2020</v>
      </c>
      <c r="N34" s="7">
        <v>43847</v>
      </c>
    </row>
    <row r="35" spans="1:14" x14ac:dyDescent="0.2">
      <c r="A35" s="6" t="s">
        <v>66</v>
      </c>
      <c r="B35" s="6" t="s">
        <v>20</v>
      </c>
      <c r="C35" s="6" t="s">
        <v>31</v>
      </c>
      <c r="D35" s="6" t="s">
        <v>38</v>
      </c>
      <c r="E35" s="6" t="s">
        <v>39</v>
      </c>
      <c r="F35" s="6">
        <v>400</v>
      </c>
      <c r="G35" s="6">
        <v>23</v>
      </c>
      <c r="H35" s="6">
        <f t="shared" si="0"/>
        <v>9200</v>
      </c>
      <c r="I35" s="6" t="s">
        <v>43</v>
      </c>
      <c r="J35" s="6" t="s">
        <v>34</v>
      </c>
      <c r="K35" s="6" t="s">
        <v>8</v>
      </c>
      <c r="L35" s="6">
        <f>MONTH(Data1[[#This Row],[Tarix]])</f>
        <v>1</v>
      </c>
      <c r="M35" s="6">
        <f>YEAR(Data1[[#This Row],[Tarix]])</f>
        <v>2020</v>
      </c>
      <c r="N35" s="7">
        <v>43847.5</v>
      </c>
    </row>
    <row r="36" spans="1:14" x14ac:dyDescent="0.2">
      <c r="A36" s="6" t="s">
        <v>60</v>
      </c>
      <c r="B36" s="6" t="s">
        <v>20</v>
      </c>
      <c r="C36" s="6" t="s">
        <v>31</v>
      </c>
      <c r="D36" s="6" t="s">
        <v>22</v>
      </c>
      <c r="E36" s="6" t="s">
        <v>55</v>
      </c>
      <c r="F36" s="6">
        <v>600</v>
      </c>
      <c r="G36" s="6">
        <v>17</v>
      </c>
      <c r="H36" s="6">
        <f t="shared" si="0"/>
        <v>10200</v>
      </c>
      <c r="I36" s="6" t="s">
        <v>74</v>
      </c>
      <c r="J36" s="6" t="s">
        <v>57</v>
      </c>
      <c r="K36" s="6" t="s">
        <v>75</v>
      </c>
      <c r="L36" s="6">
        <f>MONTH(Data1[[#This Row],[Tarix]])</f>
        <v>1</v>
      </c>
      <c r="M36" s="6">
        <f>YEAR(Data1[[#This Row],[Tarix]])</f>
        <v>2020</v>
      </c>
      <c r="N36" s="7">
        <v>43848</v>
      </c>
    </row>
    <row r="37" spans="1:14" x14ac:dyDescent="0.2">
      <c r="A37" s="6" t="s">
        <v>19</v>
      </c>
      <c r="B37" s="6" t="s">
        <v>20</v>
      </c>
      <c r="C37" s="6" t="s">
        <v>21</v>
      </c>
      <c r="D37" s="6" t="s">
        <v>38</v>
      </c>
      <c r="E37" s="6" t="s">
        <v>42</v>
      </c>
      <c r="F37" s="6">
        <v>1500</v>
      </c>
      <c r="G37" s="6">
        <v>18</v>
      </c>
      <c r="H37" s="6">
        <f t="shared" si="0"/>
        <v>27000</v>
      </c>
      <c r="I37" s="6" t="s">
        <v>45</v>
      </c>
      <c r="J37" s="6" t="s">
        <v>25</v>
      </c>
      <c r="K37" s="6" t="s">
        <v>6</v>
      </c>
      <c r="L37" s="6">
        <f>MONTH(Data1[[#This Row],[Tarix]])</f>
        <v>1</v>
      </c>
      <c r="M37" s="6">
        <f>YEAR(Data1[[#This Row],[Tarix]])</f>
        <v>2020</v>
      </c>
      <c r="N37" s="7">
        <v>43848.5</v>
      </c>
    </row>
    <row r="38" spans="1:14" x14ac:dyDescent="0.2">
      <c r="A38" s="6" t="s">
        <v>68</v>
      </c>
      <c r="B38" s="6" t="s">
        <v>27</v>
      </c>
      <c r="C38" s="6" t="s">
        <v>47</v>
      </c>
      <c r="D38" s="6" t="s">
        <v>38</v>
      </c>
      <c r="E38" s="6" t="s">
        <v>76</v>
      </c>
      <c r="F38" s="6">
        <v>1100</v>
      </c>
      <c r="G38" s="6">
        <v>16</v>
      </c>
      <c r="H38" s="6">
        <f t="shared" si="0"/>
        <v>17600</v>
      </c>
      <c r="I38" s="6" t="s">
        <v>64</v>
      </c>
      <c r="J38" s="6" t="s">
        <v>25</v>
      </c>
      <c r="K38" s="6" t="s">
        <v>1</v>
      </c>
      <c r="L38" s="6">
        <f>MONTH(Data1[[#This Row],[Tarix]])</f>
        <v>1</v>
      </c>
      <c r="M38" s="6">
        <f>YEAR(Data1[[#This Row],[Tarix]])</f>
        <v>2020</v>
      </c>
      <c r="N38" s="7">
        <v>43849</v>
      </c>
    </row>
    <row r="39" spans="1:14" x14ac:dyDescent="0.2">
      <c r="A39" s="6" t="s">
        <v>26</v>
      </c>
      <c r="B39" s="6" t="s">
        <v>27</v>
      </c>
      <c r="C39" s="6" t="s">
        <v>21</v>
      </c>
      <c r="D39" s="6" t="s">
        <v>22</v>
      </c>
      <c r="E39" s="6" t="s">
        <v>23</v>
      </c>
      <c r="F39" s="6">
        <v>350</v>
      </c>
      <c r="G39" s="6">
        <v>23</v>
      </c>
      <c r="H39" s="6">
        <f t="shared" si="0"/>
        <v>8050</v>
      </c>
      <c r="I39" s="6" t="s">
        <v>24</v>
      </c>
      <c r="J39" s="6" t="s">
        <v>25</v>
      </c>
      <c r="K39" s="6" t="s">
        <v>9</v>
      </c>
      <c r="L39" s="6">
        <f>MONTH(Data1[[#This Row],[Tarix]])</f>
        <v>1</v>
      </c>
      <c r="M39" s="6">
        <f>YEAR(Data1[[#This Row],[Tarix]])</f>
        <v>2020</v>
      </c>
      <c r="N39" s="7">
        <v>43849.5</v>
      </c>
    </row>
    <row r="40" spans="1:14" x14ac:dyDescent="0.2">
      <c r="A40" s="6" t="s">
        <v>41</v>
      </c>
      <c r="B40" s="6" t="s">
        <v>27</v>
      </c>
      <c r="C40" s="6" t="s">
        <v>47</v>
      </c>
      <c r="D40" s="6" t="s">
        <v>22</v>
      </c>
      <c r="E40" s="6" t="s">
        <v>72</v>
      </c>
      <c r="F40" s="6">
        <v>1200</v>
      </c>
      <c r="G40" s="6">
        <v>22</v>
      </c>
      <c r="H40" s="6">
        <f t="shared" si="0"/>
        <v>26400</v>
      </c>
      <c r="I40" s="6" t="s">
        <v>49</v>
      </c>
      <c r="J40" s="6" t="s">
        <v>25</v>
      </c>
      <c r="K40" s="6" t="s">
        <v>9</v>
      </c>
      <c r="L40" s="6">
        <f>MONTH(Data1[[#This Row],[Tarix]])</f>
        <v>1</v>
      </c>
      <c r="M40" s="6">
        <f>YEAR(Data1[[#This Row],[Tarix]])</f>
        <v>2020</v>
      </c>
      <c r="N40" s="7">
        <v>43850</v>
      </c>
    </row>
    <row r="41" spans="1:14" x14ac:dyDescent="0.2">
      <c r="A41" s="6" t="s">
        <v>60</v>
      </c>
      <c r="B41" s="6" t="s">
        <v>20</v>
      </c>
      <c r="C41" s="6" t="s">
        <v>21</v>
      </c>
      <c r="D41" s="6" t="s">
        <v>38</v>
      </c>
      <c r="E41" s="6" t="s">
        <v>73</v>
      </c>
      <c r="F41" s="6">
        <v>500</v>
      </c>
      <c r="G41" s="6">
        <v>24</v>
      </c>
      <c r="H41" s="6">
        <f t="shared" si="0"/>
        <v>12000</v>
      </c>
      <c r="I41" s="6" t="s">
        <v>51</v>
      </c>
      <c r="J41" s="6" t="s">
        <v>29</v>
      </c>
      <c r="K41" s="6" t="s">
        <v>52</v>
      </c>
      <c r="L41" s="6">
        <f>MONTH(Data1[[#This Row],[Tarix]])</f>
        <v>1</v>
      </c>
      <c r="M41" s="6">
        <f>YEAR(Data1[[#This Row],[Tarix]])</f>
        <v>2020</v>
      </c>
      <c r="N41" s="7">
        <v>43850.5</v>
      </c>
    </row>
    <row r="42" spans="1:14" x14ac:dyDescent="0.2">
      <c r="A42" s="6" t="s">
        <v>41</v>
      </c>
      <c r="B42" s="6" t="s">
        <v>27</v>
      </c>
      <c r="C42" s="6" t="s">
        <v>47</v>
      </c>
      <c r="D42" s="6" t="s">
        <v>22</v>
      </c>
      <c r="E42" s="6" t="s">
        <v>77</v>
      </c>
      <c r="F42" s="6">
        <v>1000</v>
      </c>
      <c r="G42" s="6">
        <v>15</v>
      </c>
      <c r="H42" s="6">
        <f t="shared" si="0"/>
        <v>15000</v>
      </c>
      <c r="I42" s="6" t="s">
        <v>45</v>
      </c>
      <c r="J42" s="6" t="s">
        <v>25</v>
      </c>
      <c r="K42" s="6" t="s">
        <v>6</v>
      </c>
      <c r="L42" s="6">
        <f>MONTH(Data1[[#This Row],[Tarix]])</f>
        <v>1</v>
      </c>
      <c r="M42" s="6">
        <f>YEAR(Data1[[#This Row],[Tarix]])</f>
        <v>2020</v>
      </c>
      <c r="N42" s="7">
        <v>43851</v>
      </c>
    </row>
    <row r="43" spans="1:14" x14ac:dyDescent="0.2">
      <c r="A43" s="6" t="s">
        <v>46</v>
      </c>
      <c r="B43" s="6" t="s">
        <v>20</v>
      </c>
      <c r="C43" s="6" t="s">
        <v>21</v>
      </c>
      <c r="D43" s="6" t="s">
        <v>38</v>
      </c>
      <c r="E43" s="6" t="s">
        <v>42</v>
      </c>
      <c r="F43" s="6">
        <v>1500</v>
      </c>
      <c r="G43" s="6">
        <v>25</v>
      </c>
      <c r="H43" s="6">
        <f t="shared" si="0"/>
        <v>37500</v>
      </c>
      <c r="I43" s="6" t="s">
        <v>43</v>
      </c>
      <c r="J43" s="6" t="s">
        <v>34</v>
      </c>
      <c r="K43" s="6" t="s">
        <v>8</v>
      </c>
      <c r="L43" s="6">
        <f>MONTH(Data1[[#This Row],[Tarix]])</f>
        <v>1</v>
      </c>
      <c r="M43" s="6">
        <f>YEAR(Data1[[#This Row],[Tarix]])</f>
        <v>2020</v>
      </c>
      <c r="N43" s="7">
        <v>43851.5</v>
      </c>
    </row>
    <row r="44" spans="1:14" x14ac:dyDescent="0.2">
      <c r="A44" s="6" t="s">
        <v>41</v>
      </c>
      <c r="B44" s="6" t="s">
        <v>27</v>
      </c>
      <c r="C44" s="6" t="s">
        <v>31</v>
      </c>
      <c r="D44" s="6" t="s">
        <v>38</v>
      </c>
      <c r="E44" s="6" t="s">
        <v>53</v>
      </c>
      <c r="F44" s="6">
        <v>1200</v>
      </c>
      <c r="G44" s="6">
        <v>18</v>
      </c>
      <c r="H44" s="6">
        <f t="shared" si="0"/>
        <v>21600</v>
      </c>
      <c r="I44" s="6" t="s">
        <v>28</v>
      </c>
      <c r="J44" s="6" t="s">
        <v>29</v>
      </c>
      <c r="K44" s="6" t="s">
        <v>30</v>
      </c>
      <c r="L44" s="6">
        <f>MONTH(Data1[[#This Row],[Tarix]])</f>
        <v>1</v>
      </c>
      <c r="M44" s="6">
        <f>YEAR(Data1[[#This Row],[Tarix]])</f>
        <v>2020</v>
      </c>
      <c r="N44" s="7">
        <v>43852</v>
      </c>
    </row>
    <row r="45" spans="1:14" x14ac:dyDescent="0.2">
      <c r="A45" s="6" t="s">
        <v>41</v>
      </c>
      <c r="B45" s="6" t="s">
        <v>27</v>
      </c>
      <c r="C45" s="6" t="s">
        <v>31</v>
      </c>
      <c r="D45" s="6" t="s">
        <v>22</v>
      </c>
      <c r="E45" s="6" t="s">
        <v>32</v>
      </c>
      <c r="F45" s="6">
        <v>900</v>
      </c>
      <c r="G45" s="6">
        <v>17</v>
      </c>
      <c r="H45" s="6">
        <f t="shared" si="0"/>
        <v>15300</v>
      </c>
      <c r="I45" s="6" t="s">
        <v>36</v>
      </c>
      <c r="J45" s="6" t="s">
        <v>34</v>
      </c>
      <c r="K45" s="6" t="s">
        <v>37</v>
      </c>
      <c r="L45" s="6">
        <f>MONTH(Data1[[#This Row],[Tarix]])</f>
        <v>1</v>
      </c>
      <c r="M45" s="6">
        <f>YEAR(Data1[[#This Row],[Tarix]])</f>
        <v>2020</v>
      </c>
      <c r="N45" s="7">
        <v>43852.5</v>
      </c>
    </row>
    <row r="46" spans="1:14" x14ac:dyDescent="0.2">
      <c r="A46" s="6" t="s">
        <v>19</v>
      </c>
      <c r="B46" s="6" t="s">
        <v>20</v>
      </c>
      <c r="C46" s="6" t="s">
        <v>47</v>
      </c>
      <c r="D46" s="6" t="s">
        <v>22</v>
      </c>
      <c r="E46" s="6" t="s">
        <v>72</v>
      </c>
      <c r="F46" s="6">
        <v>1200</v>
      </c>
      <c r="G46" s="6">
        <v>20</v>
      </c>
      <c r="H46" s="6">
        <f t="shared" si="0"/>
        <v>24000</v>
      </c>
      <c r="I46" s="6" t="s">
        <v>78</v>
      </c>
      <c r="J46" s="6" t="s">
        <v>29</v>
      </c>
      <c r="K46" s="6" t="s">
        <v>30</v>
      </c>
      <c r="L46" s="6">
        <f>MONTH(Data1[[#This Row],[Tarix]])</f>
        <v>1</v>
      </c>
      <c r="M46" s="6">
        <f>YEAR(Data1[[#This Row],[Tarix]])</f>
        <v>2020</v>
      </c>
      <c r="N46" s="7">
        <v>43853</v>
      </c>
    </row>
    <row r="47" spans="1:14" x14ac:dyDescent="0.2">
      <c r="A47" s="6" t="s">
        <v>26</v>
      </c>
      <c r="B47" s="6" t="s">
        <v>27</v>
      </c>
      <c r="C47" s="6" t="s">
        <v>21</v>
      </c>
      <c r="D47" s="6" t="s">
        <v>38</v>
      </c>
      <c r="E47" s="6" t="s">
        <v>42</v>
      </c>
      <c r="F47" s="6">
        <v>1500</v>
      </c>
      <c r="G47" s="6">
        <v>15</v>
      </c>
      <c r="H47" s="6">
        <f t="shared" si="0"/>
        <v>22500</v>
      </c>
      <c r="I47" s="6" t="s">
        <v>45</v>
      </c>
      <c r="J47" s="6" t="s">
        <v>25</v>
      </c>
      <c r="K47" s="6" t="s">
        <v>6</v>
      </c>
      <c r="L47" s="6">
        <f>MONTH(Data1[[#This Row],[Tarix]])</f>
        <v>1</v>
      </c>
      <c r="M47" s="6">
        <f>YEAR(Data1[[#This Row],[Tarix]])</f>
        <v>2020</v>
      </c>
      <c r="N47" s="7">
        <v>43853.5</v>
      </c>
    </row>
    <row r="48" spans="1:14" x14ac:dyDescent="0.2">
      <c r="A48" s="6" t="s">
        <v>35</v>
      </c>
      <c r="B48" s="6" t="s">
        <v>27</v>
      </c>
      <c r="C48" s="6" t="s">
        <v>47</v>
      </c>
      <c r="D48" s="6" t="s">
        <v>22</v>
      </c>
      <c r="E48" s="6" t="s">
        <v>77</v>
      </c>
      <c r="F48" s="6">
        <v>1000</v>
      </c>
      <c r="G48" s="6">
        <v>22</v>
      </c>
      <c r="H48" s="6">
        <f t="shared" si="0"/>
        <v>22000</v>
      </c>
      <c r="I48" s="6" t="s">
        <v>24</v>
      </c>
      <c r="J48" s="6" t="s">
        <v>25</v>
      </c>
      <c r="K48" s="6" t="s">
        <v>9</v>
      </c>
      <c r="L48" s="6">
        <f>MONTH(Data1[[#This Row],[Tarix]])</f>
        <v>1</v>
      </c>
      <c r="M48" s="6">
        <f>YEAR(Data1[[#This Row],[Tarix]])</f>
        <v>2020</v>
      </c>
      <c r="N48" s="7">
        <v>43854</v>
      </c>
    </row>
    <row r="49" spans="1:14" x14ac:dyDescent="0.2">
      <c r="A49" s="6" t="s">
        <v>68</v>
      </c>
      <c r="B49" s="6" t="s">
        <v>27</v>
      </c>
      <c r="C49" s="6" t="s">
        <v>47</v>
      </c>
      <c r="D49" s="6" t="s">
        <v>38</v>
      </c>
      <c r="E49" s="6" t="s">
        <v>76</v>
      </c>
      <c r="F49" s="6">
        <v>1100</v>
      </c>
      <c r="G49" s="6">
        <v>17</v>
      </c>
      <c r="H49" s="6">
        <f t="shared" si="0"/>
        <v>18700</v>
      </c>
      <c r="I49" s="6" t="s">
        <v>63</v>
      </c>
      <c r="J49" s="6" t="s">
        <v>34</v>
      </c>
      <c r="K49" s="6" t="s">
        <v>8</v>
      </c>
      <c r="L49" s="6">
        <f>MONTH(Data1[[#This Row],[Tarix]])</f>
        <v>1</v>
      </c>
      <c r="M49" s="6">
        <f>YEAR(Data1[[#This Row],[Tarix]])</f>
        <v>2020</v>
      </c>
      <c r="N49" s="7">
        <v>43854.5</v>
      </c>
    </row>
    <row r="50" spans="1:14" x14ac:dyDescent="0.2">
      <c r="A50" s="6" t="s">
        <v>60</v>
      </c>
      <c r="B50" s="6" t="s">
        <v>20</v>
      </c>
      <c r="C50" s="6" t="s">
        <v>21</v>
      </c>
      <c r="D50" s="6" t="s">
        <v>22</v>
      </c>
      <c r="E50" s="6" t="s">
        <v>50</v>
      </c>
      <c r="F50" s="6">
        <v>350</v>
      </c>
      <c r="G50" s="6">
        <v>24</v>
      </c>
      <c r="H50" s="6">
        <f t="shared" si="0"/>
        <v>8400</v>
      </c>
      <c r="I50" s="6" t="s">
        <v>79</v>
      </c>
      <c r="J50" s="6" t="s">
        <v>70</v>
      </c>
      <c r="K50" s="6" t="s">
        <v>2</v>
      </c>
      <c r="L50" s="6">
        <f>MONTH(Data1[[#This Row],[Tarix]])</f>
        <v>1</v>
      </c>
      <c r="M50" s="6">
        <f>YEAR(Data1[[#This Row],[Tarix]])</f>
        <v>2020</v>
      </c>
      <c r="N50" s="7">
        <v>43855</v>
      </c>
    </row>
    <row r="51" spans="1:14" x14ac:dyDescent="0.2">
      <c r="A51" s="6" t="s">
        <v>35</v>
      </c>
      <c r="B51" s="6" t="s">
        <v>27</v>
      </c>
      <c r="C51" s="6" t="s">
        <v>21</v>
      </c>
      <c r="D51" s="6" t="s">
        <v>22</v>
      </c>
      <c r="E51" s="6" t="s">
        <v>23</v>
      </c>
      <c r="F51" s="6">
        <v>350</v>
      </c>
      <c r="G51" s="6">
        <v>24</v>
      </c>
      <c r="H51" s="6">
        <f t="shared" si="0"/>
        <v>8400</v>
      </c>
      <c r="I51" s="6" t="s">
        <v>54</v>
      </c>
      <c r="J51" s="6" t="s">
        <v>34</v>
      </c>
      <c r="K51" s="6" t="s">
        <v>37</v>
      </c>
      <c r="L51" s="6">
        <f>MONTH(Data1[[#This Row],[Tarix]])</f>
        <v>1</v>
      </c>
      <c r="M51" s="6">
        <f>YEAR(Data1[[#This Row],[Tarix]])</f>
        <v>2020</v>
      </c>
      <c r="N51" s="7">
        <v>43855.5</v>
      </c>
    </row>
    <row r="52" spans="1:14" x14ac:dyDescent="0.2">
      <c r="A52" s="6" t="s">
        <v>60</v>
      </c>
      <c r="B52" s="6" t="s">
        <v>20</v>
      </c>
      <c r="C52" s="6" t="s">
        <v>47</v>
      </c>
      <c r="D52" s="6" t="s">
        <v>22</v>
      </c>
      <c r="E52" s="6" t="s">
        <v>77</v>
      </c>
      <c r="F52" s="6">
        <v>1000</v>
      </c>
      <c r="G52" s="6">
        <v>19</v>
      </c>
      <c r="H52" s="6">
        <f t="shared" si="0"/>
        <v>19000</v>
      </c>
      <c r="I52" s="6" t="s">
        <v>36</v>
      </c>
      <c r="J52" s="6" t="s">
        <v>34</v>
      </c>
      <c r="K52" s="6" t="s">
        <v>37</v>
      </c>
      <c r="L52" s="6">
        <f>MONTH(Data1[[#This Row],[Tarix]])</f>
        <v>1</v>
      </c>
      <c r="M52" s="6">
        <f>YEAR(Data1[[#This Row],[Tarix]])</f>
        <v>2020</v>
      </c>
      <c r="N52" s="7">
        <v>43856</v>
      </c>
    </row>
    <row r="53" spans="1:14" x14ac:dyDescent="0.2">
      <c r="A53" s="6" t="s">
        <v>68</v>
      </c>
      <c r="B53" s="6" t="s">
        <v>27</v>
      </c>
      <c r="C53" s="6" t="s">
        <v>21</v>
      </c>
      <c r="D53" s="6" t="s">
        <v>22</v>
      </c>
      <c r="E53" s="6" t="s">
        <v>50</v>
      </c>
      <c r="F53" s="6">
        <v>350</v>
      </c>
      <c r="G53" s="6">
        <v>22</v>
      </c>
      <c r="H53" s="6">
        <f t="shared" si="0"/>
        <v>7700</v>
      </c>
      <c r="I53" s="6" t="s">
        <v>64</v>
      </c>
      <c r="J53" s="6" t="s">
        <v>25</v>
      </c>
      <c r="K53" s="6" t="s">
        <v>1</v>
      </c>
      <c r="L53" s="6">
        <f>MONTH(Data1[[#This Row],[Tarix]])</f>
        <v>1</v>
      </c>
      <c r="M53" s="6">
        <f>YEAR(Data1[[#This Row],[Tarix]])</f>
        <v>2020</v>
      </c>
      <c r="N53" s="7">
        <v>43856.5</v>
      </c>
    </row>
    <row r="54" spans="1:14" x14ac:dyDescent="0.2">
      <c r="A54" s="6" t="s">
        <v>41</v>
      </c>
      <c r="B54" s="6" t="s">
        <v>27</v>
      </c>
      <c r="C54" s="6" t="s">
        <v>21</v>
      </c>
      <c r="D54" s="6" t="s">
        <v>38</v>
      </c>
      <c r="E54" s="6" t="s">
        <v>73</v>
      </c>
      <c r="F54" s="6">
        <v>500</v>
      </c>
      <c r="G54" s="6">
        <v>24</v>
      </c>
      <c r="H54" s="6">
        <f t="shared" si="0"/>
        <v>12000</v>
      </c>
      <c r="I54" s="6" t="s">
        <v>43</v>
      </c>
      <c r="J54" s="6" t="s">
        <v>34</v>
      </c>
      <c r="K54" s="6" t="s">
        <v>8</v>
      </c>
      <c r="L54" s="6">
        <f>MONTH(Data1[[#This Row],[Tarix]])</f>
        <v>1</v>
      </c>
      <c r="M54" s="6">
        <f>YEAR(Data1[[#This Row],[Tarix]])</f>
        <v>2020</v>
      </c>
      <c r="N54" s="7">
        <v>43857</v>
      </c>
    </row>
    <row r="55" spans="1:14" x14ac:dyDescent="0.2">
      <c r="A55" s="6" t="s">
        <v>60</v>
      </c>
      <c r="B55" s="6" t="s">
        <v>20</v>
      </c>
      <c r="C55" s="6" t="s">
        <v>21</v>
      </c>
      <c r="D55" s="6" t="s">
        <v>38</v>
      </c>
      <c r="E55" s="6" t="s">
        <v>73</v>
      </c>
      <c r="F55" s="6">
        <v>500</v>
      </c>
      <c r="G55" s="6">
        <v>17</v>
      </c>
      <c r="H55" s="6">
        <f t="shared" si="0"/>
        <v>8500</v>
      </c>
      <c r="I55" s="6" t="s">
        <v>69</v>
      </c>
      <c r="J55" s="6" t="s">
        <v>70</v>
      </c>
      <c r="K55" s="6" t="s">
        <v>71</v>
      </c>
      <c r="L55" s="6">
        <f>MONTH(Data1[[#This Row],[Tarix]])</f>
        <v>1</v>
      </c>
      <c r="M55" s="6">
        <f>YEAR(Data1[[#This Row],[Tarix]])</f>
        <v>2020</v>
      </c>
      <c r="N55" s="7">
        <v>43857.5</v>
      </c>
    </row>
    <row r="56" spans="1:14" x14ac:dyDescent="0.2">
      <c r="A56" s="6" t="s">
        <v>19</v>
      </c>
      <c r="B56" s="6" t="s">
        <v>20</v>
      </c>
      <c r="C56" s="6" t="s">
        <v>47</v>
      </c>
      <c r="D56" s="6" t="s">
        <v>38</v>
      </c>
      <c r="E56" s="6" t="s">
        <v>59</v>
      </c>
      <c r="F56" s="6">
        <v>700</v>
      </c>
      <c r="G56" s="6">
        <v>24</v>
      </c>
      <c r="H56" s="6">
        <f t="shared" si="0"/>
        <v>16800</v>
      </c>
      <c r="I56" s="6" t="s">
        <v>36</v>
      </c>
      <c r="J56" s="6" t="s">
        <v>34</v>
      </c>
      <c r="K56" s="6" t="s">
        <v>37</v>
      </c>
      <c r="L56" s="6">
        <f>MONTH(Data1[[#This Row],[Tarix]])</f>
        <v>1</v>
      </c>
      <c r="M56" s="6">
        <f>YEAR(Data1[[#This Row],[Tarix]])</f>
        <v>2020</v>
      </c>
      <c r="N56" s="7">
        <v>43858</v>
      </c>
    </row>
    <row r="57" spans="1:14" x14ac:dyDescent="0.2">
      <c r="A57" s="6" t="s">
        <v>46</v>
      </c>
      <c r="B57" s="6" t="s">
        <v>20</v>
      </c>
      <c r="C57" s="6" t="s">
        <v>31</v>
      </c>
      <c r="D57" s="6" t="s">
        <v>38</v>
      </c>
      <c r="E57" s="6" t="s">
        <v>53</v>
      </c>
      <c r="F57" s="6">
        <v>1200</v>
      </c>
      <c r="G57" s="6">
        <v>15</v>
      </c>
      <c r="H57" s="6">
        <f t="shared" si="0"/>
        <v>18000</v>
      </c>
      <c r="I57" s="6" t="s">
        <v>45</v>
      </c>
      <c r="J57" s="6" t="s">
        <v>25</v>
      </c>
      <c r="K57" s="6" t="s">
        <v>6</v>
      </c>
      <c r="L57" s="6">
        <f>MONTH(Data1[[#This Row],[Tarix]])</f>
        <v>1</v>
      </c>
      <c r="M57" s="6">
        <f>YEAR(Data1[[#This Row],[Tarix]])</f>
        <v>2020</v>
      </c>
      <c r="N57" s="7">
        <v>43858.5</v>
      </c>
    </row>
    <row r="58" spans="1:14" x14ac:dyDescent="0.2">
      <c r="A58" s="6" t="s">
        <v>41</v>
      </c>
      <c r="B58" s="6" t="s">
        <v>27</v>
      </c>
      <c r="C58" s="6" t="s">
        <v>31</v>
      </c>
      <c r="D58" s="6" t="s">
        <v>38</v>
      </c>
      <c r="E58" s="6" t="s">
        <v>39</v>
      </c>
      <c r="F58" s="6">
        <v>400</v>
      </c>
      <c r="G58" s="6">
        <v>24</v>
      </c>
      <c r="H58" s="6">
        <f t="shared" si="0"/>
        <v>9600</v>
      </c>
      <c r="I58" s="6" t="s">
        <v>69</v>
      </c>
      <c r="J58" s="6" t="s">
        <v>70</v>
      </c>
      <c r="K58" s="6" t="s">
        <v>71</v>
      </c>
      <c r="L58" s="6">
        <f>MONTH(Data1[[#This Row],[Tarix]])</f>
        <v>1</v>
      </c>
      <c r="M58" s="6">
        <f>YEAR(Data1[[#This Row],[Tarix]])</f>
        <v>2020</v>
      </c>
      <c r="N58" s="7">
        <v>43859</v>
      </c>
    </row>
    <row r="59" spans="1:14" x14ac:dyDescent="0.2">
      <c r="A59" s="6" t="s">
        <v>19</v>
      </c>
      <c r="B59" s="6" t="s">
        <v>20</v>
      </c>
      <c r="C59" s="6" t="s">
        <v>21</v>
      </c>
      <c r="D59" s="6" t="s">
        <v>22</v>
      </c>
      <c r="E59" s="6" t="s">
        <v>44</v>
      </c>
      <c r="F59" s="6">
        <v>80</v>
      </c>
      <c r="G59" s="6">
        <v>23</v>
      </c>
      <c r="H59" s="6">
        <f t="shared" si="0"/>
        <v>1840</v>
      </c>
      <c r="I59" s="6" t="s">
        <v>69</v>
      </c>
      <c r="J59" s="6" t="s">
        <v>70</v>
      </c>
      <c r="K59" s="6" t="s">
        <v>71</v>
      </c>
      <c r="L59" s="6">
        <f>MONTH(Data1[[#This Row],[Tarix]])</f>
        <v>1</v>
      </c>
      <c r="M59" s="6">
        <f>YEAR(Data1[[#This Row],[Tarix]])</f>
        <v>2020</v>
      </c>
      <c r="N59" s="7">
        <v>43859.5</v>
      </c>
    </row>
    <row r="60" spans="1:14" x14ac:dyDescent="0.2">
      <c r="A60" s="6" t="s">
        <v>68</v>
      </c>
      <c r="B60" s="6" t="s">
        <v>27</v>
      </c>
      <c r="C60" s="6" t="s">
        <v>21</v>
      </c>
      <c r="D60" s="6" t="s">
        <v>22</v>
      </c>
      <c r="E60" s="6" t="s">
        <v>61</v>
      </c>
      <c r="F60" s="6">
        <v>3000</v>
      </c>
      <c r="G60" s="6">
        <v>22</v>
      </c>
      <c r="H60" s="6">
        <f t="shared" si="0"/>
        <v>66000</v>
      </c>
      <c r="I60" s="6" t="s">
        <v>54</v>
      </c>
      <c r="J60" s="6" t="s">
        <v>34</v>
      </c>
      <c r="K60" s="6" t="s">
        <v>37</v>
      </c>
      <c r="L60" s="6">
        <f>MONTH(Data1[[#This Row],[Tarix]])</f>
        <v>1</v>
      </c>
      <c r="M60" s="6">
        <f>YEAR(Data1[[#This Row],[Tarix]])</f>
        <v>2020</v>
      </c>
      <c r="N60" s="7">
        <v>43860</v>
      </c>
    </row>
    <row r="61" spans="1:14" x14ac:dyDescent="0.2">
      <c r="A61" s="6" t="s">
        <v>60</v>
      </c>
      <c r="B61" s="6" t="s">
        <v>20</v>
      </c>
      <c r="C61" s="6" t="s">
        <v>21</v>
      </c>
      <c r="D61" s="6" t="s">
        <v>22</v>
      </c>
      <c r="E61" s="6" t="s">
        <v>44</v>
      </c>
      <c r="F61" s="6">
        <v>80</v>
      </c>
      <c r="G61" s="6">
        <v>20</v>
      </c>
      <c r="H61" s="6">
        <f t="shared" si="0"/>
        <v>1600</v>
      </c>
      <c r="I61" s="6" t="s">
        <v>56</v>
      </c>
      <c r="J61" s="6" t="s">
        <v>57</v>
      </c>
      <c r="K61" s="6" t="s">
        <v>58</v>
      </c>
      <c r="L61" s="6">
        <f>MONTH(Data1[[#This Row],[Tarix]])</f>
        <v>1</v>
      </c>
      <c r="M61" s="6">
        <f>YEAR(Data1[[#This Row],[Tarix]])</f>
        <v>2020</v>
      </c>
      <c r="N61" s="7">
        <v>43860.5</v>
      </c>
    </row>
    <row r="62" spans="1:14" x14ac:dyDescent="0.2">
      <c r="A62" s="6" t="s">
        <v>26</v>
      </c>
      <c r="B62" s="6" t="s">
        <v>27</v>
      </c>
      <c r="C62" s="6" t="s">
        <v>47</v>
      </c>
      <c r="D62" s="6" t="s">
        <v>38</v>
      </c>
      <c r="E62" s="6" t="s">
        <v>59</v>
      </c>
      <c r="F62" s="6">
        <v>700</v>
      </c>
      <c r="G62" s="6">
        <v>17</v>
      </c>
      <c r="H62" s="6">
        <f t="shared" si="0"/>
        <v>11900</v>
      </c>
      <c r="I62" s="6" t="s">
        <v>24</v>
      </c>
      <c r="J62" s="6" t="s">
        <v>25</v>
      </c>
      <c r="K62" s="6" t="s">
        <v>9</v>
      </c>
      <c r="L62" s="6">
        <f>MONTH(Data1[[#This Row],[Tarix]])</f>
        <v>1</v>
      </c>
      <c r="M62" s="6">
        <f>YEAR(Data1[[#This Row],[Tarix]])</f>
        <v>2020</v>
      </c>
      <c r="N62" s="7">
        <v>43861</v>
      </c>
    </row>
    <row r="63" spans="1:14" x14ac:dyDescent="0.2">
      <c r="A63" s="6" t="s">
        <v>46</v>
      </c>
      <c r="B63" s="6" t="s">
        <v>20</v>
      </c>
      <c r="C63" s="6" t="s">
        <v>31</v>
      </c>
      <c r="D63" s="6" t="s">
        <v>38</v>
      </c>
      <c r="E63" s="6" t="s">
        <v>53</v>
      </c>
      <c r="F63" s="6">
        <v>1200</v>
      </c>
      <c r="G63" s="6">
        <v>24</v>
      </c>
      <c r="H63" s="6">
        <f t="shared" si="0"/>
        <v>28800</v>
      </c>
      <c r="I63" s="6" t="s">
        <v>80</v>
      </c>
      <c r="J63" s="6" t="s">
        <v>25</v>
      </c>
      <c r="K63" s="6" t="s">
        <v>9</v>
      </c>
      <c r="L63" s="6">
        <f>MONTH(Data1[[#This Row],[Tarix]])</f>
        <v>1</v>
      </c>
      <c r="M63" s="6">
        <f>YEAR(Data1[[#This Row],[Tarix]])</f>
        <v>2020</v>
      </c>
      <c r="N63" s="7">
        <v>43861.5</v>
      </c>
    </row>
    <row r="64" spans="1:14" hidden="1" x14ac:dyDescent="0.2">
      <c r="A64" s="6" t="s">
        <v>68</v>
      </c>
      <c r="B64" s="6" t="s">
        <v>27</v>
      </c>
      <c r="C64" s="6" t="s">
        <v>21</v>
      </c>
      <c r="D64" s="6" t="s">
        <v>22</v>
      </c>
      <c r="E64" s="6" t="s">
        <v>61</v>
      </c>
      <c r="F64" s="6">
        <v>3000</v>
      </c>
      <c r="G64" s="6">
        <v>19</v>
      </c>
      <c r="H64" s="6">
        <f t="shared" si="0"/>
        <v>57000</v>
      </c>
      <c r="I64" s="6" t="s">
        <v>64</v>
      </c>
      <c r="J64" s="6" t="s">
        <v>25</v>
      </c>
      <c r="K64" s="6" t="s">
        <v>1</v>
      </c>
      <c r="L64" s="6">
        <f>MONTH(Data1[[#This Row],[Tarix]])</f>
        <v>2</v>
      </c>
      <c r="M64" s="6">
        <f>YEAR(Data1[[#This Row],[Tarix]])</f>
        <v>2020</v>
      </c>
      <c r="N64" s="7">
        <v>43862</v>
      </c>
    </row>
    <row r="65" spans="1:14" hidden="1" x14ac:dyDescent="0.2">
      <c r="A65" s="6" t="s">
        <v>46</v>
      </c>
      <c r="B65" s="6" t="s">
        <v>20</v>
      </c>
      <c r="C65" s="6" t="s">
        <v>21</v>
      </c>
      <c r="D65" s="6" t="s">
        <v>22</v>
      </c>
      <c r="E65" s="6" t="s">
        <v>23</v>
      </c>
      <c r="F65" s="6">
        <v>350</v>
      </c>
      <c r="G65" s="6">
        <v>16</v>
      </c>
      <c r="H65" s="6">
        <f t="shared" si="0"/>
        <v>5600</v>
      </c>
      <c r="I65" s="6" t="s">
        <v>51</v>
      </c>
      <c r="J65" s="6" t="s">
        <v>29</v>
      </c>
      <c r="K65" s="6" t="s">
        <v>52</v>
      </c>
      <c r="L65" s="6">
        <f>MONTH(Data1[[#This Row],[Tarix]])</f>
        <v>2</v>
      </c>
      <c r="M65" s="6">
        <f>YEAR(Data1[[#This Row],[Tarix]])</f>
        <v>2020</v>
      </c>
      <c r="N65" s="7">
        <v>43862.5</v>
      </c>
    </row>
    <row r="66" spans="1:14" hidden="1" x14ac:dyDescent="0.2">
      <c r="A66" s="6" t="s">
        <v>41</v>
      </c>
      <c r="B66" s="6" t="s">
        <v>27</v>
      </c>
      <c r="C66" s="6" t="s">
        <v>21</v>
      </c>
      <c r="D66" s="6" t="s">
        <v>22</v>
      </c>
      <c r="E66" s="6" t="s">
        <v>61</v>
      </c>
      <c r="F66" s="6">
        <v>3000</v>
      </c>
      <c r="G66" s="6">
        <v>22</v>
      </c>
      <c r="H66" s="6">
        <f t="shared" si="0"/>
        <v>66000</v>
      </c>
      <c r="I66" s="6" t="s">
        <v>24</v>
      </c>
      <c r="J66" s="6" t="s">
        <v>25</v>
      </c>
      <c r="K66" s="6" t="s">
        <v>9</v>
      </c>
      <c r="L66" s="6">
        <f>MONTH(Data1[[#This Row],[Tarix]])</f>
        <v>2</v>
      </c>
      <c r="M66" s="6">
        <f>YEAR(Data1[[#This Row],[Tarix]])</f>
        <v>2020</v>
      </c>
      <c r="N66" s="7">
        <v>43863</v>
      </c>
    </row>
    <row r="67" spans="1:14" hidden="1" x14ac:dyDescent="0.2">
      <c r="A67" s="6" t="s">
        <v>26</v>
      </c>
      <c r="B67" s="6" t="s">
        <v>27</v>
      </c>
      <c r="C67" s="6" t="s">
        <v>31</v>
      </c>
      <c r="D67" s="6" t="s">
        <v>38</v>
      </c>
      <c r="E67" s="6" t="s">
        <v>39</v>
      </c>
      <c r="F67" s="6">
        <v>400</v>
      </c>
      <c r="G67" s="6">
        <v>16</v>
      </c>
      <c r="H67" s="6">
        <f t="shared" ref="H67:H130" si="1">F67*G67</f>
        <v>6400</v>
      </c>
      <c r="I67" s="6" t="s">
        <v>69</v>
      </c>
      <c r="J67" s="6" t="s">
        <v>70</v>
      </c>
      <c r="K67" s="6" t="s">
        <v>71</v>
      </c>
      <c r="L67" s="6">
        <f>MONTH(Data1[[#This Row],[Tarix]])</f>
        <v>2</v>
      </c>
      <c r="M67" s="6">
        <f>YEAR(Data1[[#This Row],[Tarix]])</f>
        <v>2020</v>
      </c>
      <c r="N67" s="7">
        <v>43863.5</v>
      </c>
    </row>
    <row r="68" spans="1:14" hidden="1" x14ac:dyDescent="0.2">
      <c r="A68" s="6" t="s">
        <v>26</v>
      </c>
      <c r="B68" s="6" t="s">
        <v>27</v>
      </c>
      <c r="C68" s="6" t="s">
        <v>31</v>
      </c>
      <c r="D68" s="6" t="s">
        <v>38</v>
      </c>
      <c r="E68" s="6" t="s">
        <v>39</v>
      </c>
      <c r="F68" s="6">
        <v>400</v>
      </c>
      <c r="G68" s="6">
        <v>21</v>
      </c>
      <c r="H68" s="6">
        <f t="shared" si="1"/>
        <v>8400</v>
      </c>
      <c r="I68" s="6" t="s">
        <v>62</v>
      </c>
      <c r="J68" s="6" t="s">
        <v>34</v>
      </c>
      <c r="K68" s="6" t="s">
        <v>7</v>
      </c>
      <c r="L68" s="6">
        <f>MONTH(Data1[[#This Row],[Tarix]])</f>
        <v>2</v>
      </c>
      <c r="M68" s="6">
        <f>YEAR(Data1[[#This Row],[Tarix]])</f>
        <v>2020</v>
      </c>
      <c r="N68" s="7">
        <v>43864</v>
      </c>
    </row>
    <row r="69" spans="1:14" hidden="1" x14ac:dyDescent="0.2">
      <c r="A69" s="6" t="s">
        <v>46</v>
      </c>
      <c r="B69" s="6" t="s">
        <v>20</v>
      </c>
      <c r="C69" s="6" t="s">
        <v>21</v>
      </c>
      <c r="D69" s="6" t="s">
        <v>22</v>
      </c>
      <c r="E69" s="6" t="s">
        <v>61</v>
      </c>
      <c r="F69" s="6">
        <v>3000</v>
      </c>
      <c r="G69" s="6">
        <v>23</v>
      </c>
      <c r="H69" s="6">
        <f t="shared" si="1"/>
        <v>69000</v>
      </c>
      <c r="I69" s="6" t="s">
        <v>63</v>
      </c>
      <c r="J69" s="6" t="s">
        <v>34</v>
      </c>
      <c r="K69" s="6" t="s">
        <v>8</v>
      </c>
      <c r="L69" s="6">
        <f>MONTH(Data1[[#This Row],[Tarix]])</f>
        <v>2</v>
      </c>
      <c r="M69" s="6">
        <f>YEAR(Data1[[#This Row],[Tarix]])</f>
        <v>2020</v>
      </c>
      <c r="N69" s="7">
        <v>43864.5</v>
      </c>
    </row>
    <row r="70" spans="1:14" hidden="1" x14ac:dyDescent="0.2">
      <c r="A70" s="6" t="s">
        <v>19</v>
      </c>
      <c r="B70" s="6" t="s">
        <v>20</v>
      </c>
      <c r="C70" s="6" t="s">
        <v>21</v>
      </c>
      <c r="D70" s="6" t="s">
        <v>38</v>
      </c>
      <c r="E70" s="6" t="s">
        <v>73</v>
      </c>
      <c r="F70" s="6">
        <v>500</v>
      </c>
      <c r="G70" s="6">
        <v>18</v>
      </c>
      <c r="H70" s="6">
        <f t="shared" si="1"/>
        <v>9000</v>
      </c>
      <c r="I70" s="6" t="s">
        <v>54</v>
      </c>
      <c r="J70" s="6" t="s">
        <v>34</v>
      </c>
      <c r="K70" s="6" t="s">
        <v>37</v>
      </c>
      <c r="L70" s="6">
        <f>MONTH(Data1[[#This Row],[Tarix]])</f>
        <v>2</v>
      </c>
      <c r="M70" s="6">
        <f>YEAR(Data1[[#This Row],[Tarix]])</f>
        <v>2020</v>
      </c>
      <c r="N70" s="7">
        <v>43865</v>
      </c>
    </row>
    <row r="71" spans="1:14" hidden="1" x14ac:dyDescent="0.2">
      <c r="A71" s="6" t="s">
        <v>60</v>
      </c>
      <c r="B71" s="6" t="s">
        <v>20</v>
      </c>
      <c r="C71" s="6" t="s">
        <v>47</v>
      </c>
      <c r="D71" s="6" t="s">
        <v>38</v>
      </c>
      <c r="E71" s="6" t="s">
        <v>76</v>
      </c>
      <c r="F71" s="6">
        <v>1100</v>
      </c>
      <c r="G71" s="6">
        <v>21</v>
      </c>
      <c r="H71" s="6">
        <f t="shared" si="1"/>
        <v>23100</v>
      </c>
      <c r="I71" s="6" t="s">
        <v>64</v>
      </c>
      <c r="J71" s="6" t="s">
        <v>25</v>
      </c>
      <c r="K71" s="6" t="s">
        <v>1</v>
      </c>
      <c r="L71" s="6">
        <f>MONTH(Data1[[#This Row],[Tarix]])</f>
        <v>2</v>
      </c>
      <c r="M71" s="6">
        <f>YEAR(Data1[[#This Row],[Tarix]])</f>
        <v>2020</v>
      </c>
      <c r="N71" s="7">
        <v>43865.5</v>
      </c>
    </row>
    <row r="72" spans="1:14" hidden="1" x14ac:dyDescent="0.2">
      <c r="A72" s="6" t="s">
        <v>46</v>
      </c>
      <c r="B72" s="6" t="s">
        <v>20</v>
      </c>
      <c r="C72" s="6" t="s">
        <v>21</v>
      </c>
      <c r="D72" s="6" t="s">
        <v>38</v>
      </c>
      <c r="E72" s="6" t="s">
        <v>42</v>
      </c>
      <c r="F72" s="6">
        <v>1500</v>
      </c>
      <c r="G72" s="6">
        <v>20</v>
      </c>
      <c r="H72" s="6">
        <f t="shared" si="1"/>
        <v>30000</v>
      </c>
      <c r="I72" s="6" t="s">
        <v>56</v>
      </c>
      <c r="J72" s="6" t="s">
        <v>57</v>
      </c>
      <c r="K72" s="6" t="s">
        <v>58</v>
      </c>
      <c r="L72" s="6">
        <f>MONTH(Data1[[#This Row],[Tarix]])</f>
        <v>2</v>
      </c>
      <c r="M72" s="6">
        <f>YEAR(Data1[[#This Row],[Tarix]])</f>
        <v>2020</v>
      </c>
      <c r="N72" s="7">
        <v>43866</v>
      </c>
    </row>
    <row r="73" spans="1:14" hidden="1" x14ac:dyDescent="0.2">
      <c r="A73" s="6" t="s">
        <v>35</v>
      </c>
      <c r="B73" s="6" t="s">
        <v>27</v>
      </c>
      <c r="C73" s="6" t="s">
        <v>47</v>
      </c>
      <c r="D73" s="6" t="s">
        <v>22</v>
      </c>
      <c r="E73" s="6" t="s">
        <v>72</v>
      </c>
      <c r="F73" s="6">
        <v>1200</v>
      </c>
      <c r="G73" s="6">
        <v>18</v>
      </c>
      <c r="H73" s="6">
        <f t="shared" si="1"/>
        <v>21600</v>
      </c>
      <c r="I73" s="6" t="s">
        <v>45</v>
      </c>
      <c r="J73" s="6" t="s">
        <v>25</v>
      </c>
      <c r="K73" s="6" t="s">
        <v>6</v>
      </c>
      <c r="L73" s="6">
        <f>MONTH(Data1[[#This Row],[Tarix]])</f>
        <v>2</v>
      </c>
      <c r="M73" s="6">
        <f>YEAR(Data1[[#This Row],[Tarix]])</f>
        <v>2020</v>
      </c>
      <c r="N73" s="7">
        <v>43866.5</v>
      </c>
    </row>
    <row r="74" spans="1:14" hidden="1" x14ac:dyDescent="0.2">
      <c r="A74" s="6" t="s">
        <v>19</v>
      </c>
      <c r="B74" s="6" t="s">
        <v>20</v>
      </c>
      <c r="C74" s="6" t="s">
        <v>47</v>
      </c>
      <c r="D74" s="6" t="s">
        <v>38</v>
      </c>
      <c r="E74" s="6" t="s">
        <v>48</v>
      </c>
      <c r="F74" s="6">
        <v>600</v>
      </c>
      <c r="G74" s="6">
        <v>18</v>
      </c>
      <c r="H74" s="6">
        <f t="shared" si="1"/>
        <v>10800</v>
      </c>
      <c r="I74" s="6" t="s">
        <v>67</v>
      </c>
      <c r="J74" s="6" t="s">
        <v>25</v>
      </c>
      <c r="K74" s="6" t="s">
        <v>6</v>
      </c>
      <c r="L74" s="6">
        <f>MONTH(Data1[[#This Row],[Tarix]])</f>
        <v>2</v>
      </c>
      <c r="M74" s="6">
        <f>YEAR(Data1[[#This Row],[Tarix]])</f>
        <v>2020</v>
      </c>
      <c r="N74" s="7">
        <v>43867</v>
      </c>
    </row>
    <row r="75" spans="1:14" hidden="1" x14ac:dyDescent="0.2">
      <c r="A75" s="6" t="s">
        <v>46</v>
      </c>
      <c r="B75" s="6" t="s">
        <v>20</v>
      </c>
      <c r="C75" s="6" t="s">
        <v>21</v>
      </c>
      <c r="D75" s="6" t="s">
        <v>22</v>
      </c>
      <c r="E75" s="6" t="s">
        <v>61</v>
      </c>
      <c r="F75" s="6">
        <v>3000</v>
      </c>
      <c r="G75" s="6">
        <v>24</v>
      </c>
      <c r="H75" s="6">
        <f t="shared" si="1"/>
        <v>72000</v>
      </c>
      <c r="I75" s="6" t="s">
        <v>65</v>
      </c>
      <c r="J75" s="6" t="s">
        <v>34</v>
      </c>
      <c r="K75" s="6" t="s">
        <v>37</v>
      </c>
      <c r="L75" s="6">
        <f>MONTH(Data1[[#This Row],[Tarix]])</f>
        <v>2</v>
      </c>
      <c r="M75" s="6">
        <f>YEAR(Data1[[#This Row],[Tarix]])</f>
        <v>2020</v>
      </c>
      <c r="N75" s="7">
        <v>43867.5</v>
      </c>
    </row>
    <row r="76" spans="1:14" hidden="1" x14ac:dyDescent="0.2">
      <c r="A76" s="6" t="s">
        <v>41</v>
      </c>
      <c r="B76" s="6" t="s">
        <v>27</v>
      </c>
      <c r="C76" s="6" t="s">
        <v>47</v>
      </c>
      <c r="D76" s="6" t="s">
        <v>38</v>
      </c>
      <c r="E76" s="6" t="s">
        <v>76</v>
      </c>
      <c r="F76" s="6">
        <v>1100</v>
      </c>
      <c r="G76" s="6">
        <v>23</v>
      </c>
      <c r="H76" s="6">
        <f t="shared" si="1"/>
        <v>25300</v>
      </c>
      <c r="I76" s="6" t="s">
        <v>36</v>
      </c>
      <c r="J76" s="6" t="s">
        <v>34</v>
      </c>
      <c r="K76" s="6" t="s">
        <v>37</v>
      </c>
      <c r="L76" s="6">
        <f>MONTH(Data1[[#This Row],[Tarix]])</f>
        <v>2</v>
      </c>
      <c r="M76" s="6">
        <f>YEAR(Data1[[#This Row],[Tarix]])</f>
        <v>2020</v>
      </c>
      <c r="N76" s="7">
        <v>43868</v>
      </c>
    </row>
    <row r="77" spans="1:14" hidden="1" x14ac:dyDescent="0.2">
      <c r="A77" s="6" t="s">
        <v>26</v>
      </c>
      <c r="B77" s="6" t="s">
        <v>27</v>
      </c>
      <c r="C77" s="6" t="s">
        <v>47</v>
      </c>
      <c r="D77" s="6" t="s">
        <v>38</v>
      </c>
      <c r="E77" s="6" t="s">
        <v>76</v>
      </c>
      <c r="F77" s="6">
        <v>1100</v>
      </c>
      <c r="G77" s="6">
        <v>16</v>
      </c>
      <c r="H77" s="6">
        <f t="shared" si="1"/>
        <v>17600</v>
      </c>
      <c r="I77" s="6" t="s">
        <v>65</v>
      </c>
      <c r="J77" s="6" t="s">
        <v>34</v>
      </c>
      <c r="K77" s="6" t="s">
        <v>37</v>
      </c>
      <c r="L77" s="6">
        <f>MONTH(Data1[[#This Row],[Tarix]])</f>
        <v>2</v>
      </c>
      <c r="M77" s="6">
        <f>YEAR(Data1[[#This Row],[Tarix]])</f>
        <v>2020</v>
      </c>
      <c r="N77" s="7">
        <v>43868.5</v>
      </c>
    </row>
    <row r="78" spans="1:14" hidden="1" x14ac:dyDescent="0.2">
      <c r="A78" s="6" t="s">
        <v>46</v>
      </c>
      <c r="B78" s="6" t="s">
        <v>20</v>
      </c>
      <c r="C78" s="6" t="s">
        <v>21</v>
      </c>
      <c r="D78" s="6" t="s">
        <v>38</v>
      </c>
      <c r="E78" s="6" t="s">
        <v>73</v>
      </c>
      <c r="F78" s="6">
        <v>500</v>
      </c>
      <c r="G78" s="6">
        <v>15</v>
      </c>
      <c r="H78" s="6">
        <f t="shared" si="1"/>
        <v>7500</v>
      </c>
      <c r="I78" s="6" t="s">
        <v>63</v>
      </c>
      <c r="J78" s="6" t="s">
        <v>34</v>
      </c>
      <c r="K78" s="6" t="s">
        <v>8</v>
      </c>
      <c r="L78" s="6">
        <f>MONTH(Data1[[#This Row],[Tarix]])</f>
        <v>2</v>
      </c>
      <c r="M78" s="6">
        <f>YEAR(Data1[[#This Row],[Tarix]])</f>
        <v>2020</v>
      </c>
      <c r="N78" s="7">
        <v>43869</v>
      </c>
    </row>
    <row r="79" spans="1:14" hidden="1" x14ac:dyDescent="0.2">
      <c r="A79" s="6" t="s">
        <v>19</v>
      </c>
      <c r="B79" s="6" t="s">
        <v>20</v>
      </c>
      <c r="C79" s="6" t="s">
        <v>47</v>
      </c>
      <c r="D79" s="6" t="s">
        <v>38</v>
      </c>
      <c r="E79" s="6" t="s">
        <v>76</v>
      </c>
      <c r="F79" s="6">
        <v>1100</v>
      </c>
      <c r="G79" s="6">
        <v>25</v>
      </c>
      <c r="H79" s="6">
        <f t="shared" si="1"/>
        <v>27500</v>
      </c>
      <c r="I79" s="6" t="s">
        <v>81</v>
      </c>
      <c r="J79" s="6" t="s">
        <v>29</v>
      </c>
      <c r="K79" s="6" t="s">
        <v>82</v>
      </c>
      <c r="L79" s="6">
        <f>MONTH(Data1[[#This Row],[Tarix]])</f>
        <v>2</v>
      </c>
      <c r="M79" s="6">
        <f>YEAR(Data1[[#This Row],[Tarix]])</f>
        <v>2020</v>
      </c>
      <c r="N79" s="7">
        <v>43869.5</v>
      </c>
    </row>
    <row r="80" spans="1:14" hidden="1" x14ac:dyDescent="0.2">
      <c r="A80" s="6" t="s">
        <v>35</v>
      </c>
      <c r="B80" s="6" t="s">
        <v>27</v>
      </c>
      <c r="C80" s="6" t="s">
        <v>47</v>
      </c>
      <c r="D80" s="6" t="s">
        <v>38</v>
      </c>
      <c r="E80" s="6" t="s">
        <v>59</v>
      </c>
      <c r="F80" s="6">
        <v>700</v>
      </c>
      <c r="G80" s="6">
        <v>17</v>
      </c>
      <c r="H80" s="6">
        <f t="shared" si="1"/>
        <v>11900</v>
      </c>
      <c r="I80" s="6" t="s">
        <v>67</v>
      </c>
      <c r="J80" s="6" t="s">
        <v>25</v>
      </c>
      <c r="K80" s="6" t="s">
        <v>6</v>
      </c>
      <c r="L80" s="6">
        <f>MONTH(Data1[[#This Row],[Tarix]])</f>
        <v>2</v>
      </c>
      <c r="M80" s="6">
        <f>YEAR(Data1[[#This Row],[Tarix]])</f>
        <v>2020</v>
      </c>
      <c r="N80" s="7">
        <v>43870</v>
      </c>
    </row>
    <row r="81" spans="1:14" hidden="1" x14ac:dyDescent="0.2">
      <c r="A81" s="6" t="s">
        <v>35</v>
      </c>
      <c r="B81" s="6" t="s">
        <v>27</v>
      </c>
      <c r="C81" s="6" t="s">
        <v>31</v>
      </c>
      <c r="D81" s="6" t="s">
        <v>22</v>
      </c>
      <c r="E81" s="6" t="s">
        <v>32</v>
      </c>
      <c r="F81" s="6">
        <v>900</v>
      </c>
      <c r="G81" s="6">
        <v>25</v>
      </c>
      <c r="H81" s="6">
        <f t="shared" si="1"/>
        <v>22500</v>
      </c>
      <c r="I81" s="6" t="s">
        <v>36</v>
      </c>
      <c r="J81" s="6" t="s">
        <v>34</v>
      </c>
      <c r="K81" s="6" t="s">
        <v>37</v>
      </c>
      <c r="L81" s="6">
        <f>MONTH(Data1[[#This Row],[Tarix]])</f>
        <v>2</v>
      </c>
      <c r="M81" s="6">
        <f>YEAR(Data1[[#This Row],[Tarix]])</f>
        <v>2020</v>
      </c>
      <c r="N81" s="7">
        <v>43870.5</v>
      </c>
    </row>
    <row r="82" spans="1:14" hidden="1" x14ac:dyDescent="0.2">
      <c r="A82" s="6" t="s">
        <v>68</v>
      </c>
      <c r="B82" s="6" t="s">
        <v>27</v>
      </c>
      <c r="C82" s="6" t="s">
        <v>31</v>
      </c>
      <c r="D82" s="6" t="s">
        <v>38</v>
      </c>
      <c r="E82" s="6" t="s">
        <v>39</v>
      </c>
      <c r="F82" s="6">
        <v>400</v>
      </c>
      <c r="G82" s="6">
        <v>15</v>
      </c>
      <c r="H82" s="6">
        <f t="shared" si="1"/>
        <v>6000</v>
      </c>
      <c r="I82" s="6" t="s">
        <v>83</v>
      </c>
      <c r="J82" s="6" t="s">
        <v>57</v>
      </c>
      <c r="K82" s="6" t="s">
        <v>84</v>
      </c>
      <c r="L82" s="6">
        <f>MONTH(Data1[[#This Row],[Tarix]])</f>
        <v>2</v>
      </c>
      <c r="M82" s="6">
        <f>YEAR(Data1[[#This Row],[Tarix]])</f>
        <v>2020</v>
      </c>
      <c r="N82" s="7">
        <v>43871</v>
      </c>
    </row>
    <row r="83" spans="1:14" hidden="1" x14ac:dyDescent="0.2">
      <c r="A83" s="6" t="s">
        <v>46</v>
      </c>
      <c r="B83" s="6" t="s">
        <v>20</v>
      </c>
      <c r="C83" s="6" t="s">
        <v>47</v>
      </c>
      <c r="D83" s="6" t="s">
        <v>38</v>
      </c>
      <c r="E83" s="6" t="s">
        <v>76</v>
      </c>
      <c r="F83" s="6">
        <v>1100</v>
      </c>
      <c r="G83" s="6">
        <v>15</v>
      </c>
      <c r="H83" s="6">
        <f t="shared" si="1"/>
        <v>16500</v>
      </c>
      <c r="I83" s="6" t="s">
        <v>24</v>
      </c>
      <c r="J83" s="6" t="s">
        <v>25</v>
      </c>
      <c r="K83" s="6" t="s">
        <v>9</v>
      </c>
      <c r="L83" s="6">
        <f>MONTH(Data1[[#This Row],[Tarix]])</f>
        <v>2</v>
      </c>
      <c r="M83" s="6">
        <f>YEAR(Data1[[#This Row],[Tarix]])</f>
        <v>2020</v>
      </c>
      <c r="N83" s="7">
        <v>43871.5</v>
      </c>
    </row>
    <row r="84" spans="1:14" hidden="1" x14ac:dyDescent="0.2">
      <c r="A84" s="6" t="s">
        <v>26</v>
      </c>
      <c r="B84" s="6" t="s">
        <v>27</v>
      </c>
      <c r="C84" s="6" t="s">
        <v>31</v>
      </c>
      <c r="D84" s="6" t="s">
        <v>38</v>
      </c>
      <c r="E84" s="6" t="s">
        <v>39</v>
      </c>
      <c r="F84" s="6">
        <v>400</v>
      </c>
      <c r="G84" s="6">
        <v>19</v>
      </c>
      <c r="H84" s="6">
        <f t="shared" si="1"/>
        <v>7600</v>
      </c>
      <c r="I84" s="6" t="s">
        <v>65</v>
      </c>
      <c r="J84" s="6" t="s">
        <v>34</v>
      </c>
      <c r="K84" s="6" t="s">
        <v>37</v>
      </c>
      <c r="L84" s="6">
        <f>MONTH(Data1[[#This Row],[Tarix]])</f>
        <v>2</v>
      </c>
      <c r="M84" s="6">
        <f>YEAR(Data1[[#This Row],[Tarix]])</f>
        <v>2020</v>
      </c>
      <c r="N84" s="7">
        <v>43872</v>
      </c>
    </row>
    <row r="85" spans="1:14" hidden="1" x14ac:dyDescent="0.2">
      <c r="A85" s="6" t="s">
        <v>68</v>
      </c>
      <c r="B85" s="6" t="s">
        <v>27</v>
      </c>
      <c r="C85" s="6" t="s">
        <v>31</v>
      </c>
      <c r="D85" s="6" t="s">
        <v>22</v>
      </c>
      <c r="E85" s="6" t="s">
        <v>32</v>
      </c>
      <c r="F85" s="6">
        <v>900</v>
      </c>
      <c r="G85" s="6">
        <v>19</v>
      </c>
      <c r="H85" s="6">
        <f t="shared" si="1"/>
        <v>17100</v>
      </c>
      <c r="I85" s="6" t="s">
        <v>64</v>
      </c>
      <c r="J85" s="6" t="s">
        <v>25</v>
      </c>
      <c r="K85" s="6" t="s">
        <v>1</v>
      </c>
      <c r="L85" s="6">
        <f>MONTH(Data1[[#This Row],[Tarix]])</f>
        <v>2</v>
      </c>
      <c r="M85" s="6">
        <f>YEAR(Data1[[#This Row],[Tarix]])</f>
        <v>2020</v>
      </c>
      <c r="N85" s="7">
        <v>43872.5</v>
      </c>
    </row>
    <row r="86" spans="1:14" hidden="1" x14ac:dyDescent="0.2">
      <c r="A86" s="6" t="s">
        <v>68</v>
      </c>
      <c r="B86" s="6" t="s">
        <v>27</v>
      </c>
      <c r="C86" s="6" t="s">
        <v>47</v>
      </c>
      <c r="D86" s="6" t="s">
        <v>22</v>
      </c>
      <c r="E86" s="6" t="s">
        <v>77</v>
      </c>
      <c r="F86" s="6">
        <v>1000</v>
      </c>
      <c r="G86" s="6">
        <v>24</v>
      </c>
      <c r="H86" s="6">
        <f t="shared" si="1"/>
        <v>24000</v>
      </c>
      <c r="I86" s="6" t="s">
        <v>67</v>
      </c>
      <c r="J86" s="6" t="s">
        <v>25</v>
      </c>
      <c r="K86" s="6" t="s">
        <v>6</v>
      </c>
      <c r="L86" s="6">
        <f>MONTH(Data1[[#This Row],[Tarix]])</f>
        <v>2</v>
      </c>
      <c r="M86" s="6">
        <f>YEAR(Data1[[#This Row],[Tarix]])</f>
        <v>2020</v>
      </c>
      <c r="N86" s="7">
        <v>43873</v>
      </c>
    </row>
    <row r="87" spans="1:14" hidden="1" x14ac:dyDescent="0.2">
      <c r="A87" s="6" t="s">
        <v>26</v>
      </c>
      <c r="B87" s="6" t="s">
        <v>27</v>
      </c>
      <c r="C87" s="6" t="s">
        <v>21</v>
      </c>
      <c r="D87" s="6" t="s">
        <v>22</v>
      </c>
      <c r="E87" s="6" t="s">
        <v>44</v>
      </c>
      <c r="F87" s="6">
        <v>80</v>
      </c>
      <c r="G87" s="6">
        <v>16</v>
      </c>
      <c r="H87" s="6">
        <f t="shared" si="1"/>
        <v>1280</v>
      </c>
      <c r="I87" s="6" t="s">
        <v>28</v>
      </c>
      <c r="J87" s="6" t="s">
        <v>29</v>
      </c>
      <c r="K87" s="6" t="s">
        <v>30</v>
      </c>
      <c r="L87" s="6">
        <f>MONTH(Data1[[#This Row],[Tarix]])</f>
        <v>2</v>
      </c>
      <c r="M87" s="6">
        <f>YEAR(Data1[[#This Row],[Tarix]])</f>
        <v>2020</v>
      </c>
      <c r="N87" s="7">
        <v>43873.5</v>
      </c>
    </row>
    <row r="88" spans="1:14" hidden="1" x14ac:dyDescent="0.2">
      <c r="A88" s="6" t="s">
        <v>66</v>
      </c>
      <c r="B88" s="6" t="s">
        <v>20</v>
      </c>
      <c r="C88" s="6" t="s">
        <v>21</v>
      </c>
      <c r="D88" s="6" t="s">
        <v>22</v>
      </c>
      <c r="E88" s="6" t="s">
        <v>44</v>
      </c>
      <c r="F88" s="6">
        <v>80</v>
      </c>
      <c r="G88" s="6">
        <v>20</v>
      </c>
      <c r="H88" s="6">
        <f t="shared" si="1"/>
        <v>1600</v>
      </c>
      <c r="I88" s="6" t="s">
        <v>63</v>
      </c>
      <c r="J88" s="6" t="s">
        <v>34</v>
      </c>
      <c r="K88" s="6" t="s">
        <v>8</v>
      </c>
      <c r="L88" s="6">
        <f>MONTH(Data1[[#This Row],[Tarix]])</f>
        <v>2</v>
      </c>
      <c r="M88" s="6">
        <f>YEAR(Data1[[#This Row],[Tarix]])</f>
        <v>2020</v>
      </c>
      <c r="N88" s="7">
        <v>43874</v>
      </c>
    </row>
    <row r="89" spans="1:14" hidden="1" x14ac:dyDescent="0.2">
      <c r="A89" s="6" t="s">
        <v>35</v>
      </c>
      <c r="B89" s="6" t="s">
        <v>27</v>
      </c>
      <c r="C89" s="6" t="s">
        <v>47</v>
      </c>
      <c r="D89" s="6" t="s">
        <v>38</v>
      </c>
      <c r="E89" s="6" t="s">
        <v>48</v>
      </c>
      <c r="F89" s="6">
        <v>600</v>
      </c>
      <c r="G89" s="6">
        <v>15</v>
      </c>
      <c r="H89" s="6">
        <f t="shared" si="1"/>
        <v>9000</v>
      </c>
      <c r="I89" s="6" t="s">
        <v>65</v>
      </c>
      <c r="J89" s="6" t="s">
        <v>34</v>
      </c>
      <c r="K89" s="6" t="s">
        <v>37</v>
      </c>
      <c r="L89" s="6">
        <f>MONTH(Data1[[#This Row],[Tarix]])</f>
        <v>2</v>
      </c>
      <c r="M89" s="6">
        <f>YEAR(Data1[[#This Row],[Tarix]])</f>
        <v>2020</v>
      </c>
      <c r="N89" s="7">
        <v>43874.5</v>
      </c>
    </row>
    <row r="90" spans="1:14" hidden="1" x14ac:dyDescent="0.2">
      <c r="A90" s="6" t="s">
        <v>46</v>
      </c>
      <c r="B90" s="6" t="s">
        <v>20</v>
      </c>
      <c r="C90" s="6" t="s">
        <v>47</v>
      </c>
      <c r="D90" s="6" t="s">
        <v>38</v>
      </c>
      <c r="E90" s="6" t="s">
        <v>48</v>
      </c>
      <c r="F90" s="6">
        <v>600</v>
      </c>
      <c r="G90" s="6">
        <v>16</v>
      </c>
      <c r="H90" s="6">
        <f t="shared" si="1"/>
        <v>9600</v>
      </c>
      <c r="I90" s="6" t="s">
        <v>63</v>
      </c>
      <c r="J90" s="6" t="s">
        <v>34</v>
      </c>
      <c r="K90" s="6" t="s">
        <v>8</v>
      </c>
      <c r="L90" s="6">
        <f>MONTH(Data1[[#This Row],[Tarix]])</f>
        <v>2</v>
      </c>
      <c r="M90" s="6">
        <f>YEAR(Data1[[#This Row],[Tarix]])</f>
        <v>2020</v>
      </c>
      <c r="N90" s="7">
        <v>43875</v>
      </c>
    </row>
    <row r="91" spans="1:14" hidden="1" x14ac:dyDescent="0.2">
      <c r="A91" s="6" t="s">
        <v>60</v>
      </c>
      <c r="B91" s="6" t="s">
        <v>20</v>
      </c>
      <c r="C91" s="6" t="s">
        <v>47</v>
      </c>
      <c r="D91" s="6" t="s">
        <v>38</v>
      </c>
      <c r="E91" s="6" t="s">
        <v>48</v>
      </c>
      <c r="F91" s="6">
        <v>600</v>
      </c>
      <c r="G91" s="6">
        <v>22</v>
      </c>
      <c r="H91" s="6">
        <f t="shared" si="1"/>
        <v>13200</v>
      </c>
      <c r="I91" s="6" t="s">
        <v>67</v>
      </c>
      <c r="J91" s="6" t="s">
        <v>25</v>
      </c>
      <c r="K91" s="6" t="s">
        <v>6</v>
      </c>
      <c r="L91" s="6">
        <f>MONTH(Data1[[#This Row],[Tarix]])</f>
        <v>2</v>
      </c>
      <c r="M91" s="6">
        <f>YEAR(Data1[[#This Row],[Tarix]])</f>
        <v>2020</v>
      </c>
      <c r="N91" s="7">
        <v>43875.5</v>
      </c>
    </row>
    <row r="92" spans="1:14" hidden="1" x14ac:dyDescent="0.2">
      <c r="A92" s="6" t="s">
        <v>26</v>
      </c>
      <c r="B92" s="6" t="s">
        <v>27</v>
      </c>
      <c r="C92" s="6" t="s">
        <v>21</v>
      </c>
      <c r="D92" s="6" t="s">
        <v>22</v>
      </c>
      <c r="E92" s="6" t="s">
        <v>44</v>
      </c>
      <c r="F92" s="6">
        <v>80</v>
      </c>
      <c r="G92" s="6">
        <v>20</v>
      </c>
      <c r="H92" s="6">
        <f t="shared" si="1"/>
        <v>1600</v>
      </c>
      <c r="I92" s="6" t="s">
        <v>64</v>
      </c>
      <c r="J92" s="6" t="s">
        <v>25</v>
      </c>
      <c r="K92" s="6" t="s">
        <v>1</v>
      </c>
      <c r="L92" s="6">
        <f>MONTH(Data1[[#This Row],[Tarix]])</f>
        <v>2</v>
      </c>
      <c r="M92" s="6">
        <f>YEAR(Data1[[#This Row],[Tarix]])</f>
        <v>2020</v>
      </c>
      <c r="N92" s="7">
        <v>43876</v>
      </c>
    </row>
    <row r="93" spans="1:14" hidden="1" x14ac:dyDescent="0.2">
      <c r="A93" s="6" t="s">
        <v>19</v>
      </c>
      <c r="B93" s="6" t="s">
        <v>20</v>
      </c>
      <c r="C93" s="6" t="s">
        <v>21</v>
      </c>
      <c r="D93" s="6" t="s">
        <v>22</v>
      </c>
      <c r="E93" s="6" t="s">
        <v>44</v>
      </c>
      <c r="F93" s="6">
        <v>80</v>
      </c>
      <c r="G93" s="6">
        <v>19</v>
      </c>
      <c r="H93" s="6">
        <f t="shared" si="1"/>
        <v>1520</v>
      </c>
      <c r="I93" s="6" t="s">
        <v>24</v>
      </c>
      <c r="J93" s="6" t="s">
        <v>25</v>
      </c>
      <c r="K93" s="6" t="s">
        <v>9</v>
      </c>
      <c r="L93" s="6">
        <f>MONTH(Data1[[#This Row],[Tarix]])</f>
        <v>2</v>
      </c>
      <c r="M93" s="6">
        <f>YEAR(Data1[[#This Row],[Tarix]])</f>
        <v>2020</v>
      </c>
      <c r="N93" s="7">
        <v>43876.5</v>
      </c>
    </row>
    <row r="94" spans="1:14" hidden="1" x14ac:dyDescent="0.2">
      <c r="A94" s="6" t="s">
        <v>19</v>
      </c>
      <c r="B94" s="6" t="s">
        <v>20</v>
      </c>
      <c r="C94" s="6" t="s">
        <v>47</v>
      </c>
      <c r="D94" s="6" t="s">
        <v>38</v>
      </c>
      <c r="E94" s="6" t="s">
        <v>59</v>
      </c>
      <c r="F94" s="6">
        <v>700</v>
      </c>
      <c r="G94" s="6">
        <v>23</v>
      </c>
      <c r="H94" s="6">
        <f t="shared" si="1"/>
        <v>16100</v>
      </c>
      <c r="I94" s="6" t="s">
        <v>80</v>
      </c>
      <c r="J94" s="6" t="s">
        <v>25</v>
      </c>
      <c r="K94" s="6" t="s">
        <v>9</v>
      </c>
      <c r="L94" s="6">
        <f>MONTH(Data1[[#This Row],[Tarix]])</f>
        <v>2</v>
      </c>
      <c r="M94" s="6">
        <f>YEAR(Data1[[#This Row],[Tarix]])</f>
        <v>2020</v>
      </c>
      <c r="N94" s="7">
        <v>43877</v>
      </c>
    </row>
    <row r="95" spans="1:14" hidden="1" x14ac:dyDescent="0.2">
      <c r="A95" s="6" t="s">
        <v>66</v>
      </c>
      <c r="B95" s="6" t="s">
        <v>20</v>
      </c>
      <c r="C95" s="6" t="s">
        <v>21</v>
      </c>
      <c r="D95" s="6" t="s">
        <v>22</v>
      </c>
      <c r="E95" s="6" t="s">
        <v>61</v>
      </c>
      <c r="F95" s="6">
        <v>3000</v>
      </c>
      <c r="G95" s="6">
        <v>16</v>
      </c>
      <c r="H95" s="6">
        <f t="shared" si="1"/>
        <v>48000</v>
      </c>
      <c r="I95" s="6" t="s">
        <v>54</v>
      </c>
      <c r="J95" s="6" t="s">
        <v>34</v>
      </c>
      <c r="K95" s="6" t="s">
        <v>37</v>
      </c>
      <c r="L95" s="6">
        <f>MONTH(Data1[[#This Row],[Tarix]])</f>
        <v>2</v>
      </c>
      <c r="M95" s="6">
        <f>YEAR(Data1[[#This Row],[Tarix]])</f>
        <v>2020</v>
      </c>
      <c r="N95" s="7">
        <v>43877.5</v>
      </c>
    </row>
    <row r="96" spans="1:14" hidden="1" x14ac:dyDescent="0.2">
      <c r="A96" s="6" t="s">
        <v>46</v>
      </c>
      <c r="B96" s="6" t="s">
        <v>20</v>
      </c>
      <c r="C96" s="6" t="s">
        <v>47</v>
      </c>
      <c r="D96" s="6" t="s">
        <v>38</v>
      </c>
      <c r="E96" s="6" t="s">
        <v>59</v>
      </c>
      <c r="F96" s="6">
        <v>700</v>
      </c>
      <c r="G96" s="6">
        <v>15</v>
      </c>
      <c r="H96" s="6">
        <f t="shared" si="1"/>
        <v>10500</v>
      </c>
      <c r="I96" s="6" t="s">
        <v>43</v>
      </c>
      <c r="J96" s="6" t="s">
        <v>34</v>
      </c>
      <c r="K96" s="6" t="s">
        <v>8</v>
      </c>
      <c r="L96" s="6">
        <f>MONTH(Data1[[#This Row],[Tarix]])</f>
        <v>2</v>
      </c>
      <c r="M96" s="6">
        <f>YEAR(Data1[[#This Row],[Tarix]])</f>
        <v>2020</v>
      </c>
      <c r="N96" s="7">
        <v>43878</v>
      </c>
    </row>
    <row r="97" spans="1:14" hidden="1" x14ac:dyDescent="0.2">
      <c r="A97" s="6" t="s">
        <v>26</v>
      </c>
      <c r="B97" s="6" t="s">
        <v>27</v>
      </c>
      <c r="C97" s="6" t="s">
        <v>31</v>
      </c>
      <c r="D97" s="6" t="s">
        <v>38</v>
      </c>
      <c r="E97" s="6" t="s">
        <v>39</v>
      </c>
      <c r="F97" s="6">
        <v>400</v>
      </c>
      <c r="G97" s="6">
        <v>21</v>
      </c>
      <c r="H97" s="6">
        <f t="shared" si="1"/>
        <v>8400</v>
      </c>
      <c r="I97" s="6" t="s">
        <v>85</v>
      </c>
      <c r="J97" s="6" t="s">
        <v>25</v>
      </c>
      <c r="K97" s="6" t="s">
        <v>1</v>
      </c>
      <c r="L97" s="6">
        <f>MONTH(Data1[[#This Row],[Tarix]])</f>
        <v>2</v>
      </c>
      <c r="M97" s="6">
        <f>YEAR(Data1[[#This Row],[Tarix]])</f>
        <v>2020</v>
      </c>
      <c r="N97" s="7">
        <v>43878.5</v>
      </c>
    </row>
    <row r="98" spans="1:14" hidden="1" x14ac:dyDescent="0.2">
      <c r="A98" s="6" t="s">
        <v>41</v>
      </c>
      <c r="B98" s="6" t="s">
        <v>27</v>
      </c>
      <c r="C98" s="6" t="s">
        <v>31</v>
      </c>
      <c r="D98" s="6" t="s">
        <v>22</v>
      </c>
      <c r="E98" s="6" t="s">
        <v>55</v>
      </c>
      <c r="F98" s="6">
        <v>600</v>
      </c>
      <c r="G98" s="6">
        <v>25</v>
      </c>
      <c r="H98" s="6">
        <f t="shared" si="1"/>
        <v>15000</v>
      </c>
      <c r="I98" s="6" t="s">
        <v>67</v>
      </c>
      <c r="J98" s="6" t="s">
        <v>25</v>
      </c>
      <c r="K98" s="6" t="s">
        <v>6</v>
      </c>
      <c r="L98" s="6">
        <f>MONTH(Data1[[#This Row],[Tarix]])</f>
        <v>2</v>
      </c>
      <c r="M98" s="6">
        <f>YEAR(Data1[[#This Row],[Tarix]])</f>
        <v>2020</v>
      </c>
      <c r="N98" s="7">
        <v>43879</v>
      </c>
    </row>
    <row r="99" spans="1:14" hidden="1" x14ac:dyDescent="0.2">
      <c r="A99" s="6" t="s">
        <v>46</v>
      </c>
      <c r="B99" s="6" t="s">
        <v>20</v>
      </c>
      <c r="C99" s="6" t="s">
        <v>31</v>
      </c>
      <c r="D99" s="6" t="s">
        <v>38</v>
      </c>
      <c r="E99" s="6" t="s">
        <v>39</v>
      </c>
      <c r="F99" s="6">
        <v>400</v>
      </c>
      <c r="G99" s="6">
        <v>20</v>
      </c>
      <c r="H99" s="6">
        <f t="shared" si="1"/>
        <v>8000</v>
      </c>
      <c r="I99" s="6" t="s">
        <v>54</v>
      </c>
      <c r="J99" s="6" t="s">
        <v>34</v>
      </c>
      <c r="K99" s="6" t="s">
        <v>37</v>
      </c>
      <c r="L99" s="6">
        <f>MONTH(Data1[[#This Row],[Tarix]])</f>
        <v>2</v>
      </c>
      <c r="M99" s="6">
        <f>YEAR(Data1[[#This Row],[Tarix]])</f>
        <v>2020</v>
      </c>
      <c r="N99" s="7">
        <v>43879.5</v>
      </c>
    </row>
    <row r="100" spans="1:14" hidden="1" x14ac:dyDescent="0.2">
      <c r="A100" s="6" t="s">
        <v>26</v>
      </c>
      <c r="B100" s="6" t="s">
        <v>27</v>
      </c>
      <c r="C100" s="6" t="s">
        <v>47</v>
      </c>
      <c r="D100" s="6" t="s">
        <v>38</v>
      </c>
      <c r="E100" s="6" t="s">
        <v>48</v>
      </c>
      <c r="F100" s="6">
        <v>600</v>
      </c>
      <c r="G100" s="6">
        <v>18</v>
      </c>
      <c r="H100" s="6">
        <f t="shared" si="1"/>
        <v>10800</v>
      </c>
      <c r="I100" s="6" t="s">
        <v>86</v>
      </c>
      <c r="J100" s="6" t="s">
        <v>25</v>
      </c>
      <c r="K100" s="6" t="s">
        <v>9</v>
      </c>
      <c r="L100" s="6">
        <f>MONTH(Data1[[#This Row],[Tarix]])</f>
        <v>2</v>
      </c>
      <c r="M100" s="6">
        <f>YEAR(Data1[[#This Row],[Tarix]])</f>
        <v>2020</v>
      </c>
      <c r="N100" s="7">
        <v>43880</v>
      </c>
    </row>
    <row r="101" spans="1:14" hidden="1" x14ac:dyDescent="0.2">
      <c r="A101" s="6" t="s">
        <v>41</v>
      </c>
      <c r="B101" s="6" t="s">
        <v>27</v>
      </c>
      <c r="C101" s="6" t="s">
        <v>21</v>
      </c>
      <c r="D101" s="6" t="s">
        <v>22</v>
      </c>
      <c r="E101" s="6" t="s">
        <v>44</v>
      </c>
      <c r="F101" s="6">
        <v>80</v>
      </c>
      <c r="G101" s="6">
        <v>16</v>
      </c>
      <c r="H101" s="6">
        <f t="shared" si="1"/>
        <v>1280</v>
      </c>
      <c r="I101" s="6" t="s">
        <v>63</v>
      </c>
      <c r="J101" s="6" t="s">
        <v>34</v>
      </c>
      <c r="K101" s="6" t="s">
        <v>8</v>
      </c>
      <c r="L101" s="6">
        <f>MONTH(Data1[[#This Row],[Tarix]])</f>
        <v>2</v>
      </c>
      <c r="M101" s="6">
        <f>YEAR(Data1[[#This Row],[Tarix]])</f>
        <v>2020</v>
      </c>
      <c r="N101" s="7">
        <v>43880.5</v>
      </c>
    </row>
    <row r="102" spans="1:14" hidden="1" x14ac:dyDescent="0.2">
      <c r="A102" s="6" t="s">
        <v>46</v>
      </c>
      <c r="B102" s="6" t="s">
        <v>20</v>
      </c>
      <c r="C102" s="6" t="s">
        <v>21</v>
      </c>
      <c r="D102" s="6" t="s">
        <v>22</v>
      </c>
      <c r="E102" s="6" t="s">
        <v>23</v>
      </c>
      <c r="F102" s="6">
        <v>350</v>
      </c>
      <c r="G102" s="6">
        <v>21</v>
      </c>
      <c r="H102" s="6">
        <f t="shared" si="1"/>
        <v>7350</v>
      </c>
      <c r="I102" s="6" t="s">
        <v>33</v>
      </c>
      <c r="J102" s="6" t="s">
        <v>34</v>
      </c>
      <c r="K102" s="6" t="s">
        <v>8</v>
      </c>
      <c r="L102" s="6">
        <f>MONTH(Data1[[#This Row],[Tarix]])</f>
        <v>2</v>
      </c>
      <c r="M102" s="6">
        <f>YEAR(Data1[[#This Row],[Tarix]])</f>
        <v>2020</v>
      </c>
      <c r="N102" s="7">
        <v>43881</v>
      </c>
    </row>
    <row r="103" spans="1:14" hidden="1" x14ac:dyDescent="0.2">
      <c r="A103" s="6" t="s">
        <v>46</v>
      </c>
      <c r="B103" s="6" t="s">
        <v>20</v>
      </c>
      <c r="C103" s="6" t="s">
        <v>47</v>
      </c>
      <c r="D103" s="6" t="s">
        <v>22</v>
      </c>
      <c r="E103" s="6" t="s">
        <v>77</v>
      </c>
      <c r="F103" s="6">
        <v>1000</v>
      </c>
      <c r="G103" s="6">
        <v>24</v>
      </c>
      <c r="H103" s="6">
        <f t="shared" si="1"/>
        <v>24000</v>
      </c>
      <c r="I103" s="6" t="s">
        <v>24</v>
      </c>
      <c r="J103" s="6" t="s">
        <v>25</v>
      </c>
      <c r="K103" s="6" t="s">
        <v>9</v>
      </c>
      <c r="L103" s="6">
        <f>MONTH(Data1[[#This Row],[Tarix]])</f>
        <v>2</v>
      </c>
      <c r="M103" s="6">
        <f>YEAR(Data1[[#This Row],[Tarix]])</f>
        <v>2020</v>
      </c>
      <c r="N103" s="7">
        <v>43881.5</v>
      </c>
    </row>
    <row r="104" spans="1:14" hidden="1" x14ac:dyDescent="0.2">
      <c r="A104" s="6" t="s">
        <v>19</v>
      </c>
      <c r="B104" s="6" t="s">
        <v>20</v>
      </c>
      <c r="C104" s="6" t="s">
        <v>47</v>
      </c>
      <c r="D104" s="6" t="s">
        <v>22</v>
      </c>
      <c r="E104" s="6" t="s">
        <v>72</v>
      </c>
      <c r="F104" s="6">
        <v>1200</v>
      </c>
      <c r="G104" s="6">
        <v>18</v>
      </c>
      <c r="H104" s="6">
        <f t="shared" si="1"/>
        <v>21600</v>
      </c>
      <c r="I104" s="6" t="s">
        <v>24</v>
      </c>
      <c r="J104" s="6" t="s">
        <v>25</v>
      </c>
      <c r="K104" s="6" t="s">
        <v>9</v>
      </c>
      <c r="L104" s="6">
        <f>MONTH(Data1[[#This Row],[Tarix]])</f>
        <v>2</v>
      </c>
      <c r="M104" s="6">
        <f>YEAR(Data1[[#This Row],[Tarix]])</f>
        <v>2020</v>
      </c>
      <c r="N104" s="7">
        <v>43882</v>
      </c>
    </row>
    <row r="105" spans="1:14" hidden="1" x14ac:dyDescent="0.2">
      <c r="A105" s="6" t="s">
        <v>46</v>
      </c>
      <c r="B105" s="6" t="s">
        <v>20</v>
      </c>
      <c r="C105" s="6" t="s">
        <v>21</v>
      </c>
      <c r="D105" s="6" t="s">
        <v>22</v>
      </c>
      <c r="E105" s="6" t="s">
        <v>23</v>
      </c>
      <c r="F105" s="6">
        <v>350</v>
      </c>
      <c r="G105" s="6">
        <v>24</v>
      </c>
      <c r="H105" s="6">
        <f t="shared" si="1"/>
        <v>8400</v>
      </c>
      <c r="I105" s="6" t="s">
        <v>83</v>
      </c>
      <c r="J105" s="6" t="s">
        <v>57</v>
      </c>
      <c r="K105" s="6" t="s">
        <v>84</v>
      </c>
      <c r="L105" s="6">
        <f>MONTH(Data1[[#This Row],[Tarix]])</f>
        <v>2</v>
      </c>
      <c r="M105" s="6">
        <f>YEAR(Data1[[#This Row],[Tarix]])</f>
        <v>2020</v>
      </c>
      <c r="N105" s="7">
        <v>43882.5</v>
      </c>
    </row>
    <row r="106" spans="1:14" hidden="1" x14ac:dyDescent="0.2">
      <c r="A106" s="6" t="s">
        <v>68</v>
      </c>
      <c r="B106" s="6" t="s">
        <v>27</v>
      </c>
      <c r="C106" s="6" t="s">
        <v>31</v>
      </c>
      <c r="D106" s="6" t="s">
        <v>38</v>
      </c>
      <c r="E106" s="6" t="s">
        <v>39</v>
      </c>
      <c r="F106" s="6">
        <v>400</v>
      </c>
      <c r="G106" s="6">
        <v>15</v>
      </c>
      <c r="H106" s="6">
        <f t="shared" si="1"/>
        <v>6000</v>
      </c>
      <c r="I106" s="6" t="s">
        <v>45</v>
      </c>
      <c r="J106" s="6" t="s">
        <v>25</v>
      </c>
      <c r="K106" s="6" t="s">
        <v>6</v>
      </c>
      <c r="L106" s="6">
        <f>MONTH(Data1[[#This Row],[Tarix]])</f>
        <v>2</v>
      </c>
      <c r="M106" s="6">
        <f>YEAR(Data1[[#This Row],[Tarix]])</f>
        <v>2020</v>
      </c>
      <c r="N106" s="7">
        <v>43883</v>
      </c>
    </row>
    <row r="107" spans="1:14" hidden="1" x14ac:dyDescent="0.2">
      <c r="A107" s="6" t="s">
        <v>46</v>
      </c>
      <c r="B107" s="6" t="s">
        <v>20</v>
      </c>
      <c r="C107" s="6" t="s">
        <v>47</v>
      </c>
      <c r="D107" s="6" t="s">
        <v>38</v>
      </c>
      <c r="E107" s="6" t="s">
        <v>59</v>
      </c>
      <c r="F107" s="6">
        <v>700</v>
      </c>
      <c r="G107" s="6">
        <v>18</v>
      </c>
      <c r="H107" s="6">
        <f t="shared" si="1"/>
        <v>12600</v>
      </c>
      <c r="I107" s="6" t="s">
        <v>87</v>
      </c>
      <c r="J107" s="6" t="s">
        <v>25</v>
      </c>
      <c r="K107" s="6" t="s">
        <v>6</v>
      </c>
      <c r="L107" s="6">
        <f>MONTH(Data1[[#This Row],[Tarix]])</f>
        <v>2</v>
      </c>
      <c r="M107" s="6">
        <f>YEAR(Data1[[#This Row],[Tarix]])</f>
        <v>2020</v>
      </c>
      <c r="N107" s="7">
        <v>43883.5</v>
      </c>
    </row>
    <row r="108" spans="1:14" hidden="1" x14ac:dyDescent="0.2">
      <c r="A108" s="6" t="s">
        <v>68</v>
      </c>
      <c r="B108" s="6" t="s">
        <v>27</v>
      </c>
      <c r="C108" s="6" t="s">
        <v>21</v>
      </c>
      <c r="D108" s="6" t="s">
        <v>38</v>
      </c>
      <c r="E108" s="6" t="s">
        <v>73</v>
      </c>
      <c r="F108" s="6">
        <v>500</v>
      </c>
      <c r="G108" s="6">
        <v>19</v>
      </c>
      <c r="H108" s="6">
        <f t="shared" si="1"/>
        <v>9500</v>
      </c>
      <c r="I108" s="6" t="s">
        <v>88</v>
      </c>
      <c r="J108" s="6" t="s">
        <v>70</v>
      </c>
      <c r="K108" s="6" t="s">
        <v>89</v>
      </c>
      <c r="L108" s="6">
        <f>MONTH(Data1[[#This Row],[Tarix]])</f>
        <v>2</v>
      </c>
      <c r="M108" s="6">
        <f>YEAR(Data1[[#This Row],[Tarix]])</f>
        <v>2020</v>
      </c>
      <c r="N108" s="7">
        <v>43884</v>
      </c>
    </row>
    <row r="109" spans="1:14" hidden="1" x14ac:dyDescent="0.2">
      <c r="A109" s="6" t="s">
        <v>68</v>
      </c>
      <c r="B109" s="6" t="s">
        <v>27</v>
      </c>
      <c r="C109" s="6" t="s">
        <v>47</v>
      </c>
      <c r="D109" s="6" t="s">
        <v>22</v>
      </c>
      <c r="E109" s="6" t="s">
        <v>72</v>
      </c>
      <c r="F109" s="6">
        <v>1200</v>
      </c>
      <c r="G109" s="6">
        <v>15</v>
      </c>
      <c r="H109" s="6">
        <f t="shared" si="1"/>
        <v>18000</v>
      </c>
      <c r="I109" s="6" t="s">
        <v>24</v>
      </c>
      <c r="J109" s="6" t="s">
        <v>25</v>
      </c>
      <c r="K109" s="6" t="s">
        <v>9</v>
      </c>
      <c r="L109" s="6">
        <f>MONTH(Data1[[#This Row],[Tarix]])</f>
        <v>2</v>
      </c>
      <c r="M109" s="6">
        <f>YEAR(Data1[[#This Row],[Tarix]])</f>
        <v>2020</v>
      </c>
      <c r="N109" s="7">
        <v>43884.5</v>
      </c>
    </row>
    <row r="110" spans="1:14" hidden="1" x14ac:dyDescent="0.2">
      <c r="A110" s="6" t="s">
        <v>60</v>
      </c>
      <c r="B110" s="6" t="s">
        <v>20</v>
      </c>
      <c r="C110" s="6" t="s">
        <v>31</v>
      </c>
      <c r="D110" s="6" t="s">
        <v>22</v>
      </c>
      <c r="E110" s="6" t="s">
        <v>55</v>
      </c>
      <c r="F110" s="6">
        <v>600</v>
      </c>
      <c r="G110" s="6">
        <v>16</v>
      </c>
      <c r="H110" s="6">
        <f t="shared" si="1"/>
        <v>9600</v>
      </c>
      <c r="I110" s="6" t="s">
        <v>69</v>
      </c>
      <c r="J110" s="6" t="s">
        <v>70</v>
      </c>
      <c r="K110" s="6" t="s">
        <v>71</v>
      </c>
      <c r="L110" s="6">
        <f>MONTH(Data1[[#This Row],[Tarix]])</f>
        <v>2</v>
      </c>
      <c r="M110" s="6">
        <f>YEAR(Data1[[#This Row],[Tarix]])</f>
        <v>2020</v>
      </c>
      <c r="N110" s="7">
        <v>43885</v>
      </c>
    </row>
    <row r="111" spans="1:14" hidden="1" x14ac:dyDescent="0.2">
      <c r="A111" s="6" t="s">
        <v>41</v>
      </c>
      <c r="B111" s="6" t="s">
        <v>27</v>
      </c>
      <c r="C111" s="6" t="s">
        <v>31</v>
      </c>
      <c r="D111" s="6" t="s">
        <v>22</v>
      </c>
      <c r="E111" s="6" t="s">
        <v>32</v>
      </c>
      <c r="F111" s="6">
        <v>900</v>
      </c>
      <c r="G111" s="6">
        <v>16</v>
      </c>
      <c r="H111" s="6">
        <f t="shared" si="1"/>
        <v>14400</v>
      </c>
      <c r="I111" s="6" t="s">
        <v>43</v>
      </c>
      <c r="J111" s="6" t="s">
        <v>34</v>
      </c>
      <c r="K111" s="6" t="s">
        <v>8</v>
      </c>
      <c r="L111" s="6">
        <f>MONTH(Data1[[#This Row],[Tarix]])</f>
        <v>2</v>
      </c>
      <c r="M111" s="6">
        <f>YEAR(Data1[[#This Row],[Tarix]])</f>
        <v>2020</v>
      </c>
      <c r="N111" s="7">
        <v>43885.5</v>
      </c>
    </row>
    <row r="112" spans="1:14" hidden="1" x14ac:dyDescent="0.2">
      <c r="A112" s="6" t="s">
        <v>19</v>
      </c>
      <c r="B112" s="6" t="s">
        <v>20</v>
      </c>
      <c r="C112" s="6" t="s">
        <v>21</v>
      </c>
      <c r="D112" s="6" t="s">
        <v>22</v>
      </c>
      <c r="E112" s="6" t="s">
        <v>50</v>
      </c>
      <c r="F112" s="6">
        <v>350</v>
      </c>
      <c r="G112" s="6">
        <v>15</v>
      </c>
      <c r="H112" s="6">
        <f t="shared" si="1"/>
        <v>5250</v>
      </c>
      <c r="I112" s="6" t="s">
        <v>90</v>
      </c>
      <c r="J112" s="6" t="s">
        <v>57</v>
      </c>
      <c r="K112" s="6" t="s">
        <v>84</v>
      </c>
      <c r="L112" s="6">
        <f>MONTH(Data1[[#This Row],[Tarix]])</f>
        <v>2</v>
      </c>
      <c r="M112" s="6">
        <f>YEAR(Data1[[#This Row],[Tarix]])</f>
        <v>2020</v>
      </c>
      <c r="N112" s="7">
        <v>43886</v>
      </c>
    </row>
    <row r="113" spans="1:14" hidden="1" x14ac:dyDescent="0.2">
      <c r="A113" s="6" t="s">
        <v>35</v>
      </c>
      <c r="B113" s="6" t="s">
        <v>27</v>
      </c>
      <c r="C113" s="6" t="s">
        <v>21</v>
      </c>
      <c r="D113" s="6" t="s">
        <v>22</v>
      </c>
      <c r="E113" s="6" t="s">
        <v>61</v>
      </c>
      <c r="F113" s="6">
        <v>3000</v>
      </c>
      <c r="G113" s="6">
        <v>18</v>
      </c>
      <c r="H113" s="6">
        <f t="shared" si="1"/>
        <v>54000</v>
      </c>
      <c r="I113" s="6" t="s">
        <v>64</v>
      </c>
      <c r="J113" s="6" t="s">
        <v>25</v>
      </c>
      <c r="K113" s="6" t="s">
        <v>1</v>
      </c>
      <c r="L113" s="6">
        <f>MONTH(Data1[[#This Row],[Tarix]])</f>
        <v>2</v>
      </c>
      <c r="M113" s="6">
        <f>YEAR(Data1[[#This Row],[Tarix]])</f>
        <v>2020</v>
      </c>
      <c r="N113" s="7">
        <v>43886.5</v>
      </c>
    </row>
    <row r="114" spans="1:14" hidden="1" x14ac:dyDescent="0.2">
      <c r="A114" s="6" t="s">
        <v>68</v>
      </c>
      <c r="B114" s="6" t="s">
        <v>27</v>
      </c>
      <c r="C114" s="6" t="s">
        <v>47</v>
      </c>
      <c r="D114" s="6" t="s">
        <v>38</v>
      </c>
      <c r="E114" s="6" t="s">
        <v>59</v>
      </c>
      <c r="F114" s="6">
        <v>700</v>
      </c>
      <c r="G114" s="6">
        <v>16</v>
      </c>
      <c r="H114" s="6">
        <f t="shared" si="1"/>
        <v>11200</v>
      </c>
      <c r="I114" s="6" t="s">
        <v>24</v>
      </c>
      <c r="J114" s="6" t="s">
        <v>25</v>
      </c>
      <c r="K114" s="6" t="s">
        <v>9</v>
      </c>
      <c r="L114" s="6">
        <f>MONTH(Data1[[#This Row],[Tarix]])</f>
        <v>2</v>
      </c>
      <c r="M114" s="6">
        <f>YEAR(Data1[[#This Row],[Tarix]])</f>
        <v>2020</v>
      </c>
      <c r="N114" s="7">
        <v>43887</v>
      </c>
    </row>
    <row r="115" spans="1:14" hidden="1" x14ac:dyDescent="0.2">
      <c r="A115" s="6" t="s">
        <v>19</v>
      </c>
      <c r="B115" s="6" t="s">
        <v>20</v>
      </c>
      <c r="C115" s="6" t="s">
        <v>47</v>
      </c>
      <c r="D115" s="6" t="s">
        <v>38</v>
      </c>
      <c r="E115" s="6" t="s">
        <v>48</v>
      </c>
      <c r="F115" s="6">
        <v>600</v>
      </c>
      <c r="G115" s="6">
        <v>19</v>
      </c>
      <c r="H115" s="6">
        <f t="shared" si="1"/>
        <v>11400</v>
      </c>
      <c r="I115" s="6" t="s">
        <v>45</v>
      </c>
      <c r="J115" s="6" t="s">
        <v>25</v>
      </c>
      <c r="K115" s="6" t="s">
        <v>6</v>
      </c>
      <c r="L115" s="6">
        <f>MONTH(Data1[[#This Row],[Tarix]])</f>
        <v>2</v>
      </c>
      <c r="M115" s="6">
        <f>YEAR(Data1[[#This Row],[Tarix]])</f>
        <v>2020</v>
      </c>
      <c r="N115" s="7">
        <v>43887.5</v>
      </c>
    </row>
    <row r="116" spans="1:14" hidden="1" x14ac:dyDescent="0.2">
      <c r="A116" s="6" t="s">
        <v>68</v>
      </c>
      <c r="B116" s="6" t="s">
        <v>27</v>
      </c>
      <c r="C116" s="6" t="s">
        <v>21</v>
      </c>
      <c r="D116" s="6" t="s">
        <v>22</v>
      </c>
      <c r="E116" s="6" t="s">
        <v>50</v>
      </c>
      <c r="F116" s="6">
        <v>350</v>
      </c>
      <c r="G116" s="6">
        <v>25</v>
      </c>
      <c r="H116" s="6">
        <f t="shared" si="1"/>
        <v>8750</v>
      </c>
      <c r="I116" s="6" t="s">
        <v>88</v>
      </c>
      <c r="J116" s="6" t="s">
        <v>70</v>
      </c>
      <c r="K116" s="6" t="s">
        <v>89</v>
      </c>
      <c r="L116" s="6">
        <f>MONTH(Data1[[#This Row],[Tarix]])</f>
        <v>2</v>
      </c>
      <c r="M116" s="6">
        <f>YEAR(Data1[[#This Row],[Tarix]])</f>
        <v>2020</v>
      </c>
      <c r="N116" s="7">
        <v>43888</v>
      </c>
    </row>
    <row r="117" spans="1:14" hidden="1" x14ac:dyDescent="0.2">
      <c r="A117" s="6" t="s">
        <v>35</v>
      </c>
      <c r="B117" s="6" t="s">
        <v>27</v>
      </c>
      <c r="C117" s="6" t="s">
        <v>47</v>
      </c>
      <c r="D117" s="6" t="s">
        <v>38</v>
      </c>
      <c r="E117" s="6" t="s">
        <v>59</v>
      </c>
      <c r="F117" s="6">
        <v>700</v>
      </c>
      <c r="G117" s="6">
        <v>16</v>
      </c>
      <c r="H117" s="6">
        <f t="shared" si="1"/>
        <v>11200</v>
      </c>
      <c r="I117" s="6" t="s">
        <v>45</v>
      </c>
      <c r="J117" s="6" t="s">
        <v>25</v>
      </c>
      <c r="K117" s="6" t="s">
        <v>6</v>
      </c>
      <c r="L117" s="6">
        <f>MONTH(Data1[[#This Row],[Tarix]])</f>
        <v>2</v>
      </c>
      <c r="M117" s="6">
        <f>YEAR(Data1[[#This Row],[Tarix]])</f>
        <v>2020</v>
      </c>
      <c r="N117" s="7">
        <v>43888.5</v>
      </c>
    </row>
    <row r="118" spans="1:14" hidden="1" x14ac:dyDescent="0.2">
      <c r="A118" s="6" t="s">
        <v>66</v>
      </c>
      <c r="B118" s="6" t="s">
        <v>20</v>
      </c>
      <c r="C118" s="6" t="s">
        <v>21</v>
      </c>
      <c r="D118" s="6" t="s">
        <v>22</v>
      </c>
      <c r="E118" s="6" t="s">
        <v>44</v>
      </c>
      <c r="F118" s="6">
        <v>80</v>
      </c>
      <c r="G118" s="6">
        <v>16</v>
      </c>
      <c r="H118" s="6">
        <f t="shared" si="1"/>
        <v>1280</v>
      </c>
      <c r="I118" s="6" t="s">
        <v>81</v>
      </c>
      <c r="J118" s="6" t="s">
        <v>29</v>
      </c>
      <c r="K118" s="6" t="s">
        <v>82</v>
      </c>
      <c r="L118" s="6">
        <f>MONTH(Data1[[#This Row],[Tarix]])</f>
        <v>2</v>
      </c>
      <c r="M118" s="6">
        <f>YEAR(Data1[[#This Row],[Tarix]])</f>
        <v>2020</v>
      </c>
      <c r="N118" s="7">
        <v>43889</v>
      </c>
    </row>
    <row r="119" spans="1:14" hidden="1" x14ac:dyDescent="0.2">
      <c r="A119" s="6" t="s">
        <v>60</v>
      </c>
      <c r="B119" s="6" t="s">
        <v>20</v>
      </c>
      <c r="C119" s="6" t="s">
        <v>47</v>
      </c>
      <c r="D119" s="6" t="s">
        <v>38</v>
      </c>
      <c r="E119" s="6" t="s">
        <v>59</v>
      </c>
      <c r="F119" s="6">
        <v>700</v>
      </c>
      <c r="G119" s="6">
        <v>23</v>
      </c>
      <c r="H119" s="6">
        <f t="shared" si="1"/>
        <v>16100</v>
      </c>
      <c r="I119" s="6" t="s">
        <v>45</v>
      </c>
      <c r="J119" s="6" t="s">
        <v>25</v>
      </c>
      <c r="K119" s="6" t="s">
        <v>6</v>
      </c>
      <c r="L119" s="6">
        <f>MONTH(Data1[[#This Row],[Tarix]])</f>
        <v>2</v>
      </c>
      <c r="M119" s="6">
        <f>YEAR(Data1[[#This Row],[Tarix]])</f>
        <v>2020</v>
      </c>
      <c r="N119" s="7">
        <v>43889.5</v>
      </c>
    </row>
    <row r="120" spans="1:14" hidden="1" x14ac:dyDescent="0.2">
      <c r="A120" s="6" t="s">
        <v>19</v>
      </c>
      <c r="B120" s="6" t="s">
        <v>20</v>
      </c>
      <c r="C120" s="6" t="s">
        <v>21</v>
      </c>
      <c r="D120" s="6" t="s">
        <v>38</v>
      </c>
      <c r="E120" s="6" t="s">
        <v>73</v>
      </c>
      <c r="F120" s="6">
        <v>500</v>
      </c>
      <c r="G120" s="6">
        <v>18</v>
      </c>
      <c r="H120" s="6">
        <f t="shared" si="1"/>
        <v>9000</v>
      </c>
      <c r="I120" s="6" t="s">
        <v>28</v>
      </c>
      <c r="J120" s="6" t="s">
        <v>29</v>
      </c>
      <c r="K120" s="6" t="s">
        <v>30</v>
      </c>
      <c r="L120" s="6">
        <f>MONTH(Data1[[#This Row],[Tarix]])</f>
        <v>2</v>
      </c>
      <c r="M120" s="6">
        <f>YEAR(Data1[[#This Row],[Tarix]])</f>
        <v>2020</v>
      </c>
      <c r="N120" s="7">
        <v>43890</v>
      </c>
    </row>
    <row r="121" spans="1:14" hidden="1" x14ac:dyDescent="0.2">
      <c r="A121" s="6" t="s">
        <v>19</v>
      </c>
      <c r="B121" s="6" t="s">
        <v>20</v>
      </c>
      <c r="C121" s="6" t="s">
        <v>31</v>
      </c>
      <c r="D121" s="6" t="s">
        <v>22</v>
      </c>
      <c r="E121" s="6" t="s">
        <v>55</v>
      </c>
      <c r="F121" s="6">
        <v>600</v>
      </c>
      <c r="G121" s="6">
        <v>17</v>
      </c>
      <c r="H121" s="6">
        <f t="shared" si="1"/>
        <v>10200</v>
      </c>
      <c r="I121" s="6" t="s">
        <v>64</v>
      </c>
      <c r="J121" s="6" t="s">
        <v>25</v>
      </c>
      <c r="K121" s="6" t="s">
        <v>1</v>
      </c>
      <c r="L121" s="6">
        <f>MONTH(Data1[[#This Row],[Tarix]])</f>
        <v>2</v>
      </c>
      <c r="M121" s="6">
        <f>YEAR(Data1[[#This Row],[Tarix]])</f>
        <v>2020</v>
      </c>
      <c r="N121" s="7">
        <v>43890.5</v>
      </c>
    </row>
    <row r="122" spans="1:14" x14ac:dyDescent="0.2">
      <c r="A122" s="6" t="s">
        <v>46</v>
      </c>
      <c r="B122" s="6" t="s">
        <v>20</v>
      </c>
      <c r="C122" s="6" t="s">
        <v>47</v>
      </c>
      <c r="D122" s="6" t="s">
        <v>38</v>
      </c>
      <c r="E122" s="6" t="s">
        <v>59</v>
      </c>
      <c r="F122" s="6">
        <v>700</v>
      </c>
      <c r="G122" s="6">
        <v>19</v>
      </c>
      <c r="H122" s="6">
        <f t="shared" si="1"/>
        <v>13300</v>
      </c>
      <c r="I122" s="6" t="s">
        <v>64</v>
      </c>
      <c r="J122" s="6" t="s">
        <v>25</v>
      </c>
      <c r="K122" s="6" t="s">
        <v>1</v>
      </c>
      <c r="L122" s="6">
        <f>MONTH(Data1[[#This Row],[Tarix]])</f>
        <v>3</v>
      </c>
      <c r="M122" s="6">
        <f>YEAR(Data1[[#This Row],[Tarix]])</f>
        <v>2020</v>
      </c>
      <c r="N122" s="7">
        <v>43891</v>
      </c>
    </row>
    <row r="123" spans="1:14" x14ac:dyDescent="0.2">
      <c r="A123" s="6" t="s">
        <v>35</v>
      </c>
      <c r="B123" s="6" t="s">
        <v>27</v>
      </c>
      <c r="C123" s="6" t="s">
        <v>31</v>
      </c>
      <c r="D123" s="6" t="s">
        <v>38</v>
      </c>
      <c r="E123" s="6" t="s">
        <v>53</v>
      </c>
      <c r="F123" s="6">
        <v>1200</v>
      </c>
      <c r="G123" s="6">
        <v>22</v>
      </c>
      <c r="H123" s="6">
        <f t="shared" si="1"/>
        <v>26400</v>
      </c>
      <c r="I123" s="6" t="s">
        <v>56</v>
      </c>
      <c r="J123" s="6" t="s">
        <v>57</v>
      </c>
      <c r="K123" s="6" t="s">
        <v>58</v>
      </c>
      <c r="L123" s="6">
        <f>MONTH(Data1[[#This Row],[Tarix]])</f>
        <v>3</v>
      </c>
      <c r="M123" s="6">
        <f>YEAR(Data1[[#This Row],[Tarix]])</f>
        <v>2020</v>
      </c>
      <c r="N123" s="7">
        <v>43891.5</v>
      </c>
    </row>
    <row r="124" spans="1:14" x14ac:dyDescent="0.2">
      <c r="A124" s="6" t="s">
        <v>19</v>
      </c>
      <c r="B124" s="6" t="s">
        <v>20</v>
      </c>
      <c r="C124" s="6" t="s">
        <v>21</v>
      </c>
      <c r="D124" s="6" t="s">
        <v>22</v>
      </c>
      <c r="E124" s="6" t="s">
        <v>50</v>
      </c>
      <c r="F124" s="6">
        <v>350</v>
      </c>
      <c r="G124" s="6">
        <v>23</v>
      </c>
      <c r="H124" s="6">
        <f t="shared" si="1"/>
        <v>8050</v>
      </c>
      <c r="I124" s="6" t="s">
        <v>62</v>
      </c>
      <c r="J124" s="6" t="s">
        <v>34</v>
      </c>
      <c r="K124" s="6" t="s">
        <v>7</v>
      </c>
      <c r="L124" s="6">
        <f>MONTH(Data1[[#This Row],[Tarix]])</f>
        <v>3</v>
      </c>
      <c r="M124" s="6">
        <f>YEAR(Data1[[#This Row],[Tarix]])</f>
        <v>2020</v>
      </c>
      <c r="N124" s="7">
        <v>43892</v>
      </c>
    </row>
    <row r="125" spans="1:14" x14ac:dyDescent="0.2">
      <c r="A125" s="6" t="s">
        <v>26</v>
      </c>
      <c r="B125" s="6" t="s">
        <v>27</v>
      </c>
      <c r="C125" s="6" t="s">
        <v>47</v>
      </c>
      <c r="D125" s="6" t="s">
        <v>22</v>
      </c>
      <c r="E125" s="6" t="s">
        <v>72</v>
      </c>
      <c r="F125" s="6">
        <v>1200</v>
      </c>
      <c r="G125" s="6">
        <v>18</v>
      </c>
      <c r="H125" s="6">
        <f t="shared" si="1"/>
        <v>21600</v>
      </c>
      <c r="I125" s="6" t="s">
        <v>64</v>
      </c>
      <c r="J125" s="6" t="s">
        <v>25</v>
      </c>
      <c r="K125" s="6" t="s">
        <v>1</v>
      </c>
      <c r="L125" s="6">
        <f>MONTH(Data1[[#This Row],[Tarix]])</f>
        <v>3</v>
      </c>
      <c r="M125" s="6">
        <f>YEAR(Data1[[#This Row],[Tarix]])</f>
        <v>2020</v>
      </c>
      <c r="N125" s="7">
        <v>43892.5</v>
      </c>
    </row>
    <row r="126" spans="1:14" x14ac:dyDescent="0.2">
      <c r="A126" s="6" t="s">
        <v>35</v>
      </c>
      <c r="B126" s="6" t="s">
        <v>27</v>
      </c>
      <c r="C126" s="6" t="s">
        <v>31</v>
      </c>
      <c r="D126" s="6" t="s">
        <v>22</v>
      </c>
      <c r="E126" s="6" t="s">
        <v>32</v>
      </c>
      <c r="F126" s="6">
        <v>900</v>
      </c>
      <c r="G126" s="6">
        <v>20</v>
      </c>
      <c r="H126" s="6">
        <f t="shared" si="1"/>
        <v>18000</v>
      </c>
      <c r="I126" s="6" t="s">
        <v>36</v>
      </c>
      <c r="J126" s="6" t="s">
        <v>34</v>
      </c>
      <c r="K126" s="6" t="s">
        <v>37</v>
      </c>
      <c r="L126" s="6">
        <f>MONTH(Data1[[#This Row],[Tarix]])</f>
        <v>3</v>
      </c>
      <c r="M126" s="6">
        <f>YEAR(Data1[[#This Row],[Tarix]])</f>
        <v>2020</v>
      </c>
      <c r="N126" s="7">
        <v>43893</v>
      </c>
    </row>
    <row r="127" spans="1:14" x14ac:dyDescent="0.2">
      <c r="A127" s="6" t="s">
        <v>35</v>
      </c>
      <c r="B127" s="6" t="s">
        <v>27</v>
      </c>
      <c r="C127" s="6" t="s">
        <v>31</v>
      </c>
      <c r="D127" s="6" t="s">
        <v>38</v>
      </c>
      <c r="E127" s="6" t="s">
        <v>53</v>
      </c>
      <c r="F127" s="6">
        <v>1200</v>
      </c>
      <c r="G127" s="6">
        <v>15</v>
      </c>
      <c r="H127" s="6">
        <f t="shared" si="1"/>
        <v>18000</v>
      </c>
      <c r="I127" s="6" t="s">
        <v>65</v>
      </c>
      <c r="J127" s="6" t="s">
        <v>34</v>
      </c>
      <c r="K127" s="6" t="s">
        <v>37</v>
      </c>
      <c r="L127" s="6">
        <f>MONTH(Data1[[#This Row],[Tarix]])</f>
        <v>3</v>
      </c>
      <c r="M127" s="6">
        <f>YEAR(Data1[[#This Row],[Tarix]])</f>
        <v>2020</v>
      </c>
      <c r="N127" s="7">
        <v>43893.5</v>
      </c>
    </row>
    <row r="128" spans="1:14" x14ac:dyDescent="0.2">
      <c r="A128" s="6" t="s">
        <v>41</v>
      </c>
      <c r="B128" s="6" t="s">
        <v>27</v>
      </c>
      <c r="C128" s="6" t="s">
        <v>47</v>
      </c>
      <c r="D128" s="6" t="s">
        <v>38</v>
      </c>
      <c r="E128" s="6" t="s">
        <v>48</v>
      </c>
      <c r="F128" s="6">
        <v>600</v>
      </c>
      <c r="G128" s="6">
        <v>25</v>
      </c>
      <c r="H128" s="6">
        <f t="shared" si="1"/>
        <v>15000</v>
      </c>
      <c r="I128" s="6" t="s">
        <v>24</v>
      </c>
      <c r="J128" s="6" t="s">
        <v>25</v>
      </c>
      <c r="K128" s="6" t="s">
        <v>9</v>
      </c>
      <c r="L128" s="6">
        <f>MONTH(Data1[[#This Row],[Tarix]])</f>
        <v>3</v>
      </c>
      <c r="M128" s="6">
        <f>YEAR(Data1[[#This Row],[Tarix]])</f>
        <v>2020</v>
      </c>
      <c r="N128" s="7">
        <v>43894</v>
      </c>
    </row>
    <row r="129" spans="1:14" x14ac:dyDescent="0.2">
      <c r="A129" s="6" t="s">
        <v>46</v>
      </c>
      <c r="B129" s="6" t="s">
        <v>20</v>
      </c>
      <c r="C129" s="6" t="s">
        <v>47</v>
      </c>
      <c r="D129" s="6" t="s">
        <v>38</v>
      </c>
      <c r="E129" s="6" t="s">
        <v>76</v>
      </c>
      <c r="F129" s="6">
        <v>1100</v>
      </c>
      <c r="G129" s="6">
        <v>23</v>
      </c>
      <c r="H129" s="6">
        <f t="shared" si="1"/>
        <v>25300</v>
      </c>
      <c r="I129" s="6" t="s">
        <v>86</v>
      </c>
      <c r="J129" s="6" t="s">
        <v>25</v>
      </c>
      <c r="K129" s="6" t="s">
        <v>9</v>
      </c>
      <c r="L129" s="6">
        <f>MONTH(Data1[[#This Row],[Tarix]])</f>
        <v>3</v>
      </c>
      <c r="M129" s="6">
        <f>YEAR(Data1[[#This Row],[Tarix]])</f>
        <v>2020</v>
      </c>
      <c r="N129" s="7">
        <v>43894.5</v>
      </c>
    </row>
    <row r="130" spans="1:14" x14ac:dyDescent="0.2">
      <c r="A130" s="6" t="s">
        <v>19</v>
      </c>
      <c r="B130" s="6" t="s">
        <v>20</v>
      </c>
      <c r="C130" s="6" t="s">
        <v>21</v>
      </c>
      <c r="D130" s="6" t="s">
        <v>22</v>
      </c>
      <c r="E130" s="6" t="s">
        <v>50</v>
      </c>
      <c r="F130" s="6">
        <v>350</v>
      </c>
      <c r="G130" s="6">
        <v>16</v>
      </c>
      <c r="H130" s="6">
        <f t="shared" si="1"/>
        <v>5600</v>
      </c>
      <c r="I130" s="6" t="s">
        <v>28</v>
      </c>
      <c r="J130" s="6" t="s">
        <v>29</v>
      </c>
      <c r="K130" s="6" t="s">
        <v>30</v>
      </c>
      <c r="L130" s="6">
        <f>MONTH(Data1[[#This Row],[Tarix]])</f>
        <v>3</v>
      </c>
      <c r="M130" s="6">
        <f>YEAR(Data1[[#This Row],[Tarix]])</f>
        <v>2020</v>
      </c>
      <c r="N130" s="7">
        <v>43895</v>
      </c>
    </row>
    <row r="131" spans="1:14" x14ac:dyDescent="0.2">
      <c r="A131" s="6" t="s">
        <v>41</v>
      </c>
      <c r="B131" s="6" t="s">
        <v>27</v>
      </c>
      <c r="C131" s="6" t="s">
        <v>31</v>
      </c>
      <c r="D131" s="6" t="s">
        <v>38</v>
      </c>
      <c r="E131" s="6" t="s">
        <v>39</v>
      </c>
      <c r="F131" s="6">
        <v>400</v>
      </c>
      <c r="G131" s="6">
        <v>22</v>
      </c>
      <c r="H131" s="6">
        <f t="shared" ref="H131:H194" si="2">F131*G131</f>
        <v>8800</v>
      </c>
      <c r="I131" s="6" t="s">
        <v>45</v>
      </c>
      <c r="J131" s="6" t="s">
        <v>25</v>
      </c>
      <c r="K131" s="6" t="s">
        <v>6</v>
      </c>
      <c r="L131" s="6">
        <f>MONTH(Data1[[#This Row],[Tarix]])</f>
        <v>3</v>
      </c>
      <c r="M131" s="6">
        <f>YEAR(Data1[[#This Row],[Tarix]])</f>
        <v>2020</v>
      </c>
      <c r="N131" s="7">
        <v>43895.5</v>
      </c>
    </row>
    <row r="132" spans="1:14" x14ac:dyDescent="0.2">
      <c r="A132" s="6" t="s">
        <v>26</v>
      </c>
      <c r="B132" s="6" t="s">
        <v>27</v>
      </c>
      <c r="C132" s="6" t="s">
        <v>47</v>
      </c>
      <c r="D132" s="6" t="s">
        <v>38</v>
      </c>
      <c r="E132" s="6" t="s">
        <v>59</v>
      </c>
      <c r="F132" s="6">
        <v>700</v>
      </c>
      <c r="G132" s="6">
        <v>17</v>
      </c>
      <c r="H132" s="6">
        <f t="shared" si="2"/>
        <v>11900</v>
      </c>
      <c r="I132" s="6" t="s">
        <v>24</v>
      </c>
      <c r="J132" s="6" t="s">
        <v>25</v>
      </c>
      <c r="K132" s="6" t="s">
        <v>9</v>
      </c>
      <c r="L132" s="6">
        <f>MONTH(Data1[[#This Row],[Tarix]])</f>
        <v>3</v>
      </c>
      <c r="M132" s="6">
        <f>YEAR(Data1[[#This Row],[Tarix]])</f>
        <v>2020</v>
      </c>
      <c r="N132" s="7">
        <v>43896</v>
      </c>
    </row>
    <row r="133" spans="1:14" x14ac:dyDescent="0.2">
      <c r="A133" s="6" t="s">
        <v>66</v>
      </c>
      <c r="B133" s="6" t="s">
        <v>20</v>
      </c>
      <c r="C133" s="6" t="s">
        <v>21</v>
      </c>
      <c r="D133" s="6" t="s">
        <v>22</v>
      </c>
      <c r="E133" s="6" t="s">
        <v>23</v>
      </c>
      <c r="F133" s="6">
        <v>350</v>
      </c>
      <c r="G133" s="6">
        <v>22</v>
      </c>
      <c r="H133" s="6">
        <f t="shared" si="2"/>
        <v>7700</v>
      </c>
      <c r="I133" s="6" t="s">
        <v>74</v>
      </c>
      <c r="J133" s="6" t="s">
        <v>57</v>
      </c>
      <c r="K133" s="6" t="s">
        <v>75</v>
      </c>
      <c r="L133" s="6">
        <f>MONTH(Data1[[#This Row],[Tarix]])</f>
        <v>3</v>
      </c>
      <c r="M133" s="6">
        <f>YEAR(Data1[[#This Row],[Tarix]])</f>
        <v>2020</v>
      </c>
      <c r="N133" s="7">
        <v>43896.5</v>
      </c>
    </row>
    <row r="134" spans="1:14" x14ac:dyDescent="0.2">
      <c r="A134" s="6" t="s">
        <v>66</v>
      </c>
      <c r="B134" s="6" t="s">
        <v>20</v>
      </c>
      <c r="C134" s="6" t="s">
        <v>21</v>
      </c>
      <c r="D134" s="6" t="s">
        <v>22</v>
      </c>
      <c r="E134" s="6" t="s">
        <v>61</v>
      </c>
      <c r="F134" s="6">
        <v>3000</v>
      </c>
      <c r="G134" s="6">
        <v>18</v>
      </c>
      <c r="H134" s="6">
        <f t="shared" si="2"/>
        <v>54000</v>
      </c>
      <c r="I134" s="6" t="s">
        <v>54</v>
      </c>
      <c r="J134" s="6" t="s">
        <v>34</v>
      </c>
      <c r="K134" s="6" t="s">
        <v>37</v>
      </c>
      <c r="L134" s="6">
        <f>MONTH(Data1[[#This Row],[Tarix]])</f>
        <v>3</v>
      </c>
      <c r="M134" s="6">
        <f>YEAR(Data1[[#This Row],[Tarix]])</f>
        <v>2020</v>
      </c>
      <c r="N134" s="7">
        <v>43897</v>
      </c>
    </row>
    <row r="135" spans="1:14" x14ac:dyDescent="0.2">
      <c r="A135" s="6" t="s">
        <v>60</v>
      </c>
      <c r="B135" s="6" t="s">
        <v>20</v>
      </c>
      <c r="C135" s="6" t="s">
        <v>47</v>
      </c>
      <c r="D135" s="6" t="s">
        <v>38</v>
      </c>
      <c r="E135" s="6" t="s">
        <v>48</v>
      </c>
      <c r="F135" s="6">
        <v>600</v>
      </c>
      <c r="G135" s="6">
        <v>15</v>
      </c>
      <c r="H135" s="6">
        <f t="shared" si="2"/>
        <v>9000</v>
      </c>
      <c r="I135" s="6" t="s">
        <v>24</v>
      </c>
      <c r="J135" s="6" t="s">
        <v>25</v>
      </c>
      <c r="K135" s="6" t="s">
        <v>9</v>
      </c>
      <c r="L135" s="6">
        <f>MONTH(Data1[[#This Row],[Tarix]])</f>
        <v>3</v>
      </c>
      <c r="M135" s="6">
        <f>YEAR(Data1[[#This Row],[Tarix]])</f>
        <v>2020</v>
      </c>
      <c r="N135" s="7">
        <v>43897.5</v>
      </c>
    </row>
    <row r="136" spans="1:14" x14ac:dyDescent="0.2">
      <c r="A136" s="6" t="s">
        <v>68</v>
      </c>
      <c r="B136" s="6" t="s">
        <v>27</v>
      </c>
      <c r="C136" s="6" t="s">
        <v>21</v>
      </c>
      <c r="D136" s="6" t="s">
        <v>38</v>
      </c>
      <c r="E136" s="6" t="s">
        <v>73</v>
      </c>
      <c r="F136" s="6">
        <v>500</v>
      </c>
      <c r="G136" s="6">
        <v>17</v>
      </c>
      <c r="H136" s="6">
        <f t="shared" si="2"/>
        <v>8500</v>
      </c>
      <c r="I136" s="6" t="s">
        <v>56</v>
      </c>
      <c r="J136" s="6" t="s">
        <v>57</v>
      </c>
      <c r="K136" s="6" t="s">
        <v>58</v>
      </c>
      <c r="L136" s="6">
        <f>MONTH(Data1[[#This Row],[Tarix]])</f>
        <v>3</v>
      </c>
      <c r="M136" s="6">
        <f>YEAR(Data1[[#This Row],[Tarix]])</f>
        <v>2020</v>
      </c>
      <c r="N136" s="7">
        <v>43898</v>
      </c>
    </row>
    <row r="137" spans="1:14" x14ac:dyDescent="0.2">
      <c r="A137" s="6" t="s">
        <v>68</v>
      </c>
      <c r="B137" s="6" t="s">
        <v>27</v>
      </c>
      <c r="C137" s="6" t="s">
        <v>21</v>
      </c>
      <c r="D137" s="6" t="s">
        <v>38</v>
      </c>
      <c r="E137" s="6" t="s">
        <v>73</v>
      </c>
      <c r="F137" s="6">
        <v>500</v>
      </c>
      <c r="G137" s="6">
        <v>18</v>
      </c>
      <c r="H137" s="6">
        <f t="shared" si="2"/>
        <v>9000</v>
      </c>
      <c r="I137" s="6" t="s">
        <v>28</v>
      </c>
      <c r="J137" s="6" t="s">
        <v>29</v>
      </c>
      <c r="K137" s="6" t="s">
        <v>30</v>
      </c>
      <c r="L137" s="6">
        <f>MONTH(Data1[[#This Row],[Tarix]])</f>
        <v>3</v>
      </c>
      <c r="M137" s="6">
        <f>YEAR(Data1[[#This Row],[Tarix]])</f>
        <v>2020</v>
      </c>
      <c r="N137" s="7">
        <v>43898.5</v>
      </c>
    </row>
    <row r="138" spans="1:14" x14ac:dyDescent="0.2">
      <c r="A138" s="6" t="s">
        <v>46</v>
      </c>
      <c r="B138" s="6" t="s">
        <v>20</v>
      </c>
      <c r="C138" s="6" t="s">
        <v>47</v>
      </c>
      <c r="D138" s="6" t="s">
        <v>38</v>
      </c>
      <c r="E138" s="6" t="s">
        <v>48</v>
      </c>
      <c r="F138" s="6">
        <v>600</v>
      </c>
      <c r="G138" s="6">
        <v>24</v>
      </c>
      <c r="H138" s="6">
        <f t="shared" si="2"/>
        <v>14400</v>
      </c>
      <c r="I138" s="6" t="s">
        <v>36</v>
      </c>
      <c r="J138" s="6" t="s">
        <v>34</v>
      </c>
      <c r="K138" s="6" t="s">
        <v>37</v>
      </c>
      <c r="L138" s="6">
        <f>MONTH(Data1[[#This Row],[Tarix]])</f>
        <v>3</v>
      </c>
      <c r="M138" s="6">
        <f>YEAR(Data1[[#This Row],[Tarix]])</f>
        <v>2020</v>
      </c>
      <c r="N138" s="7">
        <v>43899</v>
      </c>
    </row>
    <row r="139" spans="1:14" x14ac:dyDescent="0.2">
      <c r="A139" s="6" t="s">
        <v>68</v>
      </c>
      <c r="B139" s="6" t="s">
        <v>27</v>
      </c>
      <c r="C139" s="6" t="s">
        <v>21</v>
      </c>
      <c r="D139" s="6" t="s">
        <v>38</v>
      </c>
      <c r="E139" s="6" t="s">
        <v>42</v>
      </c>
      <c r="F139" s="6">
        <v>1500</v>
      </c>
      <c r="G139" s="6">
        <v>21</v>
      </c>
      <c r="H139" s="6">
        <f t="shared" si="2"/>
        <v>31500</v>
      </c>
      <c r="I139" s="6" t="s">
        <v>24</v>
      </c>
      <c r="J139" s="6" t="s">
        <v>25</v>
      </c>
      <c r="K139" s="6" t="s">
        <v>9</v>
      </c>
      <c r="L139" s="6">
        <f>MONTH(Data1[[#This Row],[Tarix]])</f>
        <v>3</v>
      </c>
      <c r="M139" s="6">
        <f>YEAR(Data1[[#This Row],[Tarix]])</f>
        <v>2020</v>
      </c>
      <c r="N139" s="7">
        <v>43899.5</v>
      </c>
    </row>
    <row r="140" spans="1:14" x14ac:dyDescent="0.2">
      <c r="A140" s="6" t="s">
        <v>66</v>
      </c>
      <c r="B140" s="6" t="s">
        <v>20</v>
      </c>
      <c r="C140" s="6" t="s">
        <v>21</v>
      </c>
      <c r="D140" s="6" t="s">
        <v>22</v>
      </c>
      <c r="E140" s="6" t="s">
        <v>23</v>
      </c>
      <c r="F140" s="6">
        <v>350</v>
      </c>
      <c r="G140" s="6">
        <v>25</v>
      </c>
      <c r="H140" s="6">
        <f t="shared" si="2"/>
        <v>8750</v>
      </c>
      <c r="I140" s="6" t="s">
        <v>81</v>
      </c>
      <c r="J140" s="6" t="s">
        <v>29</v>
      </c>
      <c r="K140" s="6" t="s">
        <v>82</v>
      </c>
      <c r="L140" s="6">
        <f>MONTH(Data1[[#This Row],[Tarix]])</f>
        <v>3</v>
      </c>
      <c r="M140" s="6">
        <f>YEAR(Data1[[#This Row],[Tarix]])</f>
        <v>2020</v>
      </c>
      <c r="N140" s="7">
        <v>43900</v>
      </c>
    </row>
    <row r="141" spans="1:14" x14ac:dyDescent="0.2">
      <c r="A141" s="6" t="s">
        <v>46</v>
      </c>
      <c r="B141" s="6" t="s">
        <v>20</v>
      </c>
      <c r="C141" s="6" t="s">
        <v>31</v>
      </c>
      <c r="D141" s="6" t="s">
        <v>22</v>
      </c>
      <c r="E141" s="6" t="s">
        <v>55</v>
      </c>
      <c r="F141" s="6">
        <v>600</v>
      </c>
      <c r="G141" s="6">
        <v>22</v>
      </c>
      <c r="H141" s="6">
        <f t="shared" si="2"/>
        <v>13200</v>
      </c>
      <c r="I141" s="6" t="s">
        <v>56</v>
      </c>
      <c r="J141" s="6" t="s">
        <v>57</v>
      </c>
      <c r="K141" s="6" t="s">
        <v>58</v>
      </c>
      <c r="L141" s="6">
        <f>MONTH(Data1[[#This Row],[Tarix]])</f>
        <v>3</v>
      </c>
      <c r="M141" s="6">
        <f>YEAR(Data1[[#This Row],[Tarix]])</f>
        <v>2020</v>
      </c>
      <c r="N141" s="7">
        <v>43900.5</v>
      </c>
    </row>
    <row r="142" spans="1:14" x14ac:dyDescent="0.2">
      <c r="A142" s="6" t="s">
        <v>66</v>
      </c>
      <c r="B142" s="6" t="s">
        <v>20</v>
      </c>
      <c r="C142" s="6" t="s">
        <v>31</v>
      </c>
      <c r="D142" s="6" t="s">
        <v>22</v>
      </c>
      <c r="E142" s="6" t="s">
        <v>32</v>
      </c>
      <c r="F142" s="6">
        <v>900</v>
      </c>
      <c r="G142" s="6">
        <v>19</v>
      </c>
      <c r="H142" s="6">
        <f t="shared" si="2"/>
        <v>17100</v>
      </c>
      <c r="I142" s="6" t="s">
        <v>62</v>
      </c>
      <c r="J142" s="6" t="s">
        <v>34</v>
      </c>
      <c r="K142" s="6" t="s">
        <v>7</v>
      </c>
      <c r="L142" s="6">
        <f>MONTH(Data1[[#This Row],[Tarix]])</f>
        <v>3</v>
      </c>
      <c r="M142" s="6">
        <f>YEAR(Data1[[#This Row],[Tarix]])</f>
        <v>2020</v>
      </c>
      <c r="N142" s="7">
        <v>43901</v>
      </c>
    </row>
    <row r="143" spans="1:14" x14ac:dyDescent="0.2">
      <c r="A143" s="6" t="s">
        <v>41</v>
      </c>
      <c r="B143" s="6" t="s">
        <v>27</v>
      </c>
      <c r="C143" s="6" t="s">
        <v>47</v>
      </c>
      <c r="D143" s="6" t="s">
        <v>38</v>
      </c>
      <c r="E143" s="6" t="s">
        <v>59</v>
      </c>
      <c r="F143" s="6">
        <v>700</v>
      </c>
      <c r="G143" s="6">
        <v>22</v>
      </c>
      <c r="H143" s="6">
        <f t="shared" si="2"/>
        <v>15400</v>
      </c>
      <c r="I143" s="6" t="s">
        <v>45</v>
      </c>
      <c r="J143" s="6" t="s">
        <v>25</v>
      </c>
      <c r="K143" s="6" t="s">
        <v>6</v>
      </c>
      <c r="L143" s="6">
        <f>MONTH(Data1[[#This Row],[Tarix]])</f>
        <v>3</v>
      </c>
      <c r="M143" s="6">
        <f>YEAR(Data1[[#This Row],[Tarix]])</f>
        <v>2020</v>
      </c>
      <c r="N143" s="7">
        <v>43901.5</v>
      </c>
    </row>
    <row r="144" spans="1:14" x14ac:dyDescent="0.2">
      <c r="A144" s="6" t="s">
        <v>35</v>
      </c>
      <c r="B144" s="6" t="s">
        <v>27</v>
      </c>
      <c r="C144" s="6" t="s">
        <v>21</v>
      </c>
      <c r="D144" s="6" t="s">
        <v>38</v>
      </c>
      <c r="E144" s="6" t="s">
        <v>73</v>
      </c>
      <c r="F144" s="6">
        <v>500</v>
      </c>
      <c r="G144" s="6">
        <v>19</v>
      </c>
      <c r="H144" s="6">
        <f t="shared" si="2"/>
        <v>9500</v>
      </c>
      <c r="I144" s="6" t="s">
        <v>56</v>
      </c>
      <c r="J144" s="6" t="s">
        <v>57</v>
      </c>
      <c r="K144" s="6" t="s">
        <v>58</v>
      </c>
      <c r="L144" s="6">
        <f>MONTH(Data1[[#This Row],[Tarix]])</f>
        <v>3</v>
      </c>
      <c r="M144" s="6">
        <f>YEAR(Data1[[#This Row],[Tarix]])</f>
        <v>2020</v>
      </c>
      <c r="N144" s="7">
        <v>43902</v>
      </c>
    </row>
    <row r="145" spans="1:14" x14ac:dyDescent="0.2">
      <c r="A145" s="6" t="s">
        <v>60</v>
      </c>
      <c r="B145" s="6" t="s">
        <v>20</v>
      </c>
      <c r="C145" s="6" t="s">
        <v>21</v>
      </c>
      <c r="D145" s="6" t="s">
        <v>22</v>
      </c>
      <c r="E145" s="6" t="s">
        <v>44</v>
      </c>
      <c r="F145" s="6">
        <v>80</v>
      </c>
      <c r="G145" s="6">
        <v>23</v>
      </c>
      <c r="H145" s="6">
        <f t="shared" si="2"/>
        <v>1840</v>
      </c>
      <c r="I145" s="6" t="s">
        <v>28</v>
      </c>
      <c r="J145" s="6" t="s">
        <v>29</v>
      </c>
      <c r="K145" s="6" t="s">
        <v>30</v>
      </c>
      <c r="L145" s="6">
        <f>MONTH(Data1[[#This Row],[Tarix]])</f>
        <v>3</v>
      </c>
      <c r="M145" s="6">
        <f>YEAR(Data1[[#This Row],[Tarix]])</f>
        <v>2020</v>
      </c>
      <c r="N145" s="7">
        <v>43902.5</v>
      </c>
    </row>
    <row r="146" spans="1:14" x14ac:dyDescent="0.2">
      <c r="A146" s="6" t="s">
        <v>66</v>
      </c>
      <c r="B146" s="6" t="s">
        <v>20</v>
      </c>
      <c r="C146" s="6" t="s">
        <v>21</v>
      </c>
      <c r="D146" s="6" t="s">
        <v>38</v>
      </c>
      <c r="E146" s="6" t="s">
        <v>73</v>
      </c>
      <c r="F146" s="6">
        <v>500</v>
      </c>
      <c r="G146" s="6">
        <v>24</v>
      </c>
      <c r="H146" s="6">
        <f t="shared" si="2"/>
        <v>12000</v>
      </c>
      <c r="I146" s="6" t="s">
        <v>79</v>
      </c>
      <c r="J146" s="6" t="s">
        <v>70</v>
      </c>
      <c r="K146" s="6" t="s">
        <v>2</v>
      </c>
      <c r="L146" s="6">
        <f>MONTH(Data1[[#This Row],[Tarix]])</f>
        <v>3</v>
      </c>
      <c r="M146" s="6">
        <f>YEAR(Data1[[#This Row],[Tarix]])</f>
        <v>2020</v>
      </c>
      <c r="N146" s="7">
        <v>43903</v>
      </c>
    </row>
    <row r="147" spans="1:14" x14ac:dyDescent="0.2">
      <c r="A147" s="6" t="s">
        <v>35</v>
      </c>
      <c r="B147" s="6" t="s">
        <v>27</v>
      </c>
      <c r="C147" s="6" t="s">
        <v>21</v>
      </c>
      <c r="D147" s="6" t="s">
        <v>22</v>
      </c>
      <c r="E147" s="6" t="s">
        <v>50</v>
      </c>
      <c r="F147" s="6">
        <v>350</v>
      </c>
      <c r="G147" s="6">
        <v>23</v>
      </c>
      <c r="H147" s="6">
        <f t="shared" si="2"/>
        <v>8050</v>
      </c>
      <c r="I147" s="6" t="s">
        <v>79</v>
      </c>
      <c r="J147" s="6" t="s">
        <v>70</v>
      </c>
      <c r="K147" s="6" t="s">
        <v>2</v>
      </c>
      <c r="L147" s="6">
        <f>MONTH(Data1[[#This Row],[Tarix]])</f>
        <v>3</v>
      </c>
      <c r="M147" s="6">
        <f>YEAR(Data1[[#This Row],[Tarix]])</f>
        <v>2020</v>
      </c>
      <c r="N147" s="7">
        <v>43903.5</v>
      </c>
    </row>
    <row r="148" spans="1:14" x14ac:dyDescent="0.2">
      <c r="A148" s="6" t="s">
        <v>60</v>
      </c>
      <c r="B148" s="6" t="s">
        <v>20</v>
      </c>
      <c r="C148" s="6" t="s">
        <v>31</v>
      </c>
      <c r="D148" s="6" t="s">
        <v>22</v>
      </c>
      <c r="E148" s="6" t="s">
        <v>55</v>
      </c>
      <c r="F148" s="6">
        <v>600</v>
      </c>
      <c r="G148" s="6">
        <v>21</v>
      </c>
      <c r="H148" s="6">
        <f t="shared" si="2"/>
        <v>12600</v>
      </c>
      <c r="I148" s="6" t="s">
        <v>64</v>
      </c>
      <c r="J148" s="6" t="s">
        <v>25</v>
      </c>
      <c r="K148" s="6" t="s">
        <v>1</v>
      </c>
      <c r="L148" s="6">
        <f>MONTH(Data1[[#This Row],[Tarix]])</f>
        <v>3</v>
      </c>
      <c r="M148" s="6">
        <f>YEAR(Data1[[#This Row],[Tarix]])</f>
        <v>2020</v>
      </c>
      <c r="N148" s="7">
        <v>43904</v>
      </c>
    </row>
    <row r="149" spans="1:14" x14ac:dyDescent="0.2">
      <c r="A149" s="6" t="s">
        <v>19</v>
      </c>
      <c r="B149" s="6" t="s">
        <v>20</v>
      </c>
      <c r="C149" s="6" t="s">
        <v>21</v>
      </c>
      <c r="D149" s="6" t="s">
        <v>38</v>
      </c>
      <c r="E149" s="6" t="s">
        <v>42</v>
      </c>
      <c r="F149" s="6">
        <v>1500</v>
      </c>
      <c r="G149" s="6">
        <v>25</v>
      </c>
      <c r="H149" s="6">
        <f t="shared" si="2"/>
        <v>37500</v>
      </c>
      <c r="I149" s="6" t="s">
        <v>64</v>
      </c>
      <c r="J149" s="6" t="s">
        <v>25</v>
      </c>
      <c r="K149" s="6" t="s">
        <v>1</v>
      </c>
      <c r="L149" s="6">
        <f>MONTH(Data1[[#This Row],[Tarix]])</f>
        <v>3</v>
      </c>
      <c r="M149" s="6">
        <f>YEAR(Data1[[#This Row],[Tarix]])</f>
        <v>2020</v>
      </c>
      <c r="N149" s="7">
        <v>43904.5</v>
      </c>
    </row>
    <row r="150" spans="1:14" x14ac:dyDescent="0.2">
      <c r="A150" s="6" t="s">
        <v>35</v>
      </c>
      <c r="B150" s="6" t="s">
        <v>27</v>
      </c>
      <c r="C150" s="6" t="s">
        <v>47</v>
      </c>
      <c r="D150" s="6" t="s">
        <v>22</v>
      </c>
      <c r="E150" s="6" t="s">
        <v>77</v>
      </c>
      <c r="F150" s="6">
        <v>1000</v>
      </c>
      <c r="G150" s="6">
        <v>23</v>
      </c>
      <c r="H150" s="6">
        <f t="shared" si="2"/>
        <v>23000</v>
      </c>
      <c r="I150" s="6" t="s">
        <v>64</v>
      </c>
      <c r="J150" s="6" t="s">
        <v>25</v>
      </c>
      <c r="K150" s="6" t="s">
        <v>1</v>
      </c>
      <c r="L150" s="6">
        <f>MONTH(Data1[[#This Row],[Tarix]])</f>
        <v>3</v>
      </c>
      <c r="M150" s="6">
        <f>YEAR(Data1[[#This Row],[Tarix]])</f>
        <v>2020</v>
      </c>
      <c r="N150" s="7">
        <v>43905</v>
      </c>
    </row>
    <row r="151" spans="1:14" x14ac:dyDescent="0.2">
      <c r="A151" s="6" t="s">
        <v>26</v>
      </c>
      <c r="B151" s="6" t="s">
        <v>27</v>
      </c>
      <c r="C151" s="6" t="s">
        <v>21</v>
      </c>
      <c r="D151" s="6" t="s">
        <v>22</v>
      </c>
      <c r="E151" s="6" t="s">
        <v>50</v>
      </c>
      <c r="F151" s="6">
        <v>350</v>
      </c>
      <c r="G151" s="6">
        <v>20</v>
      </c>
      <c r="H151" s="6">
        <f t="shared" si="2"/>
        <v>7000</v>
      </c>
      <c r="I151" s="6" t="s">
        <v>67</v>
      </c>
      <c r="J151" s="6" t="s">
        <v>25</v>
      </c>
      <c r="K151" s="6" t="s">
        <v>6</v>
      </c>
      <c r="L151" s="6">
        <f>MONTH(Data1[[#This Row],[Tarix]])</f>
        <v>3</v>
      </c>
      <c r="M151" s="6">
        <f>YEAR(Data1[[#This Row],[Tarix]])</f>
        <v>2020</v>
      </c>
      <c r="N151" s="7">
        <v>43905.5</v>
      </c>
    </row>
    <row r="152" spans="1:14" x14ac:dyDescent="0.2">
      <c r="A152" s="6" t="s">
        <v>35</v>
      </c>
      <c r="B152" s="6" t="s">
        <v>27</v>
      </c>
      <c r="C152" s="6" t="s">
        <v>21</v>
      </c>
      <c r="D152" s="6" t="s">
        <v>22</v>
      </c>
      <c r="E152" s="6" t="s">
        <v>44</v>
      </c>
      <c r="F152" s="6">
        <v>80</v>
      </c>
      <c r="G152" s="6">
        <v>21</v>
      </c>
      <c r="H152" s="6">
        <f t="shared" si="2"/>
        <v>1680</v>
      </c>
      <c r="I152" s="6" t="s">
        <v>24</v>
      </c>
      <c r="J152" s="6" t="s">
        <v>25</v>
      </c>
      <c r="K152" s="6" t="s">
        <v>9</v>
      </c>
      <c r="L152" s="6">
        <f>MONTH(Data1[[#This Row],[Tarix]])</f>
        <v>3</v>
      </c>
      <c r="M152" s="6">
        <f>YEAR(Data1[[#This Row],[Tarix]])</f>
        <v>2020</v>
      </c>
      <c r="N152" s="7">
        <v>43906</v>
      </c>
    </row>
    <row r="153" spans="1:14" x14ac:dyDescent="0.2">
      <c r="A153" s="6" t="s">
        <v>46</v>
      </c>
      <c r="B153" s="6" t="s">
        <v>20</v>
      </c>
      <c r="C153" s="6" t="s">
        <v>47</v>
      </c>
      <c r="D153" s="6" t="s">
        <v>22</v>
      </c>
      <c r="E153" s="6" t="s">
        <v>72</v>
      </c>
      <c r="F153" s="6">
        <v>1200</v>
      </c>
      <c r="G153" s="6">
        <v>15</v>
      </c>
      <c r="H153" s="6">
        <f t="shared" si="2"/>
        <v>18000</v>
      </c>
      <c r="I153" s="6" t="s">
        <v>67</v>
      </c>
      <c r="J153" s="6" t="s">
        <v>25</v>
      </c>
      <c r="K153" s="6" t="s">
        <v>6</v>
      </c>
      <c r="L153" s="6">
        <f>MONTH(Data1[[#This Row],[Tarix]])</f>
        <v>3</v>
      </c>
      <c r="M153" s="6">
        <f>YEAR(Data1[[#This Row],[Tarix]])</f>
        <v>2020</v>
      </c>
      <c r="N153" s="7">
        <v>43906.5</v>
      </c>
    </row>
    <row r="154" spans="1:14" x14ac:dyDescent="0.2">
      <c r="A154" s="6" t="s">
        <v>68</v>
      </c>
      <c r="B154" s="6" t="s">
        <v>27</v>
      </c>
      <c r="C154" s="6" t="s">
        <v>47</v>
      </c>
      <c r="D154" s="6" t="s">
        <v>22</v>
      </c>
      <c r="E154" s="6" t="s">
        <v>77</v>
      </c>
      <c r="F154" s="6">
        <v>1000</v>
      </c>
      <c r="G154" s="6">
        <v>22</v>
      </c>
      <c r="H154" s="6">
        <f t="shared" si="2"/>
        <v>22000</v>
      </c>
      <c r="I154" s="6" t="s">
        <v>36</v>
      </c>
      <c r="J154" s="6" t="s">
        <v>34</v>
      </c>
      <c r="K154" s="6" t="s">
        <v>37</v>
      </c>
      <c r="L154" s="6">
        <f>MONTH(Data1[[#This Row],[Tarix]])</f>
        <v>3</v>
      </c>
      <c r="M154" s="6">
        <f>YEAR(Data1[[#This Row],[Tarix]])</f>
        <v>2020</v>
      </c>
      <c r="N154" s="7">
        <v>43907</v>
      </c>
    </row>
    <row r="155" spans="1:14" x14ac:dyDescent="0.2">
      <c r="A155" s="6" t="s">
        <v>41</v>
      </c>
      <c r="B155" s="6" t="s">
        <v>27</v>
      </c>
      <c r="C155" s="6" t="s">
        <v>21</v>
      </c>
      <c r="D155" s="6" t="s">
        <v>22</v>
      </c>
      <c r="E155" s="6" t="s">
        <v>23</v>
      </c>
      <c r="F155" s="6">
        <v>350</v>
      </c>
      <c r="G155" s="6">
        <v>15</v>
      </c>
      <c r="H155" s="6">
        <f t="shared" si="2"/>
        <v>5250</v>
      </c>
      <c r="I155" s="6" t="s">
        <v>80</v>
      </c>
      <c r="J155" s="6" t="s">
        <v>25</v>
      </c>
      <c r="K155" s="6" t="s">
        <v>9</v>
      </c>
      <c r="L155" s="6">
        <f>MONTH(Data1[[#This Row],[Tarix]])</f>
        <v>3</v>
      </c>
      <c r="M155" s="6">
        <f>YEAR(Data1[[#This Row],[Tarix]])</f>
        <v>2020</v>
      </c>
      <c r="N155" s="7">
        <v>43907.5</v>
      </c>
    </row>
    <row r="156" spans="1:14" x14ac:dyDescent="0.2">
      <c r="A156" s="6" t="s">
        <v>66</v>
      </c>
      <c r="B156" s="6" t="s">
        <v>20</v>
      </c>
      <c r="C156" s="6" t="s">
        <v>21</v>
      </c>
      <c r="D156" s="6" t="s">
        <v>22</v>
      </c>
      <c r="E156" s="6" t="s">
        <v>44</v>
      </c>
      <c r="F156" s="6">
        <v>80</v>
      </c>
      <c r="G156" s="6">
        <v>15</v>
      </c>
      <c r="H156" s="6">
        <f t="shared" si="2"/>
        <v>1200</v>
      </c>
      <c r="I156" s="6" t="s">
        <v>54</v>
      </c>
      <c r="J156" s="6" t="s">
        <v>34</v>
      </c>
      <c r="K156" s="6" t="s">
        <v>37</v>
      </c>
      <c r="L156" s="6">
        <f>MONTH(Data1[[#This Row],[Tarix]])</f>
        <v>3</v>
      </c>
      <c r="M156" s="6">
        <f>YEAR(Data1[[#This Row],[Tarix]])</f>
        <v>2020</v>
      </c>
      <c r="N156" s="7">
        <v>43908</v>
      </c>
    </row>
    <row r="157" spans="1:14" x14ac:dyDescent="0.2">
      <c r="A157" s="6" t="s">
        <v>35</v>
      </c>
      <c r="B157" s="6" t="s">
        <v>27</v>
      </c>
      <c r="C157" s="6" t="s">
        <v>31</v>
      </c>
      <c r="D157" s="6" t="s">
        <v>22</v>
      </c>
      <c r="E157" s="6" t="s">
        <v>55</v>
      </c>
      <c r="F157" s="6">
        <v>600</v>
      </c>
      <c r="G157" s="6">
        <v>17</v>
      </c>
      <c r="H157" s="6">
        <f t="shared" si="2"/>
        <v>10200</v>
      </c>
      <c r="I157" s="6" t="s">
        <v>56</v>
      </c>
      <c r="J157" s="6" t="s">
        <v>57</v>
      </c>
      <c r="K157" s="6" t="s">
        <v>58</v>
      </c>
      <c r="L157" s="6">
        <f>MONTH(Data1[[#This Row],[Tarix]])</f>
        <v>3</v>
      </c>
      <c r="M157" s="6">
        <f>YEAR(Data1[[#This Row],[Tarix]])</f>
        <v>2020</v>
      </c>
      <c r="N157" s="7">
        <v>43908.5</v>
      </c>
    </row>
    <row r="158" spans="1:14" x14ac:dyDescent="0.2">
      <c r="A158" s="6" t="s">
        <v>26</v>
      </c>
      <c r="B158" s="6" t="s">
        <v>27</v>
      </c>
      <c r="C158" s="6" t="s">
        <v>21</v>
      </c>
      <c r="D158" s="6" t="s">
        <v>22</v>
      </c>
      <c r="E158" s="6" t="s">
        <v>61</v>
      </c>
      <c r="F158" s="6">
        <v>3000</v>
      </c>
      <c r="G158" s="6">
        <v>15</v>
      </c>
      <c r="H158" s="6">
        <f t="shared" si="2"/>
        <v>45000</v>
      </c>
      <c r="I158" s="6" t="s">
        <v>56</v>
      </c>
      <c r="J158" s="6" t="s">
        <v>57</v>
      </c>
      <c r="K158" s="6" t="s">
        <v>58</v>
      </c>
      <c r="L158" s="6">
        <f>MONTH(Data1[[#This Row],[Tarix]])</f>
        <v>3</v>
      </c>
      <c r="M158" s="6">
        <f>YEAR(Data1[[#This Row],[Tarix]])</f>
        <v>2020</v>
      </c>
      <c r="N158" s="7">
        <v>43909</v>
      </c>
    </row>
    <row r="159" spans="1:14" x14ac:dyDescent="0.2">
      <c r="A159" s="6" t="s">
        <v>60</v>
      </c>
      <c r="B159" s="6" t="s">
        <v>20</v>
      </c>
      <c r="C159" s="6" t="s">
        <v>31</v>
      </c>
      <c r="D159" s="6" t="s">
        <v>22</v>
      </c>
      <c r="E159" s="6" t="s">
        <v>55</v>
      </c>
      <c r="F159" s="6">
        <v>600</v>
      </c>
      <c r="G159" s="6">
        <v>21</v>
      </c>
      <c r="H159" s="6">
        <f t="shared" si="2"/>
        <v>12600</v>
      </c>
      <c r="I159" s="6" t="s">
        <v>69</v>
      </c>
      <c r="J159" s="6" t="s">
        <v>70</v>
      </c>
      <c r="K159" s="6" t="s">
        <v>71</v>
      </c>
      <c r="L159" s="6">
        <f>MONTH(Data1[[#This Row],[Tarix]])</f>
        <v>3</v>
      </c>
      <c r="M159" s="6">
        <f>YEAR(Data1[[#This Row],[Tarix]])</f>
        <v>2020</v>
      </c>
      <c r="N159" s="7">
        <v>43909.5</v>
      </c>
    </row>
    <row r="160" spans="1:14" x14ac:dyDescent="0.2">
      <c r="A160" s="6" t="s">
        <v>46</v>
      </c>
      <c r="B160" s="6" t="s">
        <v>20</v>
      </c>
      <c r="C160" s="6" t="s">
        <v>47</v>
      </c>
      <c r="D160" s="6" t="s">
        <v>38</v>
      </c>
      <c r="E160" s="6" t="s">
        <v>76</v>
      </c>
      <c r="F160" s="6">
        <v>1100</v>
      </c>
      <c r="G160" s="6">
        <v>18</v>
      </c>
      <c r="H160" s="6">
        <f t="shared" si="2"/>
        <v>19800</v>
      </c>
      <c r="I160" s="6" t="s">
        <v>43</v>
      </c>
      <c r="J160" s="6" t="s">
        <v>34</v>
      </c>
      <c r="K160" s="6" t="s">
        <v>8</v>
      </c>
      <c r="L160" s="6">
        <f>MONTH(Data1[[#This Row],[Tarix]])</f>
        <v>3</v>
      </c>
      <c r="M160" s="6">
        <f>YEAR(Data1[[#This Row],[Tarix]])</f>
        <v>2020</v>
      </c>
      <c r="N160" s="7">
        <v>43910</v>
      </c>
    </row>
    <row r="161" spans="1:14" x14ac:dyDescent="0.2">
      <c r="A161" s="6" t="s">
        <v>35</v>
      </c>
      <c r="B161" s="6" t="s">
        <v>27</v>
      </c>
      <c r="C161" s="6" t="s">
        <v>47</v>
      </c>
      <c r="D161" s="6" t="s">
        <v>38</v>
      </c>
      <c r="E161" s="6" t="s">
        <v>59</v>
      </c>
      <c r="F161" s="6">
        <v>700</v>
      </c>
      <c r="G161" s="6">
        <v>21</v>
      </c>
      <c r="H161" s="6">
        <f t="shared" si="2"/>
        <v>14700</v>
      </c>
      <c r="I161" s="6" t="s">
        <v>24</v>
      </c>
      <c r="J161" s="6" t="s">
        <v>25</v>
      </c>
      <c r="K161" s="6" t="s">
        <v>9</v>
      </c>
      <c r="L161" s="6">
        <f>MONTH(Data1[[#This Row],[Tarix]])</f>
        <v>3</v>
      </c>
      <c r="M161" s="6">
        <f>YEAR(Data1[[#This Row],[Tarix]])</f>
        <v>2020</v>
      </c>
      <c r="N161" s="7">
        <v>43910.5</v>
      </c>
    </row>
    <row r="162" spans="1:14" x14ac:dyDescent="0.2">
      <c r="A162" s="6" t="s">
        <v>68</v>
      </c>
      <c r="B162" s="6" t="s">
        <v>27</v>
      </c>
      <c r="C162" s="6" t="s">
        <v>21</v>
      </c>
      <c r="D162" s="6" t="s">
        <v>38</v>
      </c>
      <c r="E162" s="6" t="s">
        <v>42</v>
      </c>
      <c r="F162" s="6">
        <v>1500</v>
      </c>
      <c r="G162" s="6">
        <v>23</v>
      </c>
      <c r="H162" s="6">
        <f t="shared" si="2"/>
        <v>34500</v>
      </c>
      <c r="I162" s="6" t="s">
        <v>63</v>
      </c>
      <c r="J162" s="6" t="s">
        <v>34</v>
      </c>
      <c r="K162" s="6" t="s">
        <v>8</v>
      </c>
      <c r="L162" s="6">
        <f>MONTH(Data1[[#This Row],[Tarix]])</f>
        <v>3</v>
      </c>
      <c r="M162" s="6">
        <f>YEAR(Data1[[#This Row],[Tarix]])</f>
        <v>2020</v>
      </c>
      <c r="N162" s="7">
        <v>43911</v>
      </c>
    </row>
    <row r="163" spans="1:14" x14ac:dyDescent="0.2">
      <c r="A163" s="6" t="s">
        <v>41</v>
      </c>
      <c r="B163" s="6" t="s">
        <v>27</v>
      </c>
      <c r="C163" s="6" t="s">
        <v>21</v>
      </c>
      <c r="D163" s="6" t="s">
        <v>22</v>
      </c>
      <c r="E163" s="6" t="s">
        <v>23</v>
      </c>
      <c r="F163" s="6">
        <v>350</v>
      </c>
      <c r="G163" s="6">
        <v>25</v>
      </c>
      <c r="H163" s="6">
        <f t="shared" si="2"/>
        <v>8750</v>
      </c>
      <c r="I163" s="6" t="s">
        <v>81</v>
      </c>
      <c r="J163" s="6" t="s">
        <v>29</v>
      </c>
      <c r="K163" s="6" t="s">
        <v>82</v>
      </c>
      <c r="L163" s="6">
        <f>MONTH(Data1[[#This Row],[Tarix]])</f>
        <v>3</v>
      </c>
      <c r="M163" s="6">
        <f>YEAR(Data1[[#This Row],[Tarix]])</f>
        <v>2020</v>
      </c>
      <c r="N163" s="7">
        <v>43911.5</v>
      </c>
    </row>
    <row r="164" spans="1:14" x14ac:dyDescent="0.2">
      <c r="A164" s="6" t="s">
        <v>19</v>
      </c>
      <c r="B164" s="6" t="s">
        <v>20</v>
      </c>
      <c r="C164" s="6" t="s">
        <v>31</v>
      </c>
      <c r="D164" s="6" t="s">
        <v>38</v>
      </c>
      <c r="E164" s="6" t="s">
        <v>53</v>
      </c>
      <c r="F164" s="6">
        <v>1200</v>
      </c>
      <c r="G164" s="6">
        <v>24</v>
      </c>
      <c r="H164" s="6">
        <f t="shared" si="2"/>
        <v>28800</v>
      </c>
      <c r="I164" s="6" t="s">
        <v>24</v>
      </c>
      <c r="J164" s="6" t="s">
        <v>25</v>
      </c>
      <c r="K164" s="6" t="s">
        <v>9</v>
      </c>
      <c r="L164" s="6">
        <f>MONTH(Data1[[#This Row],[Tarix]])</f>
        <v>3</v>
      </c>
      <c r="M164" s="6">
        <f>YEAR(Data1[[#This Row],[Tarix]])</f>
        <v>2020</v>
      </c>
      <c r="N164" s="7">
        <v>43912</v>
      </c>
    </row>
    <row r="165" spans="1:14" x14ac:dyDescent="0.2">
      <c r="A165" s="6" t="s">
        <v>66</v>
      </c>
      <c r="B165" s="6" t="s">
        <v>20</v>
      </c>
      <c r="C165" s="6" t="s">
        <v>31</v>
      </c>
      <c r="D165" s="6" t="s">
        <v>22</v>
      </c>
      <c r="E165" s="6" t="s">
        <v>55</v>
      </c>
      <c r="F165" s="6">
        <v>600</v>
      </c>
      <c r="G165" s="6">
        <v>18</v>
      </c>
      <c r="H165" s="6">
        <f t="shared" si="2"/>
        <v>10800</v>
      </c>
      <c r="I165" s="6" t="s">
        <v>80</v>
      </c>
      <c r="J165" s="6" t="s">
        <v>25</v>
      </c>
      <c r="K165" s="6" t="s">
        <v>9</v>
      </c>
      <c r="L165" s="6">
        <f>MONTH(Data1[[#This Row],[Tarix]])</f>
        <v>3</v>
      </c>
      <c r="M165" s="6">
        <f>YEAR(Data1[[#This Row],[Tarix]])</f>
        <v>2020</v>
      </c>
      <c r="N165" s="7">
        <v>43912.5</v>
      </c>
    </row>
    <row r="166" spans="1:14" x14ac:dyDescent="0.2">
      <c r="A166" s="6" t="s">
        <v>60</v>
      </c>
      <c r="B166" s="6" t="s">
        <v>20</v>
      </c>
      <c r="C166" s="6" t="s">
        <v>21</v>
      </c>
      <c r="D166" s="6" t="s">
        <v>22</v>
      </c>
      <c r="E166" s="6" t="s">
        <v>44</v>
      </c>
      <c r="F166" s="6">
        <v>80</v>
      </c>
      <c r="G166" s="6">
        <v>19</v>
      </c>
      <c r="H166" s="6">
        <f t="shared" si="2"/>
        <v>1520</v>
      </c>
      <c r="I166" s="6" t="s">
        <v>64</v>
      </c>
      <c r="J166" s="6" t="s">
        <v>25</v>
      </c>
      <c r="K166" s="6" t="s">
        <v>1</v>
      </c>
      <c r="L166" s="6">
        <f>MONTH(Data1[[#This Row],[Tarix]])</f>
        <v>3</v>
      </c>
      <c r="M166" s="6">
        <f>YEAR(Data1[[#This Row],[Tarix]])</f>
        <v>2020</v>
      </c>
      <c r="N166" s="7">
        <v>43913</v>
      </c>
    </row>
    <row r="167" spans="1:14" x14ac:dyDescent="0.2">
      <c r="A167" s="6" t="s">
        <v>35</v>
      </c>
      <c r="B167" s="6" t="s">
        <v>27</v>
      </c>
      <c r="C167" s="6" t="s">
        <v>31</v>
      </c>
      <c r="D167" s="6" t="s">
        <v>22</v>
      </c>
      <c r="E167" s="6" t="s">
        <v>55</v>
      </c>
      <c r="F167" s="6">
        <v>600</v>
      </c>
      <c r="G167" s="6">
        <v>16</v>
      </c>
      <c r="H167" s="6">
        <f t="shared" si="2"/>
        <v>9600</v>
      </c>
      <c r="I167" s="6" t="s">
        <v>74</v>
      </c>
      <c r="J167" s="6" t="s">
        <v>57</v>
      </c>
      <c r="K167" s="6" t="s">
        <v>75</v>
      </c>
      <c r="L167" s="6">
        <f>MONTH(Data1[[#This Row],[Tarix]])</f>
        <v>3</v>
      </c>
      <c r="M167" s="6">
        <f>YEAR(Data1[[#This Row],[Tarix]])</f>
        <v>2020</v>
      </c>
      <c r="N167" s="7">
        <v>43913.5</v>
      </c>
    </row>
    <row r="168" spans="1:14" x14ac:dyDescent="0.2">
      <c r="A168" s="6" t="s">
        <v>26</v>
      </c>
      <c r="B168" s="6" t="s">
        <v>27</v>
      </c>
      <c r="C168" s="6" t="s">
        <v>47</v>
      </c>
      <c r="D168" s="6" t="s">
        <v>38</v>
      </c>
      <c r="E168" s="6" t="s">
        <v>59</v>
      </c>
      <c r="F168" s="6">
        <v>700</v>
      </c>
      <c r="G168" s="6">
        <v>17</v>
      </c>
      <c r="H168" s="6">
        <f t="shared" si="2"/>
        <v>11900</v>
      </c>
      <c r="I168" s="6" t="s">
        <v>36</v>
      </c>
      <c r="J168" s="6" t="s">
        <v>34</v>
      </c>
      <c r="K168" s="6" t="s">
        <v>37</v>
      </c>
      <c r="L168" s="6">
        <f>MONTH(Data1[[#This Row],[Tarix]])</f>
        <v>3</v>
      </c>
      <c r="M168" s="6">
        <f>YEAR(Data1[[#This Row],[Tarix]])</f>
        <v>2020</v>
      </c>
      <c r="N168" s="7">
        <v>43914</v>
      </c>
    </row>
    <row r="169" spans="1:14" x14ac:dyDescent="0.2">
      <c r="A169" s="6" t="s">
        <v>60</v>
      </c>
      <c r="B169" s="6" t="s">
        <v>20</v>
      </c>
      <c r="C169" s="6" t="s">
        <v>47</v>
      </c>
      <c r="D169" s="6" t="s">
        <v>38</v>
      </c>
      <c r="E169" s="6" t="s">
        <v>76</v>
      </c>
      <c r="F169" s="6">
        <v>1100</v>
      </c>
      <c r="G169" s="6">
        <v>18</v>
      </c>
      <c r="H169" s="6">
        <f t="shared" si="2"/>
        <v>19800</v>
      </c>
      <c r="I169" s="6" t="s">
        <v>36</v>
      </c>
      <c r="J169" s="6" t="s">
        <v>34</v>
      </c>
      <c r="K169" s="6" t="s">
        <v>37</v>
      </c>
      <c r="L169" s="6">
        <f>MONTH(Data1[[#This Row],[Tarix]])</f>
        <v>3</v>
      </c>
      <c r="M169" s="6">
        <f>YEAR(Data1[[#This Row],[Tarix]])</f>
        <v>2020</v>
      </c>
      <c r="N169" s="7">
        <v>43914.5</v>
      </c>
    </row>
    <row r="170" spans="1:14" x14ac:dyDescent="0.2">
      <c r="A170" s="6" t="s">
        <v>41</v>
      </c>
      <c r="B170" s="6" t="s">
        <v>27</v>
      </c>
      <c r="C170" s="6" t="s">
        <v>21</v>
      </c>
      <c r="D170" s="6" t="s">
        <v>38</v>
      </c>
      <c r="E170" s="6" t="s">
        <v>42</v>
      </c>
      <c r="F170" s="6">
        <v>1500</v>
      </c>
      <c r="G170" s="6">
        <v>15</v>
      </c>
      <c r="H170" s="6">
        <f t="shared" si="2"/>
        <v>22500</v>
      </c>
      <c r="I170" s="6" t="s">
        <v>81</v>
      </c>
      <c r="J170" s="6" t="s">
        <v>29</v>
      </c>
      <c r="K170" s="6" t="s">
        <v>82</v>
      </c>
      <c r="L170" s="6">
        <f>MONTH(Data1[[#This Row],[Tarix]])</f>
        <v>3</v>
      </c>
      <c r="M170" s="6">
        <f>YEAR(Data1[[#This Row],[Tarix]])</f>
        <v>2020</v>
      </c>
      <c r="N170" s="7">
        <v>43915</v>
      </c>
    </row>
    <row r="171" spans="1:14" x14ac:dyDescent="0.2">
      <c r="A171" s="6" t="s">
        <v>66</v>
      </c>
      <c r="B171" s="6" t="s">
        <v>20</v>
      </c>
      <c r="C171" s="6" t="s">
        <v>21</v>
      </c>
      <c r="D171" s="6" t="s">
        <v>38</v>
      </c>
      <c r="E171" s="6" t="s">
        <v>42</v>
      </c>
      <c r="F171" s="6">
        <v>1500</v>
      </c>
      <c r="G171" s="6">
        <v>19</v>
      </c>
      <c r="H171" s="6">
        <f t="shared" si="2"/>
        <v>28500</v>
      </c>
      <c r="I171" s="6" t="s">
        <v>86</v>
      </c>
      <c r="J171" s="6" t="s">
        <v>25</v>
      </c>
      <c r="K171" s="6" t="s">
        <v>9</v>
      </c>
      <c r="L171" s="6">
        <f>MONTH(Data1[[#This Row],[Tarix]])</f>
        <v>3</v>
      </c>
      <c r="M171" s="6">
        <f>YEAR(Data1[[#This Row],[Tarix]])</f>
        <v>2020</v>
      </c>
      <c r="N171" s="7">
        <v>43915.5</v>
      </c>
    </row>
    <row r="172" spans="1:14" x14ac:dyDescent="0.2">
      <c r="A172" s="6" t="s">
        <v>26</v>
      </c>
      <c r="B172" s="6" t="s">
        <v>27</v>
      </c>
      <c r="C172" s="6" t="s">
        <v>31</v>
      </c>
      <c r="D172" s="6" t="s">
        <v>38</v>
      </c>
      <c r="E172" s="6" t="s">
        <v>39</v>
      </c>
      <c r="F172" s="6">
        <v>400</v>
      </c>
      <c r="G172" s="6">
        <v>21</v>
      </c>
      <c r="H172" s="6">
        <f t="shared" si="2"/>
        <v>8400</v>
      </c>
      <c r="I172" s="6" t="s">
        <v>87</v>
      </c>
      <c r="J172" s="6" t="s">
        <v>25</v>
      </c>
      <c r="K172" s="6" t="s">
        <v>6</v>
      </c>
      <c r="L172" s="6">
        <f>MONTH(Data1[[#This Row],[Tarix]])</f>
        <v>3</v>
      </c>
      <c r="M172" s="6">
        <f>YEAR(Data1[[#This Row],[Tarix]])</f>
        <v>2020</v>
      </c>
      <c r="N172" s="7">
        <v>43916</v>
      </c>
    </row>
    <row r="173" spans="1:14" x14ac:dyDescent="0.2">
      <c r="A173" s="6" t="s">
        <v>26</v>
      </c>
      <c r="B173" s="6" t="s">
        <v>27</v>
      </c>
      <c r="C173" s="6" t="s">
        <v>21</v>
      </c>
      <c r="D173" s="6" t="s">
        <v>22</v>
      </c>
      <c r="E173" s="6" t="s">
        <v>23</v>
      </c>
      <c r="F173" s="6">
        <v>350</v>
      </c>
      <c r="G173" s="6">
        <v>18</v>
      </c>
      <c r="H173" s="6">
        <f t="shared" si="2"/>
        <v>6300</v>
      </c>
      <c r="I173" s="6" t="s">
        <v>79</v>
      </c>
      <c r="J173" s="6" t="s">
        <v>70</v>
      </c>
      <c r="K173" s="6" t="s">
        <v>2</v>
      </c>
      <c r="L173" s="6">
        <f>MONTH(Data1[[#This Row],[Tarix]])</f>
        <v>3</v>
      </c>
      <c r="M173" s="6">
        <f>YEAR(Data1[[#This Row],[Tarix]])</f>
        <v>2020</v>
      </c>
      <c r="N173" s="7">
        <v>43916.5</v>
      </c>
    </row>
    <row r="174" spans="1:14" x14ac:dyDescent="0.2">
      <c r="A174" s="6" t="s">
        <v>19</v>
      </c>
      <c r="B174" s="6" t="s">
        <v>20</v>
      </c>
      <c r="C174" s="6" t="s">
        <v>21</v>
      </c>
      <c r="D174" s="6" t="s">
        <v>38</v>
      </c>
      <c r="E174" s="6" t="s">
        <v>42</v>
      </c>
      <c r="F174" s="6">
        <v>1500</v>
      </c>
      <c r="G174" s="6">
        <v>15</v>
      </c>
      <c r="H174" s="6">
        <f t="shared" si="2"/>
        <v>22500</v>
      </c>
      <c r="I174" s="6" t="s">
        <v>28</v>
      </c>
      <c r="J174" s="6" t="s">
        <v>29</v>
      </c>
      <c r="K174" s="6" t="s">
        <v>30</v>
      </c>
      <c r="L174" s="6">
        <f>MONTH(Data1[[#This Row],[Tarix]])</f>
        <v>3</v>
      </c>
      <c r="M174" s="6">
        <f>YEAR(Data1[[#This Row],[Tarix]])</f>
        <v>2020</v>
      </c>
      <c r="N174" s="7">
        <v>43917</v>
      </c>
    </row>
    <row r="175" spans="1:14" x14ac:dyDescent="0.2">
      <c r="A175" s="6" t="s">
        <v>41</v>
      </c>
      <c r="B175" s="6" t="s">
        <v>27</v>
      </c>
      <c r="C175" s="6" t="s">
        <v>31</v>
      </c>
      <c r="D175" s="6" t="s">
        <v>38</v>
      </c>
      <c r="E175" s="6" t="s">
        <v>53</v>
      </c>
      <c r="F175" s="6">
        <v>1200</v>
      </c>
      <c r="G175" s="6">
        <v>18</v>
      </c>
      <c r="H175" s="6">
        <f t="shared" si="2"/>
        <v>21600</v>
      </c>
      <c r="I175" s="6" t="s">
        <v>86</v>
      </c>
      <c r="J175" s="6" t="s">
        <v>25</v>
      </c>
      <c r="K175" s="6" t="s">
        <v>9</v>
      </c>
      <c r="L175" s="6">
        <f>MONTH(Data1[[#This Row],[Tarix]])</f>
        <v>3</v>
      </c>
      <c r="M175" s="6">
        <f>YEAR(Data1[[#This Row],[Tarix]])</f>
        <v>2020</v>
      </c>
      <c r="N175" s="7">
        <v>43917.5</v>
      </c>
    </row>
    <row r="176" spans="1:14" x14ac:dyDescent="0.2">
      <c r="A176" s="6" t="s">
        <v>35</v>
      </c>
      <c r="B176" s="6" t="s">
        <v>27</v>
      </c>
      <c r="C176" s="6" t="s">
        <v>31</v>
      </c>
      <c r="D176" s="6" t="s">
        <v>38</v>
      </c>
      <c r="E176" s="6" t="s">
        <v>39</v>
      </c>
      <c r="F176" s="6">
        <v>400</v>
      </c>
      <c r="G176" s="6">
        <v>16</v>
      </c>
      <c r="H176" s="6">
        <f t="shared" si="2"/>
        <v>6400</v>
      </c>
      <c r="I176" s="6" t="s">
        <v>40</v>
      </c>
      <c r="J176" s="6" t="s">
        <v>34</v>
      </c>
      <c r="K176" s="6" t="s">
        <v>37</v>
      </c>
      <c r="L176" s="6">
        <f>MONTH(Data1[[#This Row],[Tarix]])</f>
        <v>3</v>
      </c>
      <c r="M176" s="6">
        <f>YEAR(Data1[[#This Row],[Tarix]])</f>
        <v>2020</v>
      </c>
      <c r="N176" s="7">
        <v>43918</v>
      </c>
    </row>
    <row r="177" spans="1:14" x14ac:dyDescent="0.2">
      <c r="A177" s="6" t="s">
        <v>46</v>
      </c>
      <c r="B177" s="6" t="s">
        <v>20</v>
      </c>
      <c r="C177" s="6" t="s">
        <v>21</v>
      </c>
      <c r="D177" s="6" t="s">
        <v>38</v>
      </c>
      <c r="E177" s="6" t="s">
        <v>73</v>
      </c>
      <c r="F177" s="6">
        <v>500</v>
      </c>
      <c r="G177" s="6">
        <v>21</v>
      </c>
      <c r="H177" s="6">
        <f t="shared" si="2"/>
        <v>10500</v>
      </c>
      <c r="I177" s="6" t="s">
        <v>83</v>
      </c>
      <c r="J177" s="6" t="s">
        <v>57</v>
      </c>
      <c r="K177" s="6" t="s">
        <v>84</v>
      </c>
      <c r="L177" s="6">
        <f>MONTH(Data1[[#This Row],[Tarix]])</f>
        <v>3</v>
      </c>
      <c r="M177" s="6">
        <f>YEAR(Data1[[#This Row],[Tarix]])</f>
        <v>2020</v>
      </c>
      <c r="N177" s="7">
        <v>43918.5</v>
      </c>
    </row>
    <row r="178" spans="1:14" x14ac:dyDescent="0.2">
      <c r="A178" s="6" t="s">
        <v>41</v>
      </c>
      <c r="B178" s="6" t="s">
        <v>27</v>
      </c>
      <c r="C178" s="6" t="s">
        <v>31</v>
      </c>
      <c r="D178" s="6" t="s">
        <v>22</v>
      </c>
      <c r="E178" s="6" t="s">
        <v>55</v>
      </c>
      <c r="F178" s="6">
        <v>600</v>
      </c>
      <c r="G178" s="6">
        <v>18</v>
      </c>
      <c r="H178" s="6">
        <f t="shared" si="2"/>
        <v>10800</v>
      </c>
      <c r="I178" s="6" t="s">
        <v>83</v>
      </c>
      <c r="J178" s="6" t="s">
        <v>57</v>
      </c>
      <c r="K178" s="6" t="s">
        <v>84</v>
      </c>
      <c r="L178" s="6">
        <f>MONTH(Data1[[#This Row],[Tarix]])</f>
        <v>3</v>
      </c>
      <c r="M178" s="6">
        <f>YEAR(Data1[[#This Row],[Tarix]])</f>
        <v>2020</v>
      </c>
      <c r="N178" s="7">
        <v>43919</v>
      </c>
    </row>
    <row r="179" spans="1:14" x14ac:dyDescent="0.2">
      <c r="A179" s="6" t="s">
        <v>26</v>
      </c>
      <c r="B179" s="6" t="s">
        <v>27</v>
      </c>
      <c r="C179" s="6" t="s">
        <v>21</v>
      </c>
      <c r="D179" s="6" t="s">
        <v>22</v>
      </c>
      <c r="E179" s="6" t="s">
        <v>44</v>
      </c>
      <c r="F179" s="6">
        <v>80</v>
      </c>
      <c r="G179" s="6">
        <v>20</v>
      </c>
      <c r="H179" s="6">
        <f t="shared" si="2"/>
        <v>1600</v>
      </c>
      <c r="I179" s="6" t="s">
        <v>81</v>
      </c>
      <c r="J179" s="6" t="s">
        <v>29</v>
      </c>
      <c r="K179" s="6" t="s">
        <v>82</v>
      </c>
      <c r="L179" s="6">
        <f>MONTH(Data1[[#This Row],[Tarix]])</f>
        <v>3</v>
      </c>
      <c r="M179" s="6">
        <f>YEAR(Data1[[#This Row],[Tarix]])</f>
        <v>2020</v>
      </c>
      <c r="N179" s="7">
        <v>43919.5</v>
      </c>
    </row>
    <row r="180" spans="1:14" x14ac:dyDescent="0.2">
      <c r="A180" s="6" t="s">
        <v>60</v>
      </c>
      <c r="B180" s="6" t="s">
        <v>20</v>
      </c>
      <c r="C180" s="6" t="s">
        <v>21</v>
      </c>
      <c r="D180" s="6" t="s">
        <v>22</v>
      </c>
      <c r="E180" s="6" t="s">
        <v>50</v>
      </c>
      <c r="F180" s="6">
        <v>350</v>
      </c>
      <c r="G180" s="6">
        <v>15</v>
      </c>
      <c r="H180" s="6">
        <f t="shared" si="2"/>
        <v>5250</v>
      </c>
      <c r="I180" s="6" t="s">
        <v>65</v>
      </c>
      <c r="J180" s="6" t="s">
        <v>34</v>
      </c>
      <c r="K180" s="6" t="s">
        <v>37</v>
      </c>
      <c r="L180" s="6">
        <f>MONTH(Data1[[#This Row],[Tarix]])</f>
        <v>3</v>
      </c>
      <c r="M180" s="6">
        <f>YEAR(Data1[[#This Row],[Tarix]])</f>
        <v>2020</v>
      </c>
      <c r="N180" s="7">
        <v>43920</v>
      </c>
    </row>
    <row r="181" spans="1:14" x14ac:dyDescent="0.2">
      <c r="A181" s="6" t="s">
        <v>19</v>
      </c>
      <c r="B181" s="6" t="s">
        <v>20</v>
      </c>
      <c r="C181" s="6" t="s">
        <v>21</v>
      </c>
      <c r="D181" s="6" t="s">
        <v>38</v>
      </c>
      <c r="E181" s="6" t="s">
        <v>42</v>
      </c>
      <c r="F181" s="6">
        <v>1500</v>
      </c>
      <c r="G181" s="6">
        <v>24</v>
      </c>
      <c r="H181" s="6">
        <f t="shared" si="2"/>
        <v>36000</v>
      </c>
      <c r="I181" s="6" t="s">
        <v>86</v>
      </c>
      <c r="J181" s="6" t="s">
        <v>25</v>
      </c>
      <c r="K181" s="6" t="s">
        <v>9</v>
      </c>
      <c r="L181" s="6">
        <f>MONTH(Data1[[#This Row],[Tarix]])</f>
        <v>3</v>
      </c>
      <c r="M181" s="6">
        <f>YEAR(Data1[[#This Row],[Tarix]])</f>
        <v>2020</v>
      </c>
      <c r="N181" s="7">
        <v>43920.5</v>
      </c>
    </row>
    <row r="182" spans="1:14" x14ac:dyDescent="0.2">
      <c r="A182" s="6" t="s">
        <v>68</v>
      </c>
      <c r="B182" s="6" t="s">
        <v>27</v>
      </c>
      <c r="C182" s="6" t="s">
        <v>21</v>
      </c>
      <c r="D182" s="6" t="s">
        <v>22</v>
      </c>
      <c r="E182" s="6" t="s">
        <v>23</v>
      </c>
      <c r="F182" s="6">
        <v>350</v>
      </c>
      <c r="G182" s="6">
        <v>24</v>
      </c>
      <c r="H182" s="6">
        <f t="shared" si="2"/>
        <v>8400</v>
      </c>
      <c r="I182" s="6" t="s">
        <v>36</v>
      </c>
      <c r="J182" s="6" t="s">
        <v>34</v>
      </c>
      <c r="K182" s="6" t="s">
        <v>37</v>
      </c>
      <c r="L182" s="6">
        <f>MONTH(Data1[[#This Row],[Tarix]])</f>
        <v>3</v>
      </c>
      <c r="M182" s="6">
        <f>YEAR(Data1[[#This Row],[Tarix]])</f>
        <v>2020</v>
      </c>
      <c r="N182" s="7">
        <v>43921</v>
      </c>
    </row>
    <row r="183" spans="1:14" x14ac:dyDescent="0.2">
      <c r="A183" s="6" t="s">
        <v>35</v>
      </c>
      <c r="B183" s="6" t="s">
        <v>27</v>
      </c>
      <c r="C183" s="6" t="s">
        <v>31</v>
      </c>
      <c r="D183" s="6" t="s">
        <v>38</v>
      </c>
      <c r="E183" s="6" t="s">
        <v>39</v>
      </c>
      <c r="F183" s="6">
        <v>400</v>
      </c>
      <c r="G183" s="6">
        <v>18</v>
      </c>
      <c r="H183" s="6">
        <f t="shared" si="2"/>
        <v>7200</v>
      </c>
      <c r="I183" s="6" t="s">
        <v>43</v>
      </c>
      <c r="J183" s="6" t="s">
        <v>34</v>
      </c>
      <c r="K183" s="6" t="s">
        <v>8</v>
      </c>
      <c r="L183" s="6">
        <f>MONTH(Data1[[#This Row],[Tarix]])</f>
        <v>3</v>
      </c>
      <c r="M183" s="6">
        <f>YEAR(Data1[[#This Row],[Tarix]])</f>
        <v>2020</v>
      </c>
      <c r="N183" s="7">
        <v>43921.5</v>
      </c>
    </row>
    <row r="184" spans="1:14" hidden="1" x14ac:dyDescent="0.2">
      <c r="A184" s="6" t="s">
        <v>41</v>
      </c>
      <c r="B184" s="6" t="s">
        <v>27</v>
      </c>
      <c r="C184" s="6" t="s">
        <v>21</v>
      </c>
      <c r="D184" s="6" t="s">
        <v>38</v>
      </c>
      <c r="E184" s="6" t="s">
        <v>73</v>
      </c>
      <c r="F184" s="6">
        <v>500</v>
      </c>
      <c r="G184" s="6">
        <v>20</v>
      </c>
      <c r="H184" s="6">
        <f t="shared" si="2"/>
        <v>10000</v>
      </c>
      <c r="I184" s="6" t="s">
        <v>88</v>
      </c>
      <c r="J184" s="6" t="s">
        <v>70</v>
      </c>
      <c r="K184" s="6" t="s">
        <v>89</v>
      </c>
      <c r="L184" s="6">
        <f>MONTH(Data1[[#This Row],[Tarix]])</f>
        <v>4</v>
      </c>
      <c r="M184" s="6">
        <f>YEAR(Data1[[#This Row],[Tarix]])</f>
        <v>2020</v>
      </c>
      <c r="N184" s="7">
        <v>43922</v>
      </c>
    </row>
    <row r="185" spans="1:14" hidden="1" x14ac:dyDescent="0.2">
      <c r="A185" s="6" t="s">
        <v>68</v>
      </c>
      <c r="B185" s="6" t="s">
        <v>27</v>
      </c>
      <c r="C185" s="6" t="s">
        <v>31</v>
      </c>
      <c r="D185" s="6" t="s">
        <v>22</v>
      </c>
      <c r="E185" s="6" t="s">
        <v>32</v>
      </c>
      <c r="F185" s="6">
        <v>900</v>
      </c>
      <c r="G185" s="6">
        <v>17</v>
      </c>
      <c r="H185" s="6">
        <f t="shared" si="2"/>
        <v>15300</v>
      </c>
      <c r="I185" s="6" t="s">
        <v>62</v>
      </c>
      <c r="J185" s="6" t="s">
        <v>34</v>
      </c>
      <c r="K185" s="6" t="s">
        <v>7</v>
      </c>
      <c r="L185" s="6">
        <f>MONTH(Data1[[#This Row],[Tarix]])</f>
        <v>4</v>
      </c>
      <c r="M185" s="6">
        <f>YEAR(Data1[[#This Row],[Tarix]])</f>
        <v>2020</v>
      </c>
      <c r="N185" s="7">
        <v>43922.5</v>
      </c>
    </row>
    <row r="186" spans="1:14" hidden="1" x14ac:dyDescent="0.2">
      <c r="A186" s="6" t="s">
        <v>66</v>
      </c>
      <c r="B186" s="6" t="s">
        <v>20</v>
      </c>
      <c r="C186" s="6" t="s">
        <v>47</v>
      </c>
      <c r="D186" s="6" t="s">
        <v>38</v>
      </c>
      <c r="E186" s="6" t="s">
        <v>59</v>
      </c>
      <c r="F186" s="6">
        <v>700</v>
      </c>
      <c r="G186" s="6">
        <v>17</v>
      </c>
      <c r="H186" s="6">
        <f t="shared" si="2"/>
        <v>11900</v>
      </c>
      <c r="I186" s="6" t="s">
        <v>43</v>
      </c>
      <c r="J186" s="6" t="s">
        <v>34</v>
      </c>
      <c r="K186" s="6" t="s">
        <v>8</v>
      </c>
      <c r="L186" s="6">
        <f>MONTH(Data1[[#This Row],[Tarix]])</f>
        <v>4</v>
      </c>
      <c r="M186" s="6">
        <f>YEAR(Data1[[#This Row],[Tarix]])</f>
        <v>2020</v>
      </c>
      <c r="N186" s="7">
        <v>43923</v>
      </c>
    </row>
    <row r="187" spans="1:14" hidden="1" x14ac:dyDescent="0.2">
      <c r="A187" s="6" t="s">
        <v>60</v>
      </c>
      <c r="B187" s="6" t="s">
        <v>20</v>
      </c>
      <c r="C187" s="6" t="s">
        <v>47</v>
      </c>
      <c r="D187" s="6" t="s">
        <v>38</v>
      </c>
      <c r="E187" s="6" t="s">
        <v>76</v>
      </c>
      <c r="F187" s="6">
        <v>1100</v>
      </c>
      <c r="G187" s="6">
        <v>25</v>
      </c>
      <c r="H187" s="6">
        <f t="shared" si="2"/>
        <v>27500</v>
      </c>
      <c r="I187" s="6" t="s">
        <v>81</v>
      </c>
      <c r="J187" s="6" t="s">
        <v>29</v>
      </c>
      <c r="K187" s="6" t="s">
        <v>82</v>
      </c>
      <c r="L187" s="6">
        <f>MONTH(Data1[[#This Row],[Tarix]])</f>
        <v>4</v>
      </c>
      <c r="M187" s="6">
        <f>YEAR(Data1[[#This Row],[Tarix]])</f>
        <v>2020</v>
      </c>
      <c r="N187" s="7">
        <v>43923.5</v>
      </c>
    </row>
    <row r="188" spans="1:14" hidden="1" x14ac:dyDescent="0.2">
      <c r="A188" s="6" t="s">
        <v>66</v>
      </c>
      <c r="B188" s="6" t="s">
        <v>20</v>
      </c>
      <c r="C188" s="6" t="s">
        <v>47</v>
      </c>
      <c r="D188" s="6" t="s">
        <v>22</v>
      </c>
      <c r="E188" s="6" t="s">
        <v>77</v>
      </c>
      <c r="F188" s="6">
        <v>1000</v>
      </c>
      <c r="G188" s="6">
        <v>23</v>
      </c>
      <c r="H188" s="6">
        <f t="shared" si="2"/>
        <v>23000</v>
      </c>
      <c r="I188" s="6" t="s">
        <v>87</v>
      </c>
      <c r="J188" s="6" t="s">
        <v>25</v>
      </c>
      <c r="K188" s="6" t="s">
        <v>6</v>
      </c>
      <c r="L188" s="6">
        <f>MONTH(Data1[[#This Row],[Tarix]])</f>
        <v>4</v>
      </c>
      <c r="M188" s="6">
        <f>YEAR(Data1[[#This Row],[Tarix]])</f>
        <v>2020</v>
      </c>
      <c r="N188" s="7">
        <v>43924</v>
      </c>
    </row>
    <row r="189" spans="1:14" hidden="1" x14ac:dyDescent="0.2">
      <c r="A189" s="6" t="s">
        <v>19</v>
      </c>
      <c r="B189" s="6" t="s">
        <v>20</v>
      </c>
      <c r="C189" s="6" t="s">
        <v>31</v>
      </c>
      <c r="D189" s="6" t="s">
        <v>22</v>
      </c>
      <c r="E189" s="6" t="s">
        <v>32</v>
      </c>
      <c r="F189" s="6">
        <v>900</v>
      </c>
      <c r="G189" s="6">
        <v>15</v>
      </c>
      <c r="H189" s="6">
        <f t="shared" si="2"/>
        <v>13500</v>
      </c>
      <c r="I189" s="6" t="s">
        <v>87</v>
      </c>
      <c r="J189" s="6" t="s">
        <v>25</v>
      </c>
      <c r="K189" s="6" t="s">
        <v>6</v>
      </c>
      <c r="L189" s="6">
        <f>MONTH(Data1[[#This Row],[Tarix]])</f>
        <v>4</v>
      </c>
      <c r="M189" s="6">
        <f>YEAR(Data1[[#This Row],[Tarix]])</f>
        <v>2020</v>
      </c>
      <c r="N189" s="7">
        <v>43924.5</v>
      </c>
    </row>
    <row r="190" spans="1:14" hidden="1" x14ac:dyDescent="0.2">
      <c r="A190" s="6" t="s">
        <v>60</v>
      </c>
      <c r="B190" s="6" t="s">
        <v>20</v>
      </c>
      <c r="C190" s="6" t="s">
        <v>21</v>
      </c>
      <c r="D190" s="6" t="s">
        <v>22</v>
      </c>
      <c r="E190" s="6" t="s">
        <v>23</v>
      </c>
      <c r="F190" s="6">
        <v>350</v>
      </c>
      <c r="G190" s="6">
        <v>19</v>
      </c>
      <c r="H190" s="6">
        <f t="shared" si="2"/>
        <v>6650</v>
      </c>
      <c r="I190" s="6" t="s">
        <v>63</v>
      </c>
      <c r="J190" s="6" t="s">
        <v>34</v>
      </c>
      <c r="K190" s="6" t="s">
        <v>8</v>
      </c>
      <c r="L190" s="6">
        <f>MONTH(Data1[[#This Row],[Tarix]])</f>
        <v>4</v>
      </c>
      <c r="M190" s="6">
        <f>YEAR(Data1[[#This Row],[Tarix]])</f>
        <v>2020</v>
      </c>
      <c r="N190" s="7">
        <v>43925</v>
      </c>
    </row>
    <row r="191" spans="1:14" hidden="1" x14ac:dyDescent="0.2">
      <c r="A191" s="6" t="s">
        <v>66</v>
      </c>
      <c r="B191" s="6" t="s">
        <v>20</v>
      </c>
      <c r="C191" s="6" t="s">
        <v>31</v>
      </c>
      <c r="D191" s="6" t="s">
        <v>22</v>
      </c>
      <c r="E191" s="6" t="s">
        <v>32</v>
      </c>
      <c r="F191" s="6">
        <v>900</v>
      </c>
      <c r="G191" s="6">
        <v>18</v>
      </c>
      <c r="H191" s="6">
        <f t="shared" si="2"/>
        <v>16200</v>
      </c>
      <c r="I191" s="6" t="s">
        <v>79</v>
      </c>
      <c r="J191" s="6" t="s">
        <v>70</v>
      </c>
      <c r="K191" s="6" t="s">
        <v>2</v>
      </c>
      <c r="L191" s="6">
        <f>MONTH(Data1[[#This Row],[Tarix]])</f>
        <v>4</v>
      </c>
      <c r="M191" s="6">
        <f>YEAR(Data1[[#This Row],[Tarix]])</f>
        <v>2020</v>
      </c>
      <c r="N191" s="7">
        <v>43925.5</v>
      </c>
    </row>
    <row r="192" spans="1:14" hidden="1" x14ac:dyDescent="0.2">
      <c r="A192" s="6" t="s">
        <v>60</v>
      </c>
      <c r="B192" s="6" t="s">
        <v>20</v>
      </c>
      <c r="C192" s="6" t="s">
        <v>47</v>
      </c>
      <c r="D192" s="6" t="s">
        <v>22</v>
      </c>
      <c r="E192" s="6" t="s">
        <v>72</v>
      </c>
      <c r="F192" s="6">
        <v>1200</v>
      </c>
      <c r="G192" s="6">
        <v>20</v>
      </c>
      <c r="H192" s="6">
        <f t="shared" si="2"/>
        <v>24000</v>
      </c>
      <c r="I192" s="6" t="s">
        <v>87</v>
      </c>
      <c r="J192" s="6" t="s">
        <v>25</v>
      </c>
      <c r="K192" s="6" t="s">
        <v>6</v>
      </c>
      <c r="L192" s="6">
        <f>MONTH(Data1[[#This Row],[Tarix]])</f>
        <v>4</v>
      </c>
      <c r="M192" s="6">
        <f>YEAR(Data1[[#This Row],[Tarix]])</f>
        <v>2020</v>
      </c>
      <c r="N192" s="7">
        <v>43926</v>
      </c>
    </row>
    <row r="193" spans="1:14" hidden="1" x14ac:dyDescent="0.2">
      <c r="A193" s="6" t="s">
        <v>41</v>
      </c>
      <c r="B193" s="6" t="s">
        <v>27</v>
      </c>
      <c r="C193" s="6" t="s">
        <v>47</v>
      </c>
      <c r="D193" s="6" t="s">
        <v>38</v>
      </c>
      <c r="E193" s="6" t="s">
        <v>59</v>
      </c>
      <c r="F193" s="6">
        <v>700</v>
      </c>
      <c r="G193" s="6">
        <v>24</v>
      </c>
      <c r="H193" s="6">
        <f t="shared" si="2"/>
        <v>16800</v>
      </c>
      <c r="I193" s="6" t="s">
        <v>24</v>
      </c>
      <c r="J193" s="6" t="s">
        <v>25</v>
      </c>
      <c r="K193" s="6" t="s">
        <v>9</v>
      </c>
      <c r="L193" s="6">
        <f>MONTH(Data1[[#This Row],[Tarix]])</f>
        <v>4</v>
      </c>
      <c r="M193" s="6">
        <f>YEAR(Data1[[#This Row],[Tarix]])</f>
        <v>2020</v>
      </c>
      <c r="N193" s="7">
        <v>43926.5</v>
      </c>
    </row>
    <row r="194" spans="1:14" hidden="1" x14ac:dyDescent="0.2">
      <c r="A194" s="6" t="s">
        <v>60</v>
      </c>
      <c r="B194" s="6" t="s">
        <v>20</v>
      </c>
      <c r="C194" s="6" t="s">
        <v>47</v>
      </c>
      <c r="D194" s="6" t="s">
        <v>22</v>
      </c>
      <c r="E194" s="6" t="s">
        <v>77</v>
      </c>
      <c r="F194" s="6">
        <v>1000</v>
      </c>
      <c r="G194" s="6">
        <v>23</v>
      </c>
      <c r="H194" s="6">
        <f t="shared" si="2"/>
        <v>23000</v>
      </c>
      <c r="I194" s="6" t="s">
        <v>80</v>
      </c>
      <c r="J194" s="6" t="s">
        <v>25</v>
      </c>
      <c r="K194" s="6" t="s">
        <v>9</v>
      </c>
      <c r="L194" s="6">
        <f>MONTH(Data1[[#This Row],[Tarix]])</f>
        <v>4</v>
      </c>
      <c r="M194" s="6">
        <f>YEAR(Data1[[#This Row],[Tarix]])</f>
        <v>2020</v>
      </c>
      <c r="N194" s="7">
        <v>43927</v>
      </c>
    </row>
    <row r="195" spans="1:14" hidden="1" x14ac:dyDescent="0.2">
      <c r="A195" s="6" t="s">
        <v>19</v>
      </c>
      <c r="B195" s="6" t="s">
        <v>20</v>
      </c>
      <c r="C195" s="6" t="s">
        <v>47</v>
      </c>
      <c r="D195" s="6" t="s">
        <v>38</v>
      </c>
      <c r="E195" s="6" t="s">
        <v>48</v>
      </c>
      <c r="F195" s="6">
        <v>600</v>
      </c>
      <c r="G195" s="6">
        <v>20</v>
      </c>
      <c r="H195" s="6">
        <f t="shared" ref="H195:H258" si="3">F195*G195</f>
        <v>12000</v>
      </c>
      <c r="I195" s="6" t="s">
        <v>24</v>
      </c>
      <c r="J195" s="6" t="s">
        <v>25</v>
      </c>
      <c r="K195" s="6" t="s">
        <v>9</v>
      </c>
      <c r="L195" s="6">
        <f>MONTH(Data1[[#This Row],[Tarix]])</f>
        <v>4</v>
      </c>
      <c r="M195" s="6">
        <f>YEAR(Data1[[#This Row],[Tarix]])</f>
        <v>2020</v>
      </c>
      <c r="N195" s="7">
        <v>43927.5</v>
      </c>
    </row>
    <row r="196" spans="1:14" hidden="1" x14ac:dyDescent="0.2">
      <c r="A196" s="6" t="s">
        <v>46</v>
      </c>
      <c r="B196" s="6" t="s">
        <v>20</v>
      </c>
      <c r="C196" s="6" t="s">
        <v>21</v>
      </c>
      <c r="D196" s="6" t="s">
        <v>22</v>
      </c>
      <c r="E196" s="6" t="s">
        <v>50</v>
      </c>
      <c r="F196" s="6">
        <v>350</v>
      </c>
      <c r="G196" s="6">
        <v>24</v>
      </c>
      <c r="H196" s="6">
        <f t="shared" si="3"/>
        <v>8400</v>
      </c>
      <c r="I196" s="6" t="s">
        <v>36</v>
      </c>
      <c r="J196" s="6" t="s">
        <v>34</v>
      </c>
      <c r="K196" s="6" t="s">
        <v>37</v>
      </c>
      <c r="L196" s="6">
        <f>MONTH(Data1[[#This Row],[Tarix]])</f>
        <v>4</v>
      </c>
      <c r="M196" s="6">
        <f>YEAR(Data1[[#This Row],[Tarix]])</f>
        <v>2020</v>
      </c>
      <c r="N196" s="7">
        <v>43928</v>
      </c>
    </row>
    <row r="197" spans="1:14" hidden="1" x14ac:dyDescent="0.2">
      <c r="A197" s="6" t="s">
        <v>46</v>
      </c>
      <c r="B197" s="6" t="s">
        <v>20</v>
      </c>
      <c r="C197" s="6" t="s">
        <v>31</v>
      </c>
      <c r="D197" s="6" t="s">
        <v>22</v>
      </c>
      <c r="E197" s="6" t="s">
        <v>32</v>
      </c>
      <c r="F197" s="6">
        <v>900</v>
      </c>
      <c r="G197" s="6">
        <v>25</v>
      </c>
      <c r="H197" s="6">
        <f t="shared" si="3"/>
        <v>22500</v>
      </c>
      <c r="I197" s="6" t="s">
        <v>79</v>
      </c>
      <c r="J197" s="6" t="s">
        <v>70</v>
      </c>
      <c r="K197" s="6" t="s">
        <v>2</v>
      </c>
      <c r="L197" s="6">
        <f>MONTH(Data1[[#This Row],[Tarix]])</f>
        <v>4</v>
      </c>
      <c r="M197" s="6">
        <f>YEAR(Data1[[#This Row],[Tarix]])</f>
        <v>2020</v>
      </c>
      <c r="N197" s="7">
        <v>43928.5</v>
      </c>
    </row>
    <row r="198" spans="1:14" hidden="1" x14ac:dyDescent="0.2">
      <c r="A198" s="6" t="s">
        <v>19</v>
      </c>
      <c r="B198" s="6" t="s">
        <v>20</v>
      </c>
      <c r="C198" s="6" t="s">
        <v>31</v>
      </c>
      <c r="D198" s="6" t="s">
        <v>38</v>
      </c>
      <c r="E198" s="6" t="s">
        <v>53</v>
      </c>
      <c r="F198" s="6">
        <v>1200</v>
      </c>
      <c r="G198" s="6">
        <v>19</v>
      </c>
      <c r="H198" s="6">
        <f t="shared" si="3"/>
        <v>22800</v>
      </c>
      <c r="I198" s="6" t="s">
        <v>67</v>
      </c>
      <c r="J198" s="6" t="s">
        <v>25</v>
      </c>
      <c r="K198" s="6" t="s">
        <v>6</v>
      </c>
      <c r="L198" s="6">
        <f>MONTH(Data1[[#This Row],[Tarix]])</f>
        <v>4</v>
      </c>
      <c r="M198" s="6">
        <f>YEAR(Data1[[#This Row],[Tarix]])</f>
        <v>2020</v>
      </c>
      <c r="N198" s="7">
        <v>43929</v>
      </c>
    </row>
    <row r="199" spans="1:14" hidden="1" x14ac:dyDescent="0.2">
      <c r="A199" s="6" t="s">
        <v>26</v>
      </c>
      <c r="B199" s="6" t="s">
        <v>27</v>
      </c>
      <c r="C199" s="6" t="s">
        <v>21</v>
      </c>
      <c r="D199" s="6" t="s">
        <v>22</v>
      </c>
      <c r="E199" s="6" t="s">
        <v>61</v>
      </c>
      <c r="F199" s="6">
        <v>3000</v>
      </c>
      <c r="G199" s="6">
        <v>16</v>
      </c>
      <c r="H199" s="6">
        <f t="shared" si="3"/>
        <v>48000</v>
      </c>
      <c r="I199" s="6" t="s">
        <v>81</v>
      </c>
      <c r="J199" s="6" t="s">
        <v>29</v>
      </c>
      <c r="K199" s="6" t="s">
        <v>82</v>
      </c>
      <c r="L199" s="6">
        <f>MONTH(Data1[[#This Row],[Tarix]])</f>
        <v>4</v>
      </c>
      <c r="M199" s="6">
        <f>YEAR(Data1[[#This Row],[Tarix]])</f>
        <v>2020</v>
      </c>
      <c r="N199" s="7">
        <v>43929.5</v>
      </c>
    </row>
    <row r="200" spans="1:14" hidden="1" x14ac:dyDescent="0.2">
      <c r="A200" s="6" t="s">
        <v>68</v>
      </c>
      <c r="B200" s="6" t="s">
        <v>27</v>
      </c>
      <c r="C200" s="6" t="s">
        <v>47</v>
      </c>
      <c r="D200" s="6" t="s">
        <v>22</v>
      </c>
      <c r="E200" s="6" t="s">
        <v>72</v>
      </c>
      <c r="F200" s="6">
        <v>1200</v>
      </c>
      <c r="G200" s="6">
        <v>19</v>
      </c>
      <c r="H200" s="6">
        <f t="shared" si="3"/>
        <v>22800</v>
      </c>
      <c r="I200" s="6" t="s">
        <v>24</v>
      </c>
      <c r="J200" s="6" t="s">
        <v>25</v>
      </c>
      <c r="K200" s="6" t="s">
        <v>9</v>
      </c>
      <c r="L200" s="6">
        <f>MONTH(Data1[[#This Row],[Tarix]])</f>
        <v>4</v>
      </c>
      <c r="M200" s="6">
        <f>YEAR(Data1[[#This Row],[Tarix]])</f>
        <v>2020</v>
      </c>
      <c r="N200" s="7">
        <v>43930</v>
      </c>
    </row>
    <row r="201" spans="1:14" hidden="1" x14ac:dyDescent="0.2">
      <c r="A201" s="6" t="s">
        <v>60</v>
      </c>
      <c r="B201" s="6" t="s">
        <v>20</v>
      </c>
      <c r="C201" s="6" t="s">
        <v>47</v>
      </c>
      <c r="D201" s="6" t="s">
        <v>38</v>
      </c>
      <c r="E201" s="6" t="s">
        <v>48</v>
      </c>
      <c r="F201" s="6">
        <v>600</v>
      </c>
      <c r="G201" s="6">
        <v>20</v>
      </c>
      <c r="H201" s="6">
        <f t="shared" si="3"/>
        <v>12000</v>
      </c>
      <c r="I201" s="6" t="s">
        <v>45</v>
      </c>
      <c r="J201" s="6" t="s">
        <v>25</v>
      </c>
      <c r="K201" s="6" t="s">
        <v>6</v>
      </c>
      <c r="L201" s="6">
        <f>MONTH(Data1[[#This Row],[Tarix]])</f>
        <v>4</v>
      </c>
      <c r="M201" s="6">
        <f>YEAR(Data1[[#This Row],[Tarix]])</f>
        <v>2020</v>
      </c>
      <c r="N201" s="7">
        <v>43930.5</v>
      </c>
    </row>
    <row r="202" spans="1:14" hidden="1" x14ac:dyDescent="0.2">
      <c r="A202" s="6" t="s">
        <v>19</v>
      </c>
      <c r="B202" s="6" t="s">
        <v>20</v>
      </c>
      <c r="C202" s="6" t="s">
        <v>47</v>
      </c>
      <c r="D202" s="6" t="s">
        <v>38</v>
      </c>
      <c r="E202" s="6" t="s">
        <v>59</v>
      </c>
      <c r="F202" s="6">
        <v>700</v>
      </c>
      <c r="G202" s="6">
        <v>17</v>
      </c>
      <c r="H202" s="6">
        <f t="shared" si="3"/>
        <v>11900</v>
      </c>
      <c r="I202" s="6" t="s">
        <v>36</v>
      </c>
      <c r="J202" s="6" t="s">
        <v>34</v>
      </c>
      <c r="K202" s="6" t="s">
        <v>37</v>
      </c>
      <c r="L202" s="6">
        <f>MONTH(Data1[[#This Row],[Tarix]])</f>
        <v>4</v>
      </c>
      <c r="M202" s="6">
        <f>YEAR(Data1[[#This Row],[Tarix]])</f>
        <v>2020</v>
      </c>
      <c r="N202" s="7">
        <v>43931</v>
      </c>
    </row>
    <row r="203" spans="1:14" hidden="1" x14ac:dyDescent="0.2">
      <c r="A203" s="6" t="s">
        <v>68</v>
      </c>
      <c r="B203" s="6" t="s">
        <v>27</v>
      </c>
      <c r="C203" s="6" t="s">
        <v>21</v>
      </c>
      <c r="D203" s="6" t="s">
        <v>22</v>
      </c>
      <c r="E203" s="6" t="s">
        <v>44</v>
      </c>
      <c r="F203" s="6">
        <v>80</v>
      </c>
      <c r="G203" s="6">
        <v>25</v>
      </c>
      <c r="H203" s="6">
        <f t="shared" si="3"/>
        <v>2000</v>
      </c>
      <c r="I203" s="6" t="s">
        <v>65</v>
      </c>
      <c r="J203" s="6" t="s">
        <v>34</v>
      </c>
      <c r="K203" s="6" t="s">
        <v>37</v>
      </c>
      <c r="L203" s="6">
        <f>MONTH(Data1[[#This Row],[Tarix]])</f>
        <v>4</v>
      </c>
      <c r="M203" s="6">
        <f>YEAR(Data1[[#This Row],[Tarix]])</f>
        <v>2020</v>
      </c>
      <c r="N203" s="7">
        <v>43931.5</v>
      </c>
    </row>
    <row r="204" spans="1:14" hidden="1" x14ac:dyDescent="0.2">
      <c r="A204" s="6" t="s">
        <v>35</v>
      </c>
      <c r="B204" s="6" t="s">
        <v>27</v>
      </c>
      <c r="C204" s="6" t="s">
        <v>31</v>
      </c>
      <c r="D204" s="6" t="s">
        <v>38</v>
      </c>
      <c r="E204" s="6" t="s">
        <v>53</v>
      </c>
      <c r="F204" s="6">
        <v>1200</v>
      </c>
      <c r="G204" s="6">
        <v>22</v>
      </c>
      <c r="H204" s="6">
        <f t="shared" si="3"/>
        <v>26400</v>
      </c>
      <c r="I204" s="6" t="s">
        <v>69</v>
      </c>
      <c r="J204" s="6" t="s">
        <v>70</v>
      </c>
      <c r="K204" s="6" t="s">
        <v>71</v>
      </c>
      <c r="L204" s="6">
        <f>MONTH(Data1[[#This Row],[Tarix]])</f>
        <v>4</v>
      </c>
      <c r="M204" s="6">
        <f>YEAR(Data1[[#This Row],[Tarix]])</f>
        <v>2020</v>
      </c>
      <c r="N204" s="7">
        <v>43932</v>
      </c>
    </row>
    <row r="205" spans="1:14" hidden="1" x14ac:dyDescent="0.2">
      <c r="A205" s="6" t="s">
        <v>46</v>
      </c>
      <c r="B205" s="6" t="s">
        <v>20</v>
      </c>
      <c r="C205" s="6" t="s">
        <v>21</v>
      </c>
      <c r="D205" s="6" t="s">
        <v>38</v>
      </c>
      <c r="E205" s="6" t="s">
        <v>42</v>
      </c>
      <c r="F205" s="6">
        <v>1500</v>
      </c>
      <c r="G205" s="6">
        <v>20</v>
      </c>
      <c r="H205" s="6">
        <f t="shared" si="3"/>
        <v>30000</v>
      </c>
      <c r="I205" s="6" t="s">
        <v>64</v>
      </c>
      <c r="J205" s="6" t="s">
        <v>25</v>
      </c>
      <c r="K205" s="6" t="s">
        <v>1</v>
      </c>
      <c r="L205" s="6">
        <f>MONTH(Data1[[#This Row],[Tarix]])</f>
        <v>4</v>
      </c>
      <c r="M205" s="6">
        <f>YEAR(Data1[[#This Row],[Tarix]])</f>
        <v>2020</v>
      </c>
      <c r="N205" s="7">
        <v>43932.5</v>
      </c>
    </row>
    <row r="206" spans="1:14" hidden="1" x14ac:dyDescent="0.2">
      <c r="A206" s="6" t="s">
        <v>35</v>
      </c>
      <c r="B206" s="6" t="s">
        <v>27</v>
      </c>
      <c r="C206" s="6" t="s">
        <v>21</v>
      </c>
      <c r="D206" s="6" t="s">
        <v>22</v>
      </c>
      <c r="E206" s="6" t="s">
        <v>50</v>
      </c>
      <c r="F206" s="6">
        <v>350</v>
      </c>
      <c r="G206" s="6">
        <v>16</v>
      </c>
      <c r="H206" s="6">
        <f t="shared" si="3"/>
        <v>5600</v>
      </c>
      <c r="I206" s="6" t="s">
        <v>88</v>
      </c>
      <c r="J206" s="6" t="s">
        <v>70</v>
      </c>
      <c r="K206" s="6" t="s">
        <v>89</v>
      </c>
      <c r="L206" s="6">
        <f>MONTH(Data1[[#This Row],[Tarix]])</f>
        <v>4</v>
      </c>
      <c r="M206" s="6">
        <f>YEAR(Data1[[#This Row],[Tarix]])</f>
        <v>2020</v>
      </c>
      <c r="N206" s="7">
        <v>43933</v>
      </c>
    </row>
    <row r="207" spans="1:14" hidden="1" x14ac:dyDescent="0.2">
      <c r="A207" s="6" t="s">
        <v>41</v>
      </c>
      <c r="B207" s="6" t="s">
        <v>27</v>
      </c>
      <c r="C207" s="6" t="s">
        <v>47</v>
      </c>
      <c r="D207" s="6" t="s">
        <v>22</v>
      </c>
      <c r="E207" s="6" t="s">
        <v>72</v>
      </c>
      <c r="F207" s="6">
        <v>1200</v>
      </c>
      <c r="G207" s="6">
        <v>25</v>
      </c>
      <c r="H207" s="6">
        <f t="shared" si="3"/>
        <v>30000</v>
      </c>
      <c r="I207" s="6" t="s">
        <v>87</v>
      </c>
      <c r="J207" s="6" t="s">
        <v>25</v>
      </c>
      <c r="K207" s="6" t="s">
        <v>6</v>
      </c>
      <c r="L207" s="6">
        <f>MONTH(Data1[[#This Row],[Tarix]])</f>
        <v>4</v>
      </c>
      <c r="M207" s="6">
        <f>YEAR(Data1[[#This Row],[Tarix]])</f>
        <v>2020</v>
      </c>
      <c r="N207" s="7">
        <v>43933.5</v>
      </c>
    </row>
    <row r="208" spans="1:14" hidden="1" x14ac:dyDescent="0.2">
      <c r="A208" s="6" t="s">
        <v>41</v>
      </c>
      <c r="B208" s="6" t="s">
        <v>27</v>
      </c>
      <c r="C208" s="6" t="s">
        <v>21</v>
      </c>
      <c r="D208" s="6" t="s">
        <v>22</v>
      </c>
      <c r="E208" s="6" t="s">
        <v>23</v>
      </c>
      <c r="F208" s="6">
        <v>350</v>
      </c>
      <c r="G208" s="6">
        <v>24</v>
      </c>
      <c r="H208" s="6">
        <f t="shared" si="3"/>
        <v>8400</v>
      </c>
      <c r="I208" s="6" t="s">
        <v>28</v>
      </c>
      <c r="J208" s="6" t="s">
        <v>29</v>
      </c>
      <c r="K208" s="6" t="s">
        <v>30</v>
      </c>
      <c r="L208" s="6">
        <f>MONTH(Data1[[#This Row],[Tarix]])</f>
        <v>4</v>
      </c>
      <c r="M208" s="6">
        <f>YEAR(Data1[[#This Row],[Tarix]])</f>
        <v>2020</v>
      </c>
      <c r="N208" s="7">
        <v>43934</v>
      </c>
    </row>
    <row r="209" spans="1:14" hidden="1" x14ac:dyDescent="0.2">
      <c r="A209" s="6" t="s">
        <v>26</v>
      </c>
      <c r="B209" s="6" t="s">
        <v>27</v>
      </c>
      <c r="C209" s="6" t="s">
        <v>47</v>
      </c>
      <c r="D209" s="6" t="s">
        <v>22</v>
      </c>
      <c r="E209" s="6" t="s">
        <v>72</v>
      </c>
      <c r="F209" s="6">
        <v>1200</v>
      </c>
      <c r="G209" s="6">
        <v>21</v>
      </c>
      <c r="H209" s="6">
        <f t="shared" si="3"/>
        <v>25200</v>
      </c>
      <c r="I209" s="6" t="s">
        <v>67</v>
      </c>
      <c r="J209" s="6" t="s">
        <v>25</v>
      </c>
      <c r="K209" s="6" t="s">
        <v>6</v>
      </c>
      <c r="L209" s="6">
        <f>MONTH(Data1[[#This Row],[Tarix]])</f>
        <v>4</v>
      </c>
      <c r="M209" s="6">
        <f>YEAR(Data1[[#This Row],[Tarix]])</f>
        <v>2020</v>
      </c>
      <c r="N209" s="7">
        <v>43934.5</v>
      </c>
    </row>
    <row r="210" spans="1:14" hidden="1" x14ac:dyDescent="0.2">
      <c r="A210" s="6" t="s">
        <v>35</v>
      </c>
      <c r="B210" s="6" t="s">
        <v>27</v>
      </c>
      <c r="C210" s="6" t="s">
        <v>31</v>
      </c>
      <c r="D210" s="6" t="s">
        <v>22</v>
      </c>
      <c r="E210" s="6" t="s">
        <v>55</v>
      </c>
      <c r="F210" s="6">
        <v>600</v>
      </c>
      <c r="G210" s="6">
        <v>15</v>
      </c>
      <c r="H210" s="6">
        <f t="shared" si="3"/>
        <v>9000</v>
      </c>
      <c r="I210" s="6" t="s">
        <v>65</v>
      </c>
      <c r="J210" s="6" t="s">
        <v>34</v>
      </c>
      <c r="K210" s="6" t="s">
        <v>37</v>
      </c>
      <c r="L210" s="6">
        <f>MONTH(Data1[[#This Row],[Tarix]])</f>
        <v>4</v>
      </c>
      <c r="M210" s="6">
        <f>YEAR(Data1[[#This Row],[Tarix]])</f>
        <v>2020</v>
      </c>
      <c r="N210" s="7">
        <v>43935</v>
      </c>
    </row>
    <row r="211" spans="1:14" hidden="1" x14ac:dyDescent="0.2">
      <c r="A211" s="6" t="s">
        <v>46</v>
      </c>
      <c r="B211" s="6" t="s">
        <v>20</v>
      </c>
      <c r="C211" s="6" t="s">
        <v>47</v>
      </c>
      <c r="D211" s="6" t="s">
        <v>22</v>
      </c>
      <c r="E211" s="6" t="s">
        <v>72</v>
      </c>
      <c r="F211" s="6">
        <v>1200</v>
      </c>
      <c r="G211" s="6">
        <v>22</v>
      </c>
      <c r="H211" s="6">
        <f t="shared" si="3"/>
        <v>26400</v>
      </c>
      <c r="I211" s="6" t="s">
        <v>45</v>
      </c>
      <c r="J211" s="6" t="s">
        <v>25</v>
      </c>
      <c r="K211" s="6" t="s">
        <v>6</v>
      </c>
      <c r="L211" s="6">
        <f>MONTH(Data1[[#This Row],[Tarix]])</f>
        <v>4</v>
      </c>
      <c r="M211" s="6">
        <f>YEAR(Data1[[#This Row],[Tarix]])</f>
        <v>2020</v>
      </c>
      <c r="N211" s="7">
        <v>43935.5</v>
      </c>
    </row>
    <row r="212" spans="1:14" hidden="1" x14ac:dyDescent="0.2">
      <c r="A212" s="6" t="s">
        <v>26</v>
      </c>
      <c r="B212" s="6" t="s">
        <v>27</v>
      </c>
      <c r="C212" s="6" t="s">
        <v>47</v>
      </c>
      <c r="D212" s="6" t="s">
        <v>38</v>
      </c>
      <c r="E212" s="6" t="s">
        <v>76</v>
      </c>
      <c r="F212" s="6">
        <v>1100</v>
      </c>
      <c r="G212" s="6">
        <v>20</v>
      </c>
      <c r="H212" s="6">
        <f t="shared" si="3"/>
        <v>22000</v>
      </c>
      <c r="I212" s="6" t="s">
        <v>24</v>
      </c>
      <c r="J212" s="6" t="s">
        <v>25</v>
      </c>
      <c r="K212" s="6" t="s">
        <v>9</v>
      </c>
      <c r="L212" s="6">
        <f>MONTH(Data1[[#This Row],[Tarix]])</f>
        <v>4</v>
      </c>
      <c r="M212" s="6">
        <f>YEAR(Data1[[#This Row],[Tarix]])</f>
        <v>2020</v>
      </c>
      <c r="N212" s="7">
        <v>43936</v>
      </c>
    </row>
    <row r="213" spans="1:14" hidden="1" x14ac:dyDescent="0.2">
      <c r="A213" s="6" t="s">
        <v>41</v>
      </c>
      <c r="B213" s="6" t="s">
        <v>27</v>
      </c>
      <c r="C213" s="6" t="s">
        <v>31</v>
      </c>
      <c r="D213" s="6" t="s">
        <v>38</v>
      </c>
      <c r="E213" s="6" t="s">
        <v>39</v>
      </c>
      <c r="F213" s="6">
        <v>400</v>
      </c>
      <c r="G213" s="6">
        <v>19</v>
      </c>
      <c r="H213" s="6">
        <f t="shared" si="3"/>
        <v>7600</v>
      </c>
      <c r="I213" s="6" t="s">
        <v>56</v>
      </c>
      <c r="J213" s="6" t="s">
        <v>57</v>
      </c>
      <c r="K213" s="6" t="s">
        <v>58</v>
      </c>
      <c r="L213" s="6">
        <f>MONTH(Data1[[#This Row],[Tarix]])</f>
        <v>4</v>
      </c>
      <c r="M213" s="6">
        <f>YEAR(Data1[[#This Row],[Tarix]])</f>
        <v>2020</v>
      </c>
      <c r="N213" s="7">
        <v>43936.5</v>
      </c>
    </row>
    <row r="214" spans="1:14" hidden="1" x14ac:dyDescent="0.2">
      <c r="A214" s="6" t="s">
        <v>66</v>
      </c>
      <c r="B214" s="6" t="s">
        <v>20</v>
      </c>
      <c r="C214" s="6" t="s">
        <v>21</v>
      </c>
      <c r="D214" s="6" t="s">
        <v>38</v>
      </c>
      <c r="E214" s="6" t="s">
        <v>42</v>
      </c>
      <c r="F214" s="6">
        <v>1500</v>
      </c>
      <c r="G214" s="6">
        <v>18</v>
      </c>
      <c r="H214" s="6">
        <f t="shared" si="3"/>
        <v>27000</v>
      </c>
      <c r="I214" s="6" t="s">
        <v>69</v>
      </c>
      <c r="J214" s="6" t="s">
        <v>70</v>
      </c>
      <c r="K214" s="6" t="s">
        <v>71</v>
      </c>
      <c r="L214" s="6">
        <f>MONTH(Data1[[#This Row],[Tarix]])</f>
        <v>4</v>
      </c>
      <c r="M214" s="6">
        <f>YEAR(Data1[[#This Row],[Tarix]])</f>
        <v>2020</v>
      </c>
      <c r="N214" s="7">
        <v>43937</v>
      </c>
    </row>
    <row r="215" spans="1:14" hidden="1" x14ac:dyDescent="0.2">
      <c r="A215" s="6" t="s">
        <v>35</v>
      </c>
      <c r="B215" s="6" t="s">
        <v>27</v>
      </c>
      <c r="C215" s="6" t="s">
        <v>47</v>
      </c>
      <c r="D215" s="6" t="s">
        <v>38</v>
      </c>
      <c r="E215" s="6" t="s">
        <v>59</v>
      </c>
      <c r="F215" s="6">
        <v>700</v>
      </c>
      <c r="G215" s="6">
        <v>18</v>
      </c>
      <c r="H215" s="6">
        <f t="shared" si="3"/>
        <v>12600</v>
      </c>
      <c r="I215" s="6" t="s">
        <v>87</v>
      </c>
      <c r="J215" s="6" t="s">
        <v>25</v>
      </c>
      <c r="K215" s="6" t="s">
        <v>6</v>
      </c>
      <c r="L215" s="6">
        <f>MONTH(Data1[[#This Row],[Tarix]])</f>
        <v>4</v>
      </c>
      <c r="M215" s="6">
        <f>YEAR(Data1[[#This Row],[Tarix]])</f>
        <v>2020</v>
      </c>
      <c r="N215" s="7">
        <v>43937.5</v>
      </c>
    </row>
    <row r="216" spans="1:14" hidden="1" x14ac:dyDescent="0.2">
      <c r="A216" s="6" t="s">
        <v>46</v>
      </c>
      <c r="B216" s="6" t="s">
        <v>20</v>
      </c>
      <c r="C216" s="6" t="s">
        <v>31</v>
      </c>
      <c r="D216" s="6" t="s">
        <v>38</v>
      </c>
      <c r="E216" s="6" t="s">
        <v>53</v>
      </c>
      <c r="F216" s="6">
        <v>1200</v>
      </c>
      <c r="G216" s="6">
        <v>19</v>
      </c>
      <c r="H216" s="6">
        <f t="shared" si="3"/>
        <v>22800</v>
      </c>
      <c r="I216" s="6" t="s">
        <v>85</v>
      </c>
      <c r="J216" s="6" t="s">
        <v>25</v>
      </c>
      <c r="K216" s="6" t="s">
        <v>1</v>
      </c>
      <c r="L216" s="6">
        <f>MONTH(Data1[[#This Row],[Tarix]])</f>
        <v>4</v>
      </c>
      <c r="M216" s="6">
        <f>YEAR(Data1[[#This Row],[Tarix]])</f>
        <v>2020</v>
      </c>
      <c r="N216" s="7">
        <v>43938</v>
      </c>
    </row>
    <row r="217" spans="1:14" hidden="1" x14ac:dyDescent="0.2">
      <c r="A217" s="6" t="s">
        <v>66</v>
      </c>
      <c r="B217" s="6" t="s">
        <v>20</v>
      </c>
      <c r="C217" s="6" t="s">
        <v>21</v>
      </c>
      <c r="D217" s="6" t="s">
        <v>38</v>
      </c>
      <c r="E217" s="6" t="s">
        <v>42</v>
      </c>
      <c r="F217" s="6">
        <v>1500</v>
      </c>
      <c r="G217" s="6">
        <v>24</v>
      </c>
      <c r="H217" s="6">
        <f t="shared" si="3"/>
        <v>36000</v>
      </c>
      <c r="I217" s="6" t="s">
        <v>24</v>
      </c>
      <c r="J217" s="6" t="s">
        <v>25</v>
      </c>
      <c r="K217" s="6" t="s">
        <v>9</v>
      </c>
      <c r="L217" s="6">
        <f>MONTH(Data1[[#This Row],[Tarix]])</f>
        <v>4</v>
      </c>
      <c r="M217" s="6">
        <f>YEAR(Data1[[#This Row],[Tarix]])</f>
        <v>2020</v>
      </c>
      <c r="N217" s="7">
        <v>43938.5</v>
      </c>
    </row>
    <row r="218" spans="1:14" hidden="1" x14ac:dyDescent="0.2">
      <c r="A218" s="6" t="s">
        <v>19</v>
      </c>
      <c r="B218" s="6" t="s">
        <v>20</v>
      </c>
      <c r="C218" s="6" t="s">
        <v>47</v>
      </c>
      <c r="D218" s="6" t="s">
        <v>38</v>
      </c>
      <c r="E218" s="6" t="s">
        <v>59</v>
      </c>
      <c r="F218" s="6">
        <v>700</v>
      </c>
      <c r="G218" s="6">
        <v>16</v>
      </c>
      <c r="H218" s="6">
        <f t="shared" si="3"/>
        <v>11200</v>
      </c>
      <c r="I218" s="6" t="s">
        <v>78</v>
      </c>
      <c r="J218" s="6" t="s">
        <v>29</v>
      </c>
      <c r="K218" s="6" t="s">
        <v>30</v>
      </c>
      <c r="L218" s="6">
        <f>MONTH(Data1[[#This Row],[Tarix]])</f>
        <v>4</v>
      </c>
      <c r="M218" s="6">
        <f>YEAR(Data1[[#This Row],[Tarix]])</f>
        <v>2020</v>
      </c>
      <c r="N218" s="7">
        <v>43939</v>
      </c>
    </row>
    <row r="219" spans="1:14" hidden="1" x14ac:dyDescent="0.2">
      <c r="A219" s="6" t="s">
        <v>41</v>
      </c>
      <c r="B219" s="6" t="s">
        <v>27</v>
      </c>
      <c r="C219" s="6" t="s">
        <v>31</v>
      </c>
      <c r="D219" s="6" t="s">
        <v>38</v>
      </c>
      <c r="E219" s="6" t="s">
        <v>39</v>
      </c>
      <c r="F219" s="6">
        <v>400</v>
      </c>
      <c r="G219" s="6">
        <v>25</v>
      </c>
      <c r="H219" s="6">
        <f t="shared" si="3"/>
        <v>10000</v>
      </c>
      <c r="I219" s="6" t="s">
        <v>45</v>
      </c>
      <c r="J219" s="6" t="s">
        <v>25</v>
      </c>
      <c r="K219" s="6" t="s">
        <v>6</v>
      </c>
      <c r="L219" s="6">
        <f>MONTH(Data1[[#This Row],[Tarix]])</f>
        <v>4</v>
      </c>
      <c r="M219" s="6">
        <f>YEAR(Data1[[#This Row],[Tarix]])</f>
        <v>2020</v>
      </c>
      <c r="N219" s="7">
        <v>43939.5</v>
      </c>
    </row>
    <row r="220" spans="1:14" hidden="1" x14ac:dyDescent="0.2">
      <c r="A220" s="6" t="s">
        <v>68</v>
      </c>
      <c r="B220" s="6" t="s">
        <v>27</v>
      </c>
      <c r="C220" s="6" t="s">
        <v>31</v>
      </c>
      <c r="D220" s="6" t="s">
        <v>38</v>
      </c>
      <c r="E220" s="6" t="s">
        <v>53</v>
      </c>
      <c r="F220" s="6">
        <v>1200</v>
      </c>
      <c r="G220" s="6">
        <v>17</v>
      </c>
      <c r="H220" s="6">
        <f t="shared" si="3"/>
        <v>20400</v>
      </c>
      <c r="I220" s="6" t="s">
        <v>43</v>
      </c>
      <c r="J220" s="6" t="s">
        <v>34</v>
      </c>
      <c r="K220" s="6" t="s">
        <v>8</v>
      </c>
      <c r="L220" s="6">
        <f>MONTH(Data1[[#This Row],[Tarix]])</f>
        <v>4</v>
      </c>
      <c r="M220" s="6">
        <f>YEAR(Data1[[#This Row],[Tarix]])</f>
        <v>2020</v>
      </c>
      <c r="N220" s="7">
        <v>43940</v>
      </c>
    </row>
    <row r="221" spans="1:14" hidden="1" x14ac:dyDescent="0.2">
      <c r="A221" s="6" t="s">
        <v>41</v>
      </c>
      <c r="B221" s="6" t="s">
        <v>27</v>
      </c>
      <c r="C221" s="6" t="s">
        <v>21</v>
      </c>
      <c r="D221" s="6" t="s">
        <v>22</v>
      </c>
      <c r="E221" s="6" t="s">
        <v>61</v>
      </c>
      <c r="F221" s="6">
        <v>3000</v>
      </c>
      <c r="G221" s="6">
        <v>15</v>
      </c>
      <c r="H221" s="6">
        <f t="shared" si="3"/>
        <v>45000</v>
      </c>
      <c r="I221" s="6" t="s">
        <v>88</v>
      </c>
      <c r="J221" s="6" t="s">
        <v>70</v>
      </c>
      <c r="K221" s="6" t="s">
        <v>89</v>
      </c>
      <c r="L221" s="6">
        <f>MONTH(Data1[[#This Row],[Tarix]])</f>
        <v>4</v>
      </c>
      <c r="M221" s="6">
        <f>YEAR(Data1[[#This Row],[Tarix]])</f>
        <v>2020</v>
      </c>
      <c r="N221" s="7">
        <v>43940.5</v>
      </c>
    </row>
    <row r="222" spans="1:14" hidden="1" x14ac:dyDescent="0.2">
      <c r="A222" s="6" t="s">
        <v>46</v>
      </c>
      <c r="B222" s="6" t="s">
        <v>20</v>
      </c>
      <c r="C222" s="6" t="s">
        <v>21</v>
      </c>
      <c r="D222" s="6" t="s">
        <v>22</v>
      </c>
      <c r="E222" s="6" t="s">
        <v>61</v>
      </c>
      <c r="F222" s="6">
        <v>3000</v>
      </c>
      <c r="G222" s="6">
        <v>20</v>
      </c>
      <c r="H222" s="6">
        <f t="shared" si="3"/>
        <v>60000</v>
      </c>
      <c r="I222" s="6" t="s">
        <v>28</v>
      </c>
      <c r="J222" s="6" t="s">
        <v>29</v>
      </c>
      <c r="K222" s="6" t="s">
        <v>30</v>
      </c>
      <c r="L222" s="6">
        <f>MONTH(Data1[[#This Row],[Tarix]])</f>
        <v>4</v>
      </c>
      <c r="M222" s="6">
        <f>YEAR(Data1[[#This Row],[Tarix]])</f>
        <v>2020</v>
      </c>
      <c r="N222" s="7">
        <v>43941</v>
      </c>
    </row>
    <row r="223" spans="1:14" hidden="1" x14ac:dyDescent="0.2">
      <c r="A223" s="6" t="s">
        <v>60</v>
      </c>
      <c r="B223" s="6" t="s">
        <v>20</v>
      </c>
      <c r="C223" s="6" t="s">
        <v>47</v>
      </c>
      <c r="D223" s="6" t="s">
        <v>22</v>
      </c>
      <c r="E223" s="6" t="s">
        <v>72</v>
      </c>
      <c r="F223" s="6">
        <v>1200</v>
      </c>
      <c r="G223" s="6">
        <v>23</v>
      </c>
      <c r="H223" s="6">
        <f t="shared" si="3"/>
        <v>27600</v>
      </c>
      <c r="I223" s="6" t="s">
        <v>40</v>
      </c>
      <c r="J223" s="6" t="s">
        <v>34</v>
      </c>
      <c r="K223" s="6" t="s">
        <v>37</v>
      </c>
      <c r="L223" s="6">
        <f>MONTH(Data1[[#This Row],[Tarix]])</f>
        <v>4</v>
      </c>
      <c r="M223" s="6">
        <f>YEAR(Data1[[#This Row],[Tarix]])</f>
        <v>2020</v>
      </c>
      <c r="N223" s="7">
        <v>43941.5</v>
      </c>
    </row>
    <row r="224" spans="1:14" hidden="1" x14ac:dyDescent="0.2">
      <c r="A224" s="6" t="s">
        <v>66</v>
      </c>
      <c r="B224" s="6" t="s">
        <v>20</v>
      </c>
      <c r="C224" s="6" t="s">
        <v>47</v>
      </c>
      <c r="D224" s="6" t="s">
        <v>38</v>
      </c>
      <c r="E224" s="6" t="s">
        <v>59</v>
      </c>
      <c r="F224" s="6">
        <v>700</v>
      </c>
      <c r="G224" s="6">
        <v>22</v>
      </c>
      <c r="H224" s="6">
        <f t="shared" si="3"/>
        <v>15400</v>
      </c>
      <c r="I224" s="6" t="s">
        <v>36</v>
      </c>
      <c r="J224" s="6" t="s">
        <v>34</v>
      </c>
      <c r="K224" s="6" t="s">
        <v>37</v>
      </c>
      <c r="L224" s="6">
        <f>MONTH(Data1[[#This Row],[Tarix]])</f>
        <v>4</v>
      </c>
      <c r="M224" s="6">
        <f>YEAR(Data1[[#This Row],[Tarix]])</f>
        <v>2020</v>
      </c>
      <c r="N224" s="7">
        <v>43942</v>
      </c>
    </row>
    <row r="225" spans="1:14" hidden="1" x14ac:dyDescent="0.2">
      <c r="A225" s="6" t="s">
        <v>66</v>
      </c>
      <c r="B225" s="6" t="s">
        <v>20</v>
      </c>
      <c r="C225" s="6" t="s">
        <v>21</v>
      </c>
      <c r="D225" s="6" t="s">
        <v>38</v>
      </c>
      <c r="E225" s="6" t="s">
        <v>73</v>
      </c>
      <c r="F225" s="6">
        <v>500</v>
      </c>
      <c r="G225" s="6">
        <v>23</v>
      </c>
      <c r="H225" s="6">
        <f t="shared" si="3"/>
        <v>11500</v>
      </c>
      <c r="I225" s="6" t="s">
        <v>56</v>
      </c>
      <c r="J225" s="6" t="s">
        <v>57</v>
      </c>
      <c r="K225" s="6" t="s">
        <v>58</v>
      </c>
      <c r="L225" s="6">
        <f>MONTH(Data1[[#This Row],[Tarix]])</f>
        <v>4</v>
      </c>
      <c r="M225" s="6">
        <f>YEAR(Data1[[#This Row],[Tarix]])</f>
        <v>2020</v>
      </c>
      <c r="N225" s="7">
        <v>43942.5</v>
      </c>
    </row>
    <row r="226" spans="1:14" hidden="1" x14ac:dyDescent="0.2">
      <c r="A226" s="6" t="s">
        <v>41</v>
      </c>
      <c r="B226" s="6" t="s">
        <v>27</v>
      </c>
      <c r="C226" s="6" t="s">
        <v>21</v>
      </c>
      <c r="D226" s="6" t="s">
        <v>22</v>
      </c>
      <c r="E226" s="6" t="s">
        <v>44</v>
      </c>
      <c r="F226" s="6">
        <v>80</v>
      </c>
      <c r="G226" s="6">
        <v>21</v>
      </c>
      <c r="H226" s="6">
        <f t="shared" si="3"/>
        <v>1680</v>
      </c>
      <c r="I226" s="6" t="s">
        <v>79</v>
      </c>
      <c r="J226" s="6" t="s">
        <v>70</v>
      </c>
      <c r="K226" s="6" t="s">
        <v>2</v>
      </c>
      <c r="L226" s="6">
        <f>MONTH(Data1[[#This Row],[Tarix]])</f>
        <v>4</v>
      </c>
      <c r="M226" s="6">
        <f>YEAR(Data1[[#This Row],[Tarix]])</f>
        <v>2020</v>
      </c>
      <c r="N226" s="7">
        <v>43943</v>
      </c>
    </row>
    <row r="227" spans="1:14" hidden="1" x14ac:dyDescent="0.2">
      <c r="A227" s="6" t="s">
        <v>68</v>
      </c>
      <c r="B227" s="6" t="s">
        <v>27</v>
      </c>
      <c r="C227" s="6" t="s">
        <v>31</v>
      </c>
      <c r="D227" s="6" t="s">
        <v>22</v>
      </c>
      <c r="E227" s="6" t="s">
        <v>32</v>
      </c>
      <c r="F227" s="6">
        <v>900</v>
      </c>
      <c r="G227" s="6">
        <v>20</v>
      </c>
      <c r="H227" s="6">
        <f t="shared" si="3"/>
        <v>18000</v>
      </c>
      <c r="I227" s="6" t="s">
        <v>62</v>
      </c>
      <c r="J227" s="6" t="s">
        <v>34</v>
      </c>
      <c r="K227" s="6" t="s">
        <v>7</v>
      </c>
      <c r="L227" s="6">
        <f>MONTH(Data1[[#This Row],[Tarix]])</f>
        <v>4</v>
      </c>
      <c r="M227" s="6">
        <f>YEAR(Data1[[#This Row],[Tarix]])</f>
        <v>2020</v>
      </c>
      <c r="N227" s="7">
        <v>43943.5</v>
      </c>
    </row>
    <row r="228" spans="1:14" hidden="1" x14ac:dyDescent="0.2">
      <c r="A228" s="6" t="s">
        <v>60</v>
      </c>
      <c r="B228" s="6" t="s">
        <v>20</v>
      </c>
      <c r="C228" s="6" t="s">
        <v>47</v>
      </c>
      <c r="D228" s="6" t="s">
        <v>22</v>
      </c>
      <c r="E228" s="6" t="s">
        <v>77</v>
      </c>
      <c r="F228" s="6">
        <v>1000</v>
      </c>
      <c r="G228" s="6">
        <v>18</v>
      </c>
      <c r="H228" s="6">
        <f t="shared" si="3"/>
        <v>18000</v>
      </c>
      <c r="I228" s="6" t="s">
        <v>64</v>
      </c>
      <c r="J228" s="6" t="s">
        <v>25</v>
      </c>
      <c r="K228" s="6" t="s">
        <v>1</v>
      </c>
      <c r="L228" s="6">
        <f>MONTH(Data1[[#This Row],[Tarix]])</f>
        <v>4</v>
      </c>
      <c r="M228" s="6">
        <f>YEAR(Data1[[#This Row],[Tarix]])</f>
        <v>2020</v>
      </c>
      <c r="N228" s="7">
        <v>43944</v>
      </c>
    </row>
    <row r="229" spans="1:14" hidden="1" x14ac:dyDescent="0.2">
      <c r="A229" s="6" t="s">
        <v>46</v>
      </c>
      <c r="B229" s="6" t="s">
        <v>20</v>
      </c>
      <c r="C229" s="6" t="s">
        <v>31</v>
      </c>
      <c r="D229" s="6" t="s">
        <v>38</v>
      </c>
      <c r="E229" s="6" t="s">
        <v>39</v>
      </c>
      <c r="F229" s="6">
        <v>400</v>
      </c>
      <c r="G229" s="6">
        <v>20</v>
      </c>
      <c r="H229" s="6">
        <f t="shared" si="3"/>
        <v>8000</v>
      </c>
      <c r="I229" s="6" t="s">
        <v>56</v>
      </c>
      <c r="J229" s="6" t="s">
        <v>57</v>
      </c>
      <c r="K229" s="6" t="s">
        <v>58</v>
      </c>
      <c r="L229" s="6">
        <f>MONTH(Data1[[#This Row],[Tarix]])</f>
        <v>4</v>
      </c>
      <c r="M229" s="6">
        <f>YEAR(Data1[[#This Row],[Tarix]])</f>
        <v>2020</v>
      </c>
      <c r="N229" s="7">
        <v>43944.5</v>
      </c>
    </row>
    <row r="230" spans="1:14" hidden="1" x14ac:dyDescent="0.2">
      <c r="A230" s="6" t="s">
        <v>26</v>
      </c>
      <c r="B230" s="6" t="s">
        <v>27</v>
      </c>
      <c r="C230" s="6" t="s">
        <v>47</v>
      </c>
      <c r="D230" s="6" t="s">
        <v>38</v>
      </c>
      <c r="E230" s="6" t="s">
        <v>76</v>
      </c>
      <c r="F230" s="6">
        <v>1100</v>
      </c>
      <c r="G230" s="6">
        <v>17</v>
      </c>
      <c r="H230" s="6">
        <f t="shared" si="3"/>
        <v>18700</v>
      </c>
      <c r="I230" s="6" t="s">
        <v>91</v>
      </c>
      <c r="J230" s="6" t="s">
        <v>57</v>
      </c>
      <c r="K230" s="6" t="s">
        <v>75</v>
      </c>
      <c r="L230" s="6">
        <f>MONTH(Data1[[#This Row],[Tarix]])</f>
        <v>4</v>
      </c>
      <c r="M230" s="6">
        <f>YEAR(Data1[[#This Row],[Tarix]])</f>
        <v>2020</v>
      </c>
      <c r="N230" s="7">
        <v>43945</v>
      </c>
    </row>
    <row r="231" spans="1:14" hidden="1" x14ac:dyDescent="0.2">
      <c r="A231" s="6" t="s">
        <v>60</v>
      </c>
      <c r="B231" s="6" t="s">
        <v>20</v>
      </c>
      <c r="C231" s="6" t="s">
        <v>47</v>
      </c>
      <c r="D231" s="6" t="s">
        <v>38</v>
      </c>
      <c r="E231" s="6" t="s">
        <v>59</v>
      </c>
      <c r="F231" s="6">
        <v>700</v>
      </c>
      <c r="G231" s="6">
        <v>23</v>
      </c>
      <c r="H231" s="6">
        <f t="shared" si="3"/>
        <v>16100</v>
      </c>
      <c r="I231" s="6" t="s">
        <v>43</v>
      </c>
      <c r="J231" s="6" t="s">
        <v>34</v>
      </c>
      <c r="K231" s="6" t="s">
        <v>8</v>
      </c>
      <c r="L231" s="6">
        <f>MONTH(Data1[[#This Row],[Tarix]])</f>
        <v>4</v>
      </c>
      <c r="M231" s="6">
        <f>YEAR(Data1[[#This Row],[Tarix]])</f>
        <v>2020</v>
      </c>
      <c r="N231" s="7">
        <v>43945.5</v>
      </c>
    </row>
    <row r="232" spans="1:14" hidden="1" x14ac:dyDescent="0.2">
      <c r="A232" s="6" t="s">
        <v>66</v>
      </c>
      <c r="B232" s="6" t="s">
        <v>20</v>
      </c>
      <c r="C232" s="6" t="s">
        <v>21</v>
      </c>
      <c r="D232" s="6" t="s">
        <v>38</v>
      </c>
      <c r="E232" s="6" t="s">
        <v>73</v>
      </c>
      <c r="F232" s="6">
        <v>500</v>
      </c>
      <c r="G232" s="6">
        <v>17</v>
      </c>
      <c r="H232" s="6">
        <f t="shared" si="3"/>
        <v>8500</v>
      </c>
      <c r="I232" s="6" t="s">
        <v>33</v>
      </c>
      <c r="J232" s="6" t="s">
        <v>34</v>
      </c>
      <c r="K232" s="6" t="s">
        <v>8</v>
      </c>
      <c r="L232" s="6">
        <f>MONTH(Data1[[#This Row],[Tarix]])</f>
        <v>4</v>
      </c>
      <c r="M232" s="6">
        <f>YEAR(Data1[[#This Row],[Tarix]])</f>
        <v>2020</v>
      </c>
      <c r="N232" s="7">
        <v>43946</v>
      </c>
    </row>
    <row r="233" spans="1:14" hidden="1" x14ac:dyDescent="0.2">
      <c r="A233" s="6" t="s">
        <v>66</v>
      </c>
      <c r="B233" s="6" t="s">
        <v>20</v>
      </c>
      <c r="C233" s="6" t="s">
        <v>21</v>
      </c>
      <c r="D233" s="6" t="s">
        <v>38</v>
      </c>
      <c r="E233" s="6" t="s">
        <v>42</v>
      </c>
      <c r="F233" s="6">
        <v>1500</v>
      </c>
      <c r="G233" s="6">
        <v>25</v>
      </c>
      <c r="H233" s="6">
        <f t="shared" si="3"/>
        <v>37500</v>
      </c>
      <c r="I233" s="6" t="s">
        <v>86</v>
      </c>
      <c r="J233" s="6" t="s">
        <v>25</v>
      </c>
      <c r="K233" s="6" t="s">
        <v>9</v>
      </c>
      <c r="L233" s="6">
        <f>MONTH(Data1[[#This Row],[Tarix]])</f>
        <v>4</v>
      </c>
      <c r="M233" s="6">
        <f>YEAR(Data1[[#This Row],[Tarix]])</f>
        <v>2020</v>
      </c>
      <c r="N233" s="7">
        <v>43946.5</v>
      </c>
    </row>
    <row r="234" spans="1:14" hidden="1" x14ac:dyDescent="0.2">
      <c r="A234" s="6" t="s">
        <v>66</v>
      </c>
      <c r="B234" s="6" t="s">
        <v>20</v>
      </c>
      <c r="C234" s="6" t="s">
        <v>21</v>
      </c>
      <c r="D234" s="6" t="s">
        <v>38</v>
      </c>
      <c r="E234" s="6" t="s">
        <v>73</v>
      </c>
      <c r="F234" s="6">
        <v>500</v>
      </c>
      <c r="G234" s="6">
        <v>20</v>
      </c>
      <c r="H234" s="6">
        <f t="shared" si="3"/>
        <v>10000</v>
      </c>
      <c r="I234" s="6" t="s">
        <v>64</v>
      </c>
      <c r="J234" s="6" t="s">
        <v>25</v>
      </c>
      <c r="K234" s="6" t="s">
        <v>1</v>
      </c>
      <c r="L234" s="6">
        <f>MONTH(Data1[[#This Row],[Tarix]])</f>
        <v>4</v>
      </c>
      <c r="M234" s="6">
        <f>YEAR(Data1[[#This Row],[Tarix]])</f>
        <v>2020</v>
      </c>
      <c r="N234" s="7">
        <v>43947</v>
      </c>
    </row>
    <row r="235" spans="1:14" hidden="1" x14ac:dyDescent="0.2">
      <c r="A235" s="6" t="s">
        <v>41</v>
      </c>
      <c r="B235" s="6" t="s">
        <v>27</v>
      </c>
      <c r="C235" s="6" t="s">
        <v>31</v>
      </c>
      <c r="D235" s="6" t="s">
        <v>22</v>
      </c>
      <c r="E235" s="6" t="s">
        <v>32</v>
      </c>
      <c r="F235" s="6">
        <v>900</v>
      </c>
      <c r="G235" s="6">
        <v>15</v>
      </c>
      <c r="H235" s="6">
        <f t="shared" si="3"/>
        <v>13500</v>
      </c>
      <c r="I235" s="6" t="s">
        <v>45</v>
      </c>
      <c r="J235" s="6" t="s">
        <v>25</v>
      </c>
      <c r="K235" s="6" t="s">
        <v>6</v>
      </c>
      <c r="L235" s="6">
        <f>MONTH(Data1[[#This Row],[Tarix]])</f>
        <v>4</v>
      </c>
      <c r="M235" s="6">
        <f>YEAR(Data1[[#This Row],[Tarix]])</f>
        <v>2020</v>
      </c>
      <c r="N235" s="7">
        <v>43947.5</v>
      </c>
    </row>
    <row r="236" spans="1:14" hidden="1" x14ac:dyDescent="0.2">
      <c r="A236" s="6" t="s">
        <v>66</v>
      </c>
      <c r="B236" s="6" t="s">
        <v>20</v>
      </c>
      <c r="C236" s="6" t="s">
        <v>21</v>
      </c>
      <c r="D236" s="6" t="s">
        <v>22</v>
      </c>
      <c r="E236" s="6" t="s">
        <v>50</v>
      </c>
      <c r="F236" s="6">
        <v>350</v>
      </c>
      <c r="G236" s="6">
        <v>15</v>
      </c>
      <c r="H236" s="6">
        <f t="shared" si="3"/>
        <v>5250</v>
      </c>
      <c r="I236" s="6" t="s">
        <v>62</v>
      </c>
      <c r="J236" s="6" t="s">
        <v>34</v>
      </c>
      <c r="K236" s="6" t="s">
        <v>7</v>
      </c>
      <c r="L236" s="6">
        <f>MONTH(Data1[[#This Row],[Tarix]])</f>
        <v>4</v>
      </c>
      <c r="M236" s="6">
        <f>YEAR(Data1[[#This Row],[Tarix]])</f>
        <v>2020</v>
      </c>
      <c r="N236" s="7">
        <v>43948</v>
      </c>
    </row>
    <row r="237" spans="1:14" hidden="1" x14ac:dyDescent="0.2">
      <c r="A237" s="6" t="s">
        <v>19</v>
      </c>
      <c r="B237" s="6" t="s">
        <v>20</v>
      </c>
      <c r="C237" s="6" t="s">
        <v>21</v>
      </c>
      <c r="D237" s="6" t="s">
        <v>22</v>
      </c>
      <c r="E237" s="6" t="s">
        <v>61</v>
      </c>
      <c r="F237" s="6">
        <v>3000</v>
      </c>
      <c r="G237" s="6">
        <v>23</v>
      </c>
      <c r="H237" s="6">
        <f t="shared" si="3"/>
        <v>69000</v>
      </c>
      <c r="I237" s="6" t="s">
        <v>88</v>
      </c>
      <c r="J237" s="6" t="s">
        <v>70</v>
      </c>
      <c r="K237" s="6" t="s">
        <v>89</v>
      </c>
      <c r="L237" s="6">
        <f>MONTH(Data1[[#This Row],[Tarix]])</f>
        <v>4</v>
      </c>
      <c r="M237" s="6">
        <f>YEAR(Data1[[#This Row],[Tarix]])</f>
        <v>2020</v>
      </c>
      <c r="N237" s="7">
        <v>43948.5</v>
      </c>
    </row>
    <row r="238" spans="1:14" hidden="1" x14ac:dyDescent="0.2">
      <c r="A238" s="6" t="s">
        <v>35</v>
      </c>
      <c r="B238" s="6" t="s">
        <v>27</v>
      </c>
      <c r="C238" s="6" t="s">
        <v>47</v>
      </c>
      <c r="D238" s="6" t="s">
        <v>38</v>
      </c>
      <c r="E238" s="6" t="s">
        <v>76</v>
      </c>
      <c r="F238" s="6">
        <v>1100</v>
      </c>
      <c r="G238" s="6">
        <v>23</v>
      </c>
      <c r="H238" s="6">
        <f t="shared" si="3"/>
        <v>25300</v>
      </c>
      <c r="I238" s="6" t="s">
        <v>64</v>
      </c>
      <c r="J238" s="6" t="s">
        <v>25</v>
      </c>
      <c r="K238" s="6" t="s">
        <v>1</v>
      </c>
      <c r="L238" s="6">
        <f>MONTH(Data1[[#This Row],[Tarix]])</f>
        <v>4</v>
      </c>
      <c r="M238" s="6">
        <f>YEAR(Data1[[#This Row],[Tarix]])</f>
        <v>2020</v>
      </c>
      <c r="N238" s="7">
        <v>43949</v>
      </c>
    </row>
    <row r="239" spans="1:14" hidden="1" x14ac:dyDescent="0.2">
      <c r="A239" s="6" t="s">
        <v>26</v>
      </c>
      <c r="B239" s="6" t="s">
        <v>27</v>
      </c>
      <c r="C239" s="6" t="s">
        <v>21</v>
      </c>
      <c r="D239" s="6" t="s">
        <v>22</v>
      </c>
      <c r="E239" s="6" t="s">
        <v>61</v>
      </c>
      <c r="F239" s="6">
        <v>3000</v>
      </c>
      <c r="G239" s="6">
        <v>24</v>
      </c>
      <c r="H239" s="6">
        <f t="shared" si="3"/>
        <v>72000</v>
      </c>
      <c r="I239" s="6" t="s">
        <v>64</v>
      </c>
      <c r="J239" s="6" t="s">
        <v>25</v>
      </c>
      <c r="K239" s="6" t="s">
        <v>1</v>
      </c>
      <c r="L239" s="6">
        <f>MONTH(Data1[[#This Row],[Tarix]])</f>
        <v>4</v>
      </c>
      <c r="M239" s="6">
        <f>YEAR(Data1[[#This Row],[Tarix]])</f>
        <v>2020</v>
      </c>
      <c r="N239" s="7">
        <v>43949.5</v>
      </c>
    </row>
    <row r="240" spans="1:14" hidden="1" x14ac:dyDescent="0.2">
      <c r="A240" s="6" t="s">
        <v>68</v>
      </c>
      <c r="B240" s="6" t="s">
        <v>27</v>
      </c>
      <c r="C240" s="6" t="s">
        <v>21</v>
      </c>
      <c r="D240" s="6" t="s">
        <v>38</v>
      </c>
      <c r="E240" s="6" t="s">
        <v>42</v>
      </c>
      <c r="F240" s="6">
        <v>1500</v>
      </c>
      <c r="G240" s="6">
        <v>21</v>
      </c>
      <c r="H240" s="6">
        <f t="shared" si="3"/>
        <v>31500</v>
      </c>
      <c r="I240" s="6" t="s">
        <v>62</v>
      </c>
      <c r="J240" s="6" t="s">
        <v>34</v>
      </c>
      <c r="K240" s="6" t="s">
        <v>7</v>
      </c>
      <c r="L240" s="6">
        <f>MONTH(Data1[[#This Row],[Tarix]])</f>
        <v>4</v>
      </c>
      <c r="M240" s="6">
        <f>YEAR(Data1[[#This Row],[Tarix]])</f>
        <v>2020</v>
      </c>
      <c r="N240" s="7">
        <v>43950</v>
      </c>
    </row>
    <row r="241" spans="1:14" hidden="1" x14ac:dyDescent="0.2">
      <c r="A241" s="6" t="s">
        <v>26</v>
      </c>
      <c r="B241" s="6" t="s">
        <v>27</v>
      </c>
      <c r="C241" s="6" t="s">
        <v>47</v>
      </c>
      <c r="D241" s="6" t="s">
        <v>22</v>
      </c>
      <c r="E241" s="6" t="s">
        <v>72</v>
      </c>
      <c r="F241" s="6">
        <v>1200</v>
      </c>
      <c r="G241" s="6">
        <v>16</v>
      </c>
      <c r="H241" s="6">
        <f t="shared" si="3"/>
        <v>19200</v>
      </c>
      <c r="I241" s="6" t="s">
        <v>62</v>
      </c>
      <c r="J241" s="6" t="s">
        <v>34</v>
      </c>
      <c r="K241" s="6" t="s">
        <v>7</v>
      </c>
      <c r="L241" s="6">
        <f>MONTH(Data1[[#This Row],[Tarix]])</f>
        <v>4</v>
      </c>
      <c r="M241" s="6">
        <f>YEAR(Data1[[#This Row],[Tarix]])</f>
        <v>2020</v>
      </c>
      <c r="N241" s="7">
        <v>43950.5</v>
      </c>
    </row>
    <row r="242" spans="1:14" hidden="1" x14ac:dyDescent="0.2">
      <c r="A242" s="6" t="s">
        <v>60</v>
      </c>
      <c r="B242" s="6" t="s">
        <v>20</v>
      </c>
      <c r="C242" s="6" t="s">
        <v>31</v>
      </c>
      <c r="D242" s="6" t="s">
        <v>38</v>
      </c>
      <c r="E242" s="6" t="s">
        <v>39</v>
      </c>
      <c r="F242" s="6">
        <v>400</v>
      </c>
      <c r="G242" s="6">
        <v>15</v>
      </c>
      <c r="H242" s="6">
        <f t="shared" si="3"/>
        <v>6000</v>
      </c>
      <c r="I242" s="6" t="s">
        <v>69</v>
      </c>
      <c r="J242" s="6" t="s">
        <v>70</v>
      </c>
      <c r="K242" s="6" t="s">
        <v>71</v>
      </c>
      <c r="L242" s="6">
        <f>MONTH(Data1[[#This Row],[Tarix]])</f>
        <v>4</v>
      </c>
      <c r="M242" s="6">
        <f>YEAR(Data1[[#This Row],[Tarix]])</f>
        <v>2020</v>
      </c>
      <c r="N242" s="7">
        <v>43951</v>
      </c>
    </row>
    <row r="243" spans="1:14" hidden="1" x14ac:dyDescent="0.2">
      <c r="A243" s="6" t="s">
        <v>41</v>
      </c>
      <c r="B243" s="6" t="s">
        <v>27</v>
      </c>
      <c r="C243" s="6" t="s">
        <v>31</v>
      </c>
      <c r="D243" s="6" t="s">
        <v>38</v>
      </c>
      <c r="E243" s="6" t="s">
        <v>53</v>
      </c>
      <c r="F243" s="6">
        <v>1200</v>
      </c>
      <c r="G243" s="6">
        <v>24</v>
      </c>
      <c r="H243" s="6">
        <f t="shared" si="3"/>
        <v>28800</v>
      </c>
      <c r="I243" s="6" t="s">
        <v>56</v>
      </c>
      <c r="J243" s="6" t="s">
        <v>57</v>
      </c>
      <c r="K243" s="6" t="s">
        <v>58</v>
      </c>
      <c r="L243" s="6">
        <f>MONTH(Data1[[#This Row],[Tarix]])</f>
        <v>4</v>
      </c>
      <c r="M243" s="6">
        <f>YEAR(Data1[[#This Row],[Tarix]])</f>
        <v>2020</v>
      </c>
      <c r="N243" s="7">
        <v>43951.5</v>
      </c>
    </row>
    <row r="244" spans="1:14" hidden="1" x14ac:dyDescent="0.2">
      <c r="A244" s="6" t="s">
        <v>35</v>
      </c>
      <c r="B244" s="6" t="s">
        <v>27</v>
      </c>
      <c r="C244" s="6" t="s">
        <v>47</v>
      </c>
      <c r="D244" s="6" t="s">
        <v>22</v>
      </c>
      <c r="E244" s="6" t="s">
        <v>72</v>
      </c>
      <c r="F244" s="6">
        <v>1200</v>
      </c>
      <c r="G244" s="6">
        <v>21</v>
      </c>
      <c r="H244" s="6">
        <f t="shared" si="3"/>
        <v>25200</v>
      </c>
      <c r="I244" s="6" t="s">
        <v>40</v>
      </c>
      <c r="J244" s="6" t="s">
        <v>34</v>
      </c>
      <c r="K244" s="6" t="s">
        <v>37</v>
      </c>
      <c r="L244" s="6">
        <f>MONTH(Data1[[#This Row],[Tarix]])</f>
        <v>5</v>
      </c>
      <c r="M244" s="6">
        <f>YEAR(Data1[[#This Row],[Tarix]])</f>
        <v>2020</v>
      </c>
      <c r="N244" s="7">
        <v>43952</v>
      </c>
    </row>
    <row r="245" spans="1:14" hidden="1" x14ac:dyDescent="0.2">
      <c r="A245" s="6" t="s">
        <v>19</v>
      </c>
      <c r="B245" s="6" t="s">
        <v>20</v>
      </c>
      <c r="C245" s="6" t="s">
        <v>47</v>
      </c>
      <c r="D245" s="6" t="s">
        <v>22</v>
      </c>
      <c r="E245" s="6" t="s">
        <v>72</v>
      </c>
      <c r="F245" s="6">
        <v>1200</v>
      </c>
      <c r="G245" s="6">
        <v>20</v>
      </c>
      <c r="H245" s="6">
        <f t="shared" si="3"/>
        <v>24000</v>
      </c>
      <c r="I245" s="6" t="s">
        <v>45</v>
      </c>
      <c r="J245" s="6" t="s">
        <v>25</v>
      </c>
      <c r="K245" s="6" t="s">
        <v>6</v>
      </c>
      <c r="L245" s="6">
        <f>MONTH(Data1[[#This Row],[Tarix]])</f>
        <v>5</v>
      </c>
      <c r="M245" s="6">
        <f>YEAR(Data1[[#This Row],[Tarix]])</f>
        <v>2020</v>
      </c>
      <c r="N245" s="7">
        <v>43952.5</v>
      </c>
    </row>
    <row r="246" spans="1:14" hidden="1" x14ac:dyDescent="0.2">
      <c r="A246" s="6" t="s">
        <v>60</v>
      </c>
      <c r="B246" s="6" t="s">
        <v>20</v>
      </c>
      <c r="C246" s="6" t="s">
        <v>21</v>
      </c>
      <c r="D246" s="6" t="s">
        <v>38</v>
      </c>
      <c r="E246" s="6" t="s">
        <v>73</v>
      </c>
      <c r="F246" s="6">
        <v>500</v>
      </c>
      <c r="G246" s="6">
        <v>24</v>
      </c>
      <c r="H246" s="6">
        <f t="shared" si="3"/>
        <v>12000</v>
      </c>
      <c r="I246" s="6" t="s">
        <v>36</v>
      </c>
      <c r="J246" s="6" t="s">
        <v>34</v>
      </c>
      <c r="K246" s="6" t="s">
        <v>37</v>
      </c>
      <c r="L246" s="6">
        <f>MONTH(Data1[[#This Row],[Tarix]])</f>
        <v>5</v>
      </c>
      <c r="M246" s="6">
        <f>YEAR(Data1[[#This Row],[Tarix]])</f>
        <v>2020</v>
      </c>
      <c r="N246" s="7">
        <v>43953</v>
      </c>
    </row>
    <row r="247" spans="1:14" hidden="1" x14ac:dyDescent="0.2">
      <c r="A247" s="6" t="s">
        <v>19</v>
      </c>
      <c r="B247" s="6" t="s">
        <v>20</v>
      </c>
      <c r="C247" s="6" t="s">
        <v>21</v>
      </c>
      <c r="D247" s="6" t="s">
        <v>38</v>
      </c>
      <c r="E247" s="6" t="s">
        <v>42</v>
      </c>
      <c r="F247" s="6">
        <v>1500</v>
      </c>
      <c r="G247" s="6">
        <v>19</v>
      </c>
      <c r="H247" s="6">
        <f t="shared" si="3"/>
        <v>28500</v>
      </c>
      <c r="I247" s="6" t="s">
        <v>28</v>
      </c>
      <c r="J247" s="6" t="s">
        <v>29</v>
      </c>
      <c r="K247" s="6" t="s">
        <v>30</v>
      </c>
      <c r="L247" s="6">
        <f>MONTH(Data1[[#This Row],[Tarix]])</f>
        <v>5</v>
      </c>
      <c r="M247" s="6">
        <f>YEAR(Data1[[#This Row],[Tarix]])</f>
        <v>2020</v>
      </c>
      <c r="N247" s="7">
        <v>43953.5</v>
      </c>
    </row>
    <row r="248" spans="1:14" hidden="1" x14ac:dyDescent="0.2">
      <c r="A248" s="6" t="s">
        <v>66</v>
      </c>
      <c r="B248" s="6" t="s">
        <v>20</v>
      </c>
      <c r="C248" s="6" t="s">
        <v>21</v>
      </c>
      <c r="D248" s="6" t="s">
        <v>22</v>
      </c>
      <c r="E248" s="6" t="s">
        <v>50</v>
      </c>
      <c r="F248" s="6">
        <v>350</v>
      </c>
      <c r="G248" s="6">
        <v>24</v>
      </c>
      <c r="H248" s="6">
        <f t="shared" si="3"/>
        <v>8400</v>
      </c>
      <c r="I248" s="6" t="s">
        <v>81</v>
      </c>
      <c r="J248" s="6" t="s">
        <v>29</v>
      </c>
      <c r="K248" s="6" t="s">
        <v>82</v>
      </c>
      <c r="L248" s="6">
        <f>MONTH(Data1[[#This Row],[Tarix]])</f>
        <v>5</v>
      </c>
      <c r="M248" s="6">
        <f>YEAR(Data1[[#This Row],[Tarix]])</f>
        <v>2020</v>
      </c>
      <c r="N248" s="7">
        <v>43954</v>
      </c>
    </row>
    <row r="249" spans="1:14" hidden="1" x14ac:dyDescent="0.2">
      <c r="A249" s="6" t="s">
        <v>19</v>
      </c>
      <c r="B249" s="6" t="s">
        <v>20</v>
      </c>
      <c r="C249" s="6" t="s">
        <v>31</v>
      </c>
      <c r="D249" s="6" t="s">
        <v>38</v>
      </c>
      <c r="E249" s="6" t="s">
        <v>53</v>
      </c>
      <c r="F249" s="6">
        <v>1200</v>
      </c>
      <c r="G249" s="6">
        <v>15</v>
      </c>
      <c r="H249" s="6">
        <f t="shared" si="3"/>
        <v>18000</v>
      </c>
      <c r="I249" s="6" t="s">
        <v>81</v>
      </c>
      <c r="J249" s="6" t="s">
        <v>29</v>
      </c>
      <c r="K249" s="6" t="s">
        <v>82</v>
      </c>
      <c r="L249" s="6">
        <f>MONTH(Data1[[#This Row],[Tarix]])</f>
        <v>5</v>
      </c>
      <c r="M249" s="6">
        <f>YEAR(Data1[[#This Row],[Tarix]])</f>
        <v>2020</v>
      </c>
      <c r="N249" s="7">
        <v>43954.5</v>
      </c>
    </row>
    <row r="250" spans="1:14" hidden="1" x14ac:dyDescent="0.2">
      <c r="A250" s="6" t="s">
        <v>68</v>
      </c>
      <c r="B250" s="6" t="s">
        <v>27</v>
      </c>
      <c r="C250" s="6" t="s">
        <v>31</v>
      </c>
      <c r="D250" s="6" t="s">
        <v>22</v>
      </c>
      <c r="E250" s="6" t="s">
        <v>32</v>
      </c>
      <c r="F250" s="6">
        <v>900</v>
      </c>
      <c r="G250" s="6">
        <v>19</v>
      </c>
      <c r="H250" s="6">
        <f t="shared" si="3"/>
        <v>17100</v>
      </c>
      <c r="I250" s="6" t="s">
        <v>40</v>
      </c>
      <c r="J250" s="6" t="s">
        <v>34</v>
      </c>
      <c r="K250" s="6" t="s">
        <v>37</v>
      </c>
      <c r="L250" s="6">
        <f>MONTH(Data1[[#This Row],[Tarix]])</f>
        <v>5</v>
      </c>
      <c r="M250" s="6">
        <f>YEAR(Data1[[#This Row],[Tarix]])</f>
        <v>2020</v>
      </c>
      <c r="N250" s="7">
        <v>43955</v>
      </c>
    </row>
    <row r="251" spans="1:14" hidden="1" x14ac:dyDescent="0.2">
      <c r="A251" s="6" t="s">
        <v>26</v>
      </c>
      <c r="B251" s="6" t="s">
        <v>27</v>
      </c>
      <c r="C251" s="6" t="s">
        <v>31</v>
      </c>
      <c r="D251" s="6" t="s">
        <v>38</v>
      </c>
      <c r="E251" s="6" t="s">
        <v>53</v>
      </c>
      <c r="F251" s="6">
        <v>1200</v>
      </c>
      <c r="G251" s="6">
        <v>18</v>
      </c>
      <c r="H251" s="6">
        <f t="shared" si="3"/>
        <v>21600</v>
      </c>
      <c r="I251" s="6" t="s">
        <v>43</v>
      </c>
      <c r="J251" s="6" t="s">
        <v>34</v>
      </c>
      <c r="K251" s="6" t="s">
        <v>8</v>
      </c>
      <c r="L251" s="6">
        <f>MONTH(Data1[[#This Row],[Tarix]])</f>
        <v>5</v>
      </c>
      <c r="M251" s="6">
        <f>YEAR(Data1[[#This Row],[Tarix]])</f>
        <v>2020</v>
      </c>
      <c r="N251" s="7">
        <v>43955.5</v>
      </c>
    </row>
    <row r="252" spans="1:14" hidden="1" x14ac:dyDescent="0.2">
      <c r="A252" s="6" t="s">
        <v>66</v>
      </c>
      <c r="B252" s="6" t="s">
        <v>20</v>
      </c>
      <c r="C252" s="6" t="s">
        <v>31</v>
      </c>
      <c r="D252" s="6" t="s">
        <v>38</v>
      </c>
      <c r="E252" s="6" t="s">
        <v>53</v>
      </c>
      <c r="F252" s="6">
        <v>1200</v>
      </c>
      <c r="G252" s="6">
        <v>17</v>
      </c>
      <c r="H252" s="6">
        <f t="shared" si="3"/>
        <v>20400</v>
      </c>
      <c r="I252" s="6" t="s">
        <v>43</v>
      </c>
      <c r="J252" s="6" t="s">
        <v>34</v>
      </c>
      <c r="K252" s="6" t="s">
        <v>8</v>
      </c>
      <c r="L252" s="6">
        <f>MONTH(Data1[[#This Row],[Tarix]])</f>
        <v>5</v>
      </c>
      <c r="M252" s="6">
        <f>YEAR(Data1[[#This Row],[Tarix]])</f>
        <v>2020</v>
      </c>
      <c r="N252" s="7">
        <v>43956</v>
      </c>
    </row>
    <row r="253" spans="1:14" hidden="1" x14ac:dyDescent="0.2">
      <c r="A253" s="6" t="s">
        <v>35</v>
      </c>
      <c r="B253" s="6" t="s">
        <v>27</v>
      </c>
      <c r="C253" s="6" t="s">
        <v>21</v>
      </c>
      <c r="D253" s="6" t="s">
        <v>38</v>
      </c>
      <c r="E253" s="6" t="s">
        <v>73</v>
      </c>
      <c r="F253" s="6">
        <v>500</v>
      </c>
      <c r="G253" s="6">
        <v>22</v>
      </c>
      <c r="H253" s="6">
        <f t="shared" si="3"/>
        <v>11000</v>
      </c>
      <c r="I253" s="6" t="s">
        <v>67</v>
      </c>
      <c r="J253" s="6" t="s">
        <v>25</v>
      </c>
      <c r="K253" s="6" t="s">
        <v>6</v>
      </c>
      <c r="L253" s="6">
        <f>MONTH(Data1[[#This Row],[Tarix]])</f>
        <v>5</v>
      </c>
      <c r="M253" s="6">
        <f>YEAR(Data1[[#This Row],[Tarix]])</f>
        <v>2020</v>
      </c>
      <c r="N253" s="7">
        <v>43956.5</v>
      </c>
    </row>
    <row r="254" spans="1:14" hidden="1" x14ac:dyDescent="0.2">
      <c r="A254" s="6" t="s">
        <v>60</v>
      </c>
      <c r="B254" s="6" t="s">
        <v>20</v>
      </c>
      <c r="C254" s="6" t="s">
        <v>21</v>
      </c>
      <c r="D254" s="6" t="s">
        <v>22</v>
      </c>
      <c r="E254" s="6" t="s">
        <v>44</v>
      </c>
      <c r="F254" s="6">
        <v>80</v>
      </c>
      <c r="G254" s="6">
        <v>21</v>
      </c>
      <c r="H254" s="6">
        <f t="shared" si="3"/>
        <v>1680</v>
      </c>
      <c r="I254" s="6" t="s">
        <v>65</v>
      </c>
      <c r="J254" s="6" t="s">
        <v>34</v>
      </c>
      <c r="K254" s="6" t="s">
        <v>37</v>
      </c>
      <c r="L254" s="6">
        <f>MONTH(Data1[[#This Row],[Tarix]])</f>
        <v>5</v>
      </c>
      <c r="M254" s="6">
        <f>YEAR(Data1[[#This Row],[Tarix]])</f>
        <v>2020</v>
      </c>
      <c r="N254" s="7">
        <v>43957</v>
      </c>
    </row>
    <row r="255" spans="1:14" hidden="1" x14ac:dyDescent="0.2">
      <c r="A255" s="6" t="s">
        <v>66</v>
      </c>
      <c r="B255" s="6" t="s">
        <v>20</v>
      </c>
      <c r="C255" s="6" t="s">
        <v>47</v>
      </c>
      <c r="D255" s="6" t="s">
        <v>38</v>
      </c>
      <c r="E255" s="6" t="s">
        <v>59</v>
      </c>
      <c r="F255" s="6">
        <v>700</v>
      </c>
      <c r="G255" s="6">
        <v>21</v>
      </c>
      <c r="H255" s="6">
        <f t="shared" si="3"/>
        <v>14700</v>
      </c>
      <c r="I255" s="6" t="s">
        <v>24</v>
      </c>
      <c r="J255" s="6" t="s">
        <v>25</v>
      </c>
      <c r="K255" s="6" t="s">
        <v>9</v>
      </c>
      <c r="L255" s="6">
        <f>MONTH(Data1[[#This Row],[Tarix]])</f>
        <v>5</v>
      </c>
      <c r="M255" s="6">
        <f>YEAR(Data1[[#This Row],[Tarix]])</f>
        <v>2020</v>
      </c>
      <c r="N255" s="7">
        <v>43957.5</v>
      </c>
    </row>
    <row r="256" spans="1:14" hidden="1" x14ac:dyDescent="0.2">
      <c r="A256" s="6" t="s">
        <v>66</v>
      </c>
      <c r="B256" s="6" t="s">
        <v>20</v>
      </c>
      <c r="C256" s="6" t="s">
        <v>31</v>
      </c>
      <c r="D256" s="6" t="s">
        <v>38</v>
      </c>
      <c r="E256" s="6" t="s">
        <v>39</v>
      </c>
      <c r="F256" s="6">
        <v>400</v>
      </c>
      <c r="G256" s="6">
        <v>15</v>
      </c>
      <c r="H256" s="6">
        <f t="shared" si="3"/>
        <v>6000</v>
      </c>
      <c r="I256" s="6" t="s">
        <v>43</v>
      </c>
      <c r="J256" s="6" t="s">
        <v>34</v>
      </c>
      <c r="K256" s="6" t="s">
        <v>8</v>
      </c>
      <c r="L256" s="6">
        <f>MONTH(Data1[[#This Row],[Tarix]])</f>
        <v>5</v>
      </c>
      <c r="M256" s="6">
        <f>YEAR(Data1[[#This Row],[Tarix]])</f>
        <v>2020</v>
      </c>
      <c r="N256" s="7">
        <v>43958</v>
      </c>
    </row>
    <row r="257" spans="1:14" hidden="1" x14ac:dyDescent="0.2">
      <c r="A257" s="6" t="s">
        <v>41</v>
      </c>
      <c r="B257" s="6" t="s">
        <v>27</v>
      </c>
      <c r="C257" s="6" t="s">
        <v>47</v>
      </c>
      <c r="D257" s="6" t="s">
        <v>38</v>
      </c>
      <c r="E257" s="6" t="s">
        <v>59</v>
      </c>
      <c r="F257" s="6">
        <v>700</v>
      </c>
      <c r="G257" s="6">
        <v>25</v>
      </c>
      <c r="H257" s="6">
        <f t="shared" si="3"/>
        <v>17500</v>
      </c>
      <c r="I257" s="6" t="s">
        <v>45</v>
      </c>
      <c r="J257" s="6" t="s">
        <v>25</v>
      </c>
      <c r="K257" s="6" t="s">
        <v>6</v>
      </c>
      <c r="L257" s="6">
        <f>MONTH(Data1[[#This Row],[Tarix]])</f>
        <v>5</v>
      </c>
      <c r="M257" s="6">
        <f>YEAR(Data1[[#This Row],[Tarix]])</f>
        <v>2020</v>
      </c>
      <c r="N257" s="7">
        <v>43958.5</v>
      </c>
    </row>
    <row r="258" spans="1:14" hidden="1" x14ac:dyDescent="0.2">
      <c r="A258" s="6" t="s">
        <v>19</v>
      </c>
      <c r="B258" s="6" t="s">
        <v>20</v>
      </c>
      <c r="C258" s="6" t="s">
        <v>21</v>
      </c>
      <c r="D258" s="6" t="s">
        <v>22</v>
      </c>
      <c r="E258" s="6" t="s">
        <v>61</v>
      </c>
      <c r="F258" s="6">
        <v>3000</v>
      </c>
      <c r="G258" s="6">
        <v>19</v>
      </c>
      <c r="H258" s="6">
        <f t="shared" si="3"/>
        <v>57000</v>
      </c>
      <c r="I258" s="6" t="s">
        <v>90</v>
      </c>
      <c r="J258" s="6" t="s">
        <v>57</v>
      </c>
      <c r="K258" s="6" t="s">
        <v>84</v>
      </c>
      <c r="L258" s="6">
        <f>MONTH(Data1[[#This Row],[Tarix]])</f>
        <v>5</v>
      </c>
      <c r="M258" s="6">
        <f>YEAR(Data1[[#This Row],[Tarix]])</f>
        <v>2020</v>
      </c>
      <c r="N258" s="7">
        <v>43959</v>
      </c>
    </row>
    <row r="259" spans="1:14" hidden="1" x14ac:dyDescent="0.2">
      <c r="A259" s="6" t="s">
        <v>35</v>
      </c>
      <c r="B259" s="6" t="s">
        <v>27</v>
      </c>
      <c r="C259" s="6" t="s">
        <v>47</v>
      </c>
      <c r="D259" s="6" t="s">
        <v>38</v>
      </c>
      <c r="E259" s="6" t="s">
        <v>48</v>
      </c>
      <c r="F259" s="6">
        <v>600</v>
      </c>
      <c r="G259" s="6">
        <v>25</v>
      </c>
      <c r="H259" s="6">
        <f t="shared" ref="H259:H322" si="4">F259*G259</f>
        <v>15000</v>
      </c>
      <c r="I259" s="6" t="s">
        <v>24</v>
      </c>
      <c r="J259" s="6" t="s">
        <v>25</v>
      </c>
      <c r="K259" s="6" t="s">
        <v>9</v>
      </c>
      <c r="L259" s="6">
        <f>MONTH(Data1[[#This Row],[Tarix]])</f>
        <v>5</v>
      </c>
      <c r="M259" s="6">
        <f>YEAR(Data1[[#This Row],[Tarix]])</f>
        <v>2020</v>
      </c>
      <c r="N259" s="7">
        <v>43959.5</v>
      </c>
    </row>
    <row r="260" spans="1:14" hidden="1" x14ac:dyDescent="0.2">
      <c r="A260" s="6" t="s">
        <v>68</v>
      </c>
      <c r="B260" s="6" t="s">
        <v>27</v>
      </c>
      <c r="C260" s="6" t="s">
        <v>21</v>
      </c>
      <c r="D260" s="6" t="s">
        <v>38</v>
      </c>
      <c r="E260" s="6" t="s">
        <v>73</v>
      </c>
      <c r="F260" s="6">
        <v>500</v>
      </c>
      <c r="G260" s="6">
        <v>23</v>
      </c>
      <c r="H260" s="6">
        <f t="shared" si="4"/>
        <v>11500</v>
      </c>
      <c r="I260" s="6" t="s">
        <v>81</v>
      </c>
      <c r="J260" s="6" t="s">
        <v>29</v>
      </c>
      <c r="K260" s="6" t="s">
        <v>82</v>
      </c>
      <c r="L260" s="6">
        <f>MONTH(Data1[[#This Row],[Tarix]])</f>
        <v>5</v>
      </c>
      <c r="M260" s="6">
        <f>YEAR(Data1[[#This Row],[Tarix]])</f>
        <v>2020</v>
      </c>
      <c r="N260" s="7">
        <v>43960</v>
      </c>
    </row>
    <row r="261" spans="1:14" hidden="1" x14ac:dyDescent="0.2">
      <c r="A261" s="6" t="s">
        <v>41</v>
      </c>
      <c r="B261" s="6" t="s">
        <v>27</v>
      </c>
      <c r="C261" s="6" t="s">
        <v>21</v>
      </c>
      <c r="D261" s="6" t="s">
        <v>22</v>
      </c>
      <c r="E261" s="6" t="s">
        <v>44</v>
      </c>
      <c r="F261" s="6">
        <v>80</v>
      </c>
      <c r="G261" s="6">
        <v>25</v>
      </c>
      <c r="H261" s="6">
        <f t="shared" si="4"/>
        <v>2000</v>
      </c>
      <c r="I261" s="6" t="s">
        <v>69</v>
      </c>
      <c r="J261" s="6" t="s">
        <v>70</v>
      </c>
      <c r="K261" s="6" t="s">
        <v>71</v>
      </c>
      <c r="L261" s="6">
        <f>MONTH(Data1[[#This Row],[Tarix]])</f>
        <v>5</v>
      </c>
      <c r="M261" s="6">
        <f>YEAR(Data1[[#This Row],[Tarix]])</f>
        <v>2020</v>
      </c>
      <c r="N261" s="7">
        <v>43960.5</v>
      </c>
    </row>
    <row r="262" spans="1:14" hidden="1" x14ac:dyDescent="0.2">
      <c r="A262" s="6" t="s">
        <v>19</v>
      </c>
      <c r="B262" s="6" t="s">
        <v>20</v>
      </c>
      <c r="C262" s="6" t="s">
        <v>21</v>
      </c>
      <c r="D262" s="6" t="s">
        <v>22</v>
      </c>
      <c r="E262" s="6" t="s">
        <v>23</v>
      </c>
      <c r="F262" s="6">
        <v>350</v>
      </c>
      <c r="G262" s="6">
        <v>22</v>
      </c>
      <c r="H262" s="6">
        <f t="shared" si="4"/>
        <v>7700</v>
      </c>
      <c r="I262" s="6" t="s">
        <v>90</v>
      </c>
      <c r="J262" s="6" t="s">
        <v>57</v>
      </c>
      <c r="K262" s="6" t="s">
        <v>84</v>
      </c>
      <c r="L262" s="6">
        <f>MONTH(Data1[[#This Row],[Tarix]])</f>
        <v>5</v>
      </c>
      <c r="M262" s="6">
        <f>YEAR(Data1[[#This Row],[Tarix]])</f>
        <v>2020</v>
      </c>
      <c r="N262" s="7">
        <v>43961</v>
      </c>
    </row>
    <row r="263" spans="1:14" hidden="1" x14ac:dyDescent="0.2">
      <c r="A263" s="6" t="s">
        <v>60</v>
      </c>
      <c r="B263" s="6" t="s">
        <v>20</v>
      </c>
      <c r="C263" s="6" t="s">
        <v>47</v>
      </c>
      <c r="D263" s="6" t="s">
        <v>38</v>
      </c>
      <c r="E263" s="6" t="s">
        <v>76</v>
      </c>
      <c r="F263" s="6">
        <v>1100</v>
      </c>
      <c r="G263" s="6">
        <v>18</v>
      </c>
      <c r="H263" s="6">
        <f t="shared" si="4"/>
        <v>19800</v>
      </c>
      <c r="I263" s="6" t="s">
        <v>67</v>
      </c>
      <c r="J263" s="6" t="s">
        <v>25</v>
      </c>
      <c r="K263" s="6" t="s">
        <v>6</v>
      </c>
      <c r="L263" s="6">
        <f>MONTH(Data1[[#This Row],[Tarix]])</f>
        <v>5</v>
      </c>
      <c r="M263" s="6">
        <f>YEAR(Data1[[#This Row],[Tarix]])</f>
        <v>2020</v>
      </c>
      <c r="N263" s="7">
        <v>43961.5</v>
      </c>
    </row>
    <row r="264" spans="1:14" hidden="1" x14ac:dyDescent="0.2">
      <c r="A264" s="6" t="s">
        <v>46</v>
      </c>
      <c r="B264" s="6" t="s">
        <v>20</v>
      </c>
      <c r="C264" s="6" t="s">
        <v>21</v>
      </c>
      <c r="D264" s="6" t="s">
        <v>22</v>
      </c>
      <c r="E264" s="6" t="s">
        <v>23</v>
      </c>
      <c r="F264" s="6">
        <v>350</v>
      </c>
      <c r="G264" s="6">
        <v>18</v>
      </c>
      <c r="H264" s="6">
        <f t="shared" si="4"/>
        <v>6300</v>
      </c>
      <c r="I264" s="6" t="s">
        <v>24</v>
      </c>
      <c r="J264" s="6" t="s">
        <v>25</v>
      </c>
      <c r="K264" s="6" t="s">
        <v>9</v>
      </c>
      <c r="L264" s="6">
        <f>MONTH(Data1[[#This Row],[Tarix]])</f>
        <v>5</v>
      </c>
      <c r="M264" s="6">
        <f>YEAR(Data1[[#This Row],[Tarix]])</f>
        <v>2020</v>
      </c>
      <c r="N264" s="7">
        <v>43962</v>
      </c>
    </row>
    <row r="265" spans="1:14" hidden="1" x14ac:dyDescent="0.2">
      <c r="A265" s="6" t="s">
        <v>26</v>
      </c>
      <c r="B265" s="6" t="s">
        <v>27</v>
      </c>
      <c r="C265" s="6" t="s">
        <v>21</v>
      </c>
      <c r="D265" s="6" t="s">
        <v>22</v>
      </c>
      <c r="E265" s="6" t="s">
        <v>44</v>
      </c>
      <c r="F265" s="6">
        <v>80</v>
      </c>
      <c r="G265" s="6">
        <v>17</v>
      </c>
      <c r="H265" s="6">
        <f t="shared" si="4"/>
        <v>1360</v>
      </c>
      <c r="I265" s="6" t="s">
        <v>83</v>
      </c>
      <c r="J265" s="6" t="s">
        <v>57</v>
      </c>
      <c r="K265" s="6" t="s">
        <v>84</v>
      </c>
      <c r="L265" s="6">
        <f>MONTH(Data1[[#This Row],[Tarix]])</f>
        <v>5</v>
      </c>
      <c r="M265" s="6">
        <f>YEAR(Data1[[#This Row],[Tarix]])</f>
        <v>2020</v>
      </c>
      <c r="N265" s="7">
        <v>43962.5</v>
      </c>
    </row>
    <row r="266" spans="1:14" hidden="1" x14ac:dyDescent="0.2">
      <c r="A266" s="6" t="s">
        <v>46</v>
      </c>
      <c r="B266" s="6" t="s">
        <v>20</v>
      </c>
      <c r="C266" s="6" t="s">
        <v>31</v>
      </c>
      <c r="D266" s="6" t="s">
        <v>22</v>
      </c>
      <c r="E266" s="6" t="s">
        <v>55</v>
      </c>
      <c r="F266" s="6">
        <v>600</v>
      </c>
      <c r="G266" s="6">
        <v>16</v>
      </c>
      <c r="H266" s="6">
        <f t="shared" si="4"/>
        <v>9600</v>
      </c>
      <c r="I266" s="6" t="s">
        <v>56</v>
      </c>
      <c r="J266" s="6" t="s">
        <v>57</v>
      </c>
      <c r="K266" s="6" t="s">
        <v>58</v>
      </c>
      <c r="L266" s="6">
        <f>MONTH(Data1[[#This Row],[Tarix]])</f>
        <v>5</v>
      </c>
      <c r="M266" s="6">
        <f>YEAR(Data1[[#This Row],[Tarix]])</f>
        <v>2020</v>
      </c>
      <c r="N266" s="7">
        <v>43963</v>
      </c>
    </row>
    <row r="267" spans="1:14" hidden="1" x14ac:dyDescent="0.2">
      <c r="A267" s="6" t="s">
        <v>46</v>
      </c>
      <c r="B267" s="6" t="s">
        <v>20</v>
      </c>
      <c r="C267" s="6" t="s">
        <v>47</v>
      </c>
      <c r="D267" s="6" t="s">
        <v>38</v>
      </c>
      <c r="E267" s="6" t="s">
        <v>59</v>
      </c>
      <c r="F267" s="6">
        <v>700</v>
      </c>
      <c r="G267" s="6">
        <v>24</v>
      </c>
      <c r="H267" s="6">
        <f t="shared" si="4"/>
        <v>16800</v>
      </c>
      <c r="I267" s="6" t="s">
        <v>24</v>
      </c>
      <c r="J267" s="6" t="s">
        <v>25</v>
      </c>
      <c r="K267" s="6" t="s">
        <v>9</v>
      </c>
      <c r="L267" s="6">
        <f>MONTH(Data1[[#This Row],[Tarix]])</f>
        <v>5</v>
      </c>
      <c r="M267" s="6">
        <f>YEAR(Data1[[#This Row],[Tarix]])</f>
        <v>2020</v>
      </c>
      <c r="N267" s="7">
        <v>43963.5</v>
      </c>
    </row>
    <row r="268" spans="1:14" hidden="1" x14ac:dyDescent="0.2">
      <c r="A268" s="6" t="s">
        <v>68</v>
      </c>
      <c r="B268" s="6" t="s">
        <v>27</v>
      </c>
      <c r="C268" s="6" t="s">
        <v>47</v>
      </c>
      <c r="D268" s="6" t="s">
        <v>38</v>
      </c>
      <c r="E268" s="6" t="s">
        <v>59</v>
      </c>
      <c r="F268" s="6">
        <v>700</v>
      </c>
      <c r="G268" s="6">
        <v>25</v>
      </c>
      <c r="H268" s="6">
        <f t="shared" si="4"/>
        <v>17500</v>
      </c>
      <c r="I268" s="6" t="s">
        <v>80</v>
      </c>
      <c r="J268" s="6" t="s">
        <v>25</v>
      </c>
      <c r="K268" s="6" t="s">
        <v>9</v>
      </c>
      <c r="L268" s="6">
        <f>MONTH(Data1[[#This Row],[Tarix]])</f>
        <v>5</v>
      </c>
      <c r="M268" s="6">
        <f>YEAR(Data1[[#This Row],[Tarix]])</f>
        <v>2020</v>
      </c>
      <c r="N268" s="7">
        <v>43964</v>
      </c>
    </row>
    <row r="269" spans="1:14" hidden="1" x14ac:dyDescent="0.2">
      <c r="A269" s="6" t="s">
        <v>41</v>
      </c>
      <c r="B269" s="6" t="s">
        <v>27</v>
      </c>
      <c r="C269" s="6" t="s">
        <v>47</v>
      </c>
      <c r="D269" s="6" t="s">
        <v>22</v>
      </c>
      <c r="E269" s="6" t="s">
        <v>72</v>
      </c>
      <c r="F269" s="6">
        <v>1200</v>
      </c>
      <c r="G269" s="6">
        <v>17</v>
      </c>
      <c r="H269" s="6">
        <f t="shared" si="4"/>
        <v>20400</v>
      </c>
      <c r="I269" s="6" t="s">
        <v>65</v>
      </c>
      <c r="J269" s="6" t="s">
        <v>34</v>
      </c>
      <c r="K269" s="6" t="s">
        <v>37</v>
      </c>
      <c r="L269" s="6">
        <f>MONTH(Data1[[#This Row],[Tarix]])</f>
        <v>5</v>
      </c>
      <c r="M269" s="6">
        <f>YEAR(Data1[[#This Row],[Tarix]])</f>
        <v>2020</v>
      </c>
      <c r="N269" s="7">
        <v>43964.5</v>
      </c>
    </row>
    <row r="270" spans="1:14" hidden="1" x14ac:dyDescent="0.2">
      <c r="A270" s="6" t="s">
        <v>41</v>
      </c>
      <c r="B270" s="6" t="s">
        <v>27</v>
      </c>
      <c r="C270" s="6" t="s">
        <v>47</v>
      </c>
      <c r="D270" s="6" t="s">
        <v>22</v>
      </c>
      <c r="E270" s="6" t="s">
        <v>72</v>
      </c>
      <c r="F270" s="6">
        <v>1200</v>
      </c>
      <c r="G270" s="6">
        <v>16</v>
      </c>
      <c r="H270" s="6">
        <f t="shared" si="4"/>
        <v>19200</v>
      </c>
      <c r="I270" s="6" t="s">
        <v>63</v>
      </c>
      <c r="J270" s="6" t="s">
        <v>34</v>
      </c>
      <c r="K270" s="6" t="s">
        <v>8</v>
      </c>
      <c r="L270" s="6">
        <f>MONTH(Data1[[#This Row],[Tarix]])</f>
        <v>5</v>
      </c>
      <c r="M270" s="6">
        <f>YEAR(Data1[[#This Row],[Tarix]])</f>
        <v>2020</v>
      </c>
      <c r="N270" s="7">
        <v>43965</v>
      </c>
    </row>
    <row r="271" spans="1:14" hidden="1" x14ac:dyDescent="0.2">
      <c r="A271" s="6" t="s">
        <v>68</v>
      </c>
      <c r="B271" s="6" t="s">
        <v>27</v>
      </c>
      <c r="C271" s="6" t="s">
        <v>31</v>
      </c>
      <c r="D271" s="6" t="s">
        <v>22</v>
      </c>
      <c r="E271" s="6" t="s">
        <v>55</v>
      </c>
      <c r="F271" s="6">
        <v>600</v>
      </c>
      <c r="G271" s="6">
        <v>18</v>
      </c>
      <c r="H271" s="6">
        <f t="shared" si="4"/>
        <v>10800</v>
      </c>
      <c r="I271" s="6" t="s">
        <v>90</v>
      </c>
      <c r="J271" s="6" t="s">
        <v>57</v>
      </c>
      <c r="K271" s="6" t="s">
        <v>84</v>
      </c>
      <c r="L271" s="6">
        <f>MONTH(Data1[[#This Row],[Tarix]])</f>
        <v>5</v>
      </c>
      <c r="M271" s="6">
        <f>YEAR(Data1[[#This Row],[Tarix]])</f>
        <v>2020</v>
      </c>
      <c r="N271" s="7">
        <v>43965.5</v>
      </c>
    </row>
    <row r="272" spans="1:14" hidden="1" x14ac:dyDescent="0.2">
      <c r="A272" s="6" t="s">
        <v>60</v>
      </c>
      <c r="B272" s="6" t="s">
        <v>20</v>
      </c>
      <c r="C272" s="6" t="s">
        <v>21</v>
      </c>
      <c r="D272" s="6" t="s">
        <v>22</v>
      </c>
      <c r="E272" s="6" t="s">
        <v>50</v>
      </c>
      <c r="F272" s="6">
        <v>350</v>
      </c>
      <c r="G272" s="6">
        <v>15</v>
      </c>
      <c r="H272" s="6">
        <f t="shared" si="4"/>
        <v>5250</v>
      </c>
      <c r="I272" s="6" t="s">
        <v>43</v>
      </c>
      <c r="J272" s="6" t="s">
        <v>34</v>
      </c>
      <c r="K272" s="6" t="s">
        <v>8</v>
      </c>
      <c r="L272" s="6">
        <f>MONTH(Data1[[#This Row],[Tarix]])</f>
        <v>5</v>
      </c>
      <c r="M272" s="6">
        <f>YEAR(Data1[[#This Row],[Tarix]])</f>
        <v>2020</v>
      </c>
      <c r="N272" s="7">
        <v>43966</v>
      </c>
    </row>
    <row r="273" spans="1:14" hidden="1" x14ac:dyDescent="0.2">
      <c r="A273" s="6" t="s">
        <v>35</v>
      </c>
      <c r="B273" s="6" t="s">
        <v>27</v>
      </c>
      <c r="C273" s="6" t="s">
        <v>21</v>
      </c>
      <c r="D273" s="6" t="s">
        <v>22</v>
      </c>
      <c r="E273" s="6" t="s">
        <v>23</v>
      </c>
      <c r="F273" s="6">
        <v>350</v>
      </c>
      <c r="G273" s="6">
        <v>25</v>
      </c>
      <c r="H273" s="6">
        <f t="shared" si="4"/>
        <v>8750</v>
      </c>
      <c r="I273" s="6" t="s">
        <v>43</v>
      </c>
      <c r="J273" s="6" t="s">
        <v>34</v>
      </c>
      <c r="K273" s="6" t="s">
        <v>8</v>
      </c>
      <c r="L273" s="6">
        <f>MONTH(Data1[[#This Row],[Tarix]])</f>
        <v>5</v>
      </c>
      <c r="M273" s="6">
        <f>YEAR(Data1[[#This Row],[Tarix]])</f>
        <v>2020</v>
      </c>
      <c r="N273" s="7">
        <v>43966.5</v>
      </c>
    </row>
    <row r="274" spans="1:14" hidden="1" x14ac:dyDescent="0.2">
      <c r="A274" s="6" t="s">
        <v>66</v>
      </c>
      <c r="B274" s="6" t="s">
        <v>20</v>
      </c>
      <c r="C274" s="6" t="s">
        <v>47</v>
      </c>
      <c r="D274" s="6" t="s">
        <v>38</v>
      </c>
      <c r="E274" s="6" t="s">
        <v>59</v>
      </c>
      <c r="F274" s="6">
        <v>700</v>
      </c>
      <c r="G274" s="6">
        <v>21</v>
      </c>
      <c r="H274" s="6">
        <f t="shared" si="4"/>
        <v>14700</v>
      </c>
      <c r="I274" s="6" t="s">
        <v>45</v>
      </c>
      <c r="J274" s="6" t="s">
        <v>25</v>
      </c>
      <c r="K274" s="6" t="s">
        <v>6</v>
      </c>
      <c r="L274" s="6">
        <f>MONTH(Data1[[#This Row],[Tarix]])</f>
        <v>5</v>
      </c>
      <c r="M274" s="6">
        <f>YEAR(Data1[[#This Row],[Tarix]])</f>
        <v>2020</v>
      </c>
      <c r="N274" s="7">
        <v>43967</v>
      </c>
    </row>
    <row r="275" spans="1:14" hidden="1" x14ac:dyDescent="0.2">
      <c r="A275" s="6" t="s">
        <v>68</v>
      </c>
      <c r="B275" s="6" t="s">
        <v>27</v>
      </c>
      <c r="C275" s="6" t="s">
        <v>21</v>
      </c>
      <c r="D275" s="6" t="s">
        <v>22</v>
      </c>
      <c r="E275" s="6" t="s">
        <v>23</v>
      </c>
      <c r="F275" s="6">
        <v>350</v>
      </c>
      <c r="G275" s="6">
        <v>18</v>
      </c>
      <c r="H275" s="6">
        <f t="shared" si="4"/>
        <v>6300</v>
      </c>
      <c r="I275" s="6" t="s">
        <v>65</v>
      </c>
      <c r="J275" s="6" t="s">
        <v>34</v>
      </c>
      <c r="K275" s="6" t="s">
        <v>37</v>
      </c>
      <c r="L275" s="6">
        <f>MONTH(Data1[[#This Row],[Tarix]])</f>
        <v>5</v>
      </c>
      <c r="M275" s="6">
        <f>YEAR(Data1[[#This Row],[Tarix]])</f>
        <v>2020</v>
      </c>
      <c r="N275" s="7">
        <v>43967.5</v>
      </c>
    </row>
    <row r="276" spans="1:14" hidden="1" x14ac:dyDescent="0.2">
      <c r="A276" s="6" t="s">
        <v>19</v>
      </c>
      <c r="B276" s="6" t="s">
        <v>20</v>
      </c>
      <c r="C276" s="6" t="s">
        <v>21</v>
      </c>
      <c r="D276" s="6" t="s">
        <v>22</v>
      </c>
      <c r="E276" s="6" t="s">
        <v>44</v>
      </c>
      <c r="F276" s="6">
        <v>80</v>
      </c>
      <c r="G276" s="6">
        <v>20</v>
      </c>
      <c r="H276" s="6">
        <f t="shared" si="4"/>
        <v>1600</v>
      </c>
      <c r="I276" s="6" t="s">
        <v>63</v>
      </c>
      <c r="J276" s="6" t="s">
        <v>34</v>
      </c>
      <c r="K276" s="6" t="s">
        <v>8</v>
      </c>
      <c r="L276" s="6">
        <f>MONTH(Data1[[#This Row],[Tarix]])</f>
        <v>5</v>
      </c>
      <c r="M276" s="6">
        <f>YEAR(Data1[[#This Row],[Tarix]])</f>
        <v>2020</v>
      </c>
      <c r="N276" s="7">
        <v>43968</v>
      </c>
    </row>
    <row r="277" spans="1:14" hidden="1" x14ac:dyDescent="0.2">
      <c r="A277" s="6" t="s">
        <v>19</v>
      </c>
      <c r="B277" s="6" t="s">
        <v>20</v>
      </c>
      <c r="C277" s="6" t="s">
        <v>47</v>
      </c>
      <c r="D277" s="6" t="s">
        <v>38</v>
      </c>
      <c r="E277" s="6" t="s">
        <v>59</v>
      </c>
      <c r="F277" s="6">
        <v>700</v>
      </c>
      <c r="G277" s="6">
        <v>15</v>
      </c>
      <c r="H277" s="6">
        <f t="shared" si="4"/>
        <v>10500</v>
      </c>
      <c r="I277" s="6" t="s">
        <v>86</v>
      </c>
      <c r="J277" s="6" t="s">
        <v>25</v>
      </c>
      <c r="K277" s="6" t="s">
        <v>9</v>
      </c>
      <c r="L277" s="6">
        <f>MONTH(Data1[[#This Row],[Tarix]])</f>
        <v>5</v>
      </c>
      <c r="M277" s="6">
        <f>YEAR(Data1[[#This Row],[Tarix]])</f>
        <v>2020</v>
      </c>
      <c r="N277" s="7">
        <v>43968.5</v>
      </c>
    </row>
    <row r="278" spans="1:14" hidden="1" x14ac:dyDescent="0.2">
      <c r="A278" s="6" t="s">
        <v>41</v>
      </c>
      <c r="B278" s="6" t="s">
        <v>27</v>
      </c>
      <c r="C278" s="6" t="s">
        <v>47</v>
      </c>
      <c r="D278" s="6" t="s">
        <v>38</v>
      </c>
      <c r="E278" s="6" t="s">
        <v>59</v>
      </c>
      <c r="F278" s="6">
        <v>700</v>
      </c>
      <c r="G278" s="6">
        <v>20</v>
      </c>
      <c r="H278" s="6">
        <f t="shared" si="4"/>
        <v>14000</v>
      </c>
      <c r="I278" s="6" t="s">
        <v>24</v>
      </c>
      <c r="J278" s="6" t="s">
        <v>25</v>
      </c>
      <c r="K278" s="6" t="s">
        <v>9</v>
      </c>
      <c r="L278" s="6">
        <f>MONTH(Data1[[#This Row],[Tarix]])</f>
        <v>5</v>
      </c>
      <c r="M278" s="6">
        <f>YEAR(Data1[[#This Row],[Tarix]])</f>
        <v>2020</v>
      </c>
      <c r="N278" s="7">
        <v>43969</v>
      </c>
    </row>
    <row r="279" spans="1:14" hidden="1" x14ac:dyDescent="0.2">
      <c r="A279" s="6" t="s">
        <v>46</v>
      </c>
      <c r="B279" s="6" t="s">
        <v>20</v>
      </c>
      <c r="C279" s="6" t="s">
        <v>21</v>
      </c>
      <c r="D279" s="6" t="s">
        <v>22</v>
      </c>
      <c r="E279" s="6" t="s">
        <v>61</v>
      </c>
      <c r="F279" s="6">
        <v>3000</v>
      </c>
      <c r="G279" s="6">
        <v>21</v>
      </c>
      <c r="H279" s="6">
        <f t="shared" si="4"/>
        <v>63000</v>
      </c>
      <c r="I279" s="6" t="s">
        <v>54</v>
      </c>
      <c r="J279" s="6" t="s">
        <v>34</v>
      </c>
      <c r="K279" s="6" t="s">
        <v>37</v>
      </c>
      <c r="L279" s="6">
        <f>MONTH(Data1[[#This Row],[Tarix]])</f>
        <v>5</v>
      </c>
      <c r="M279" s="6">
        <f>YEAR(Data1[[#This Row],[Tarix]])</f>
        <v>2020</v>
      </c>
      <c r="N279" s="7">
        <v>43969.5</v>
      </c>
    </row>
    <row r="280" spans="1:14" hidden="1" x14ac:dyDescent="0.2">
      <c r="A280" s="6" t="s">
        <v>66</v>
      </c>
      <c r="B280" s="6" t="s">
        <v>20</v>
      </c>
      <c r="C280" s="6" t="s">
        <v>21</v>
      </c>
      <c r="D280" s="6" t="s">
        <v>22</v>
      </c>
      <c r="E280" s="6" t="s">
        <v>44</v>
      </c>
      <c r="F280" s="6">
        <v>80</v>
      </c>
      <c r="G280" s="6">
        <v>24</v>
      </c>
      <c r="H280" s="6">
        <f t="shared" si="4"/>
        <v>1920</v>
      </c>
      <c r="I280" s="6" t="s">
        <v>65</v>
      </c>
      <c r="J280" s="6" t="s">
        <v>34</v>
      </c>
      <c r="K280" s="6" t="s">
        <v>37</v>
      </c>
      <c r="L280" s="6">
        <f>MONTH(Data1[[#This Row],[Tarix]])</f>
        <v>5</v>
      </c>
      <c r="M280" s="6">
        <f>YEAR(Data1[[#This Row],[Tarix]])</f>
        <v>2020</v>
      </c>
      <c r="N280" s="7">
        <v>43970</v>
      </c>
    </row>
    <row r="281" spans="1:14" hidden="1" x14ac:dyDescent="0.2">
      <c r="A281" s="6" t="s">
        <v>68</v>
      </c>
      <c r="B281" s="6" t="s">
        <v>27</v>
      </c>
      <c r="C281" s="6" t="s">
        <v>31</v>
      </c>
      <c r="D281" s="6" t="s">
        <v>38</v>
      </c>
      <c r="E281" s="6" t="s">
        <v>53</v>
      </c>
      <c r="F281" s="6">
        <v>1200</v>
      </c>
      <c r="G281" s="6">
        <v>23</v>
      </c>
      <c r="H281" s="6">
        <f t="shared" si="4"/>
        <v>27600</v>
      </c>
      <c r="I281" s="6" t="s">
        <v>56</v>
      </c>
      <c r="J281" s="6" t="s">
        <v>57</v>
      </c>
      <c r="K281" s="6" t="s">
        <v>58</v>
      </c>
      <c r="L281" s="6">
        <f>MONTH(Data1[[#This Row],[Tarix]])</f>
        <v>5</v>
      </c>
      <c r="M281" s="6">
        <f>YEAR(Data1[[#This Row],[Tarix]])</f>
        <v>2020</v>
      </c>
      <c r="N281" s="7">
        <v>43970.5</v>
      </c>
    </row>
    <row r="282" spans="1:14" hidden="1" x14ac:dyDescent="0.2">
      <c r="A282" s="6" t="s">
        <v>35</v>
      </c>
      <c r="B282" s="6" t="s">
        <v>27</v>
      </c>
      <c r="C282" s="6" t="s">
        <v>21</v>
      </c>
      <c r="D282" s="6" t="s">
        <v>22</v>
      </c>
      <c r="E282" s="6" t="s">
        <v>23</v>
      </c>
      <c r="F282" s="6">
        <v>350</v>
      </c>
      <c r="G282" s="6">
        <v>16</v>
      </c>
      <c r="H282" s="6">
        <f t="shared" si="4"/>
        <v>5600</v>
      </c>
      <c r="I282" s="6" t="s">
        <v>56</v>
      </c>
      <c r="J282" s="6" t="s">
        <v>57</v>
      </c>
      <c r="K282" s="6" t="s">
        <v>58</v>
      </c>
      <c r="L282" s="6">
        <f>MONTH(Data1[[#This Row],[Tarix]])</f>
        <v>5</v>
      </c>
      <c r="M282" s="6">
        <f>YEAR(Data1[[#This Row],[Tarix]])</f>
        <v>2020</v>
      </c>
      <c r="N282" s="7">
        <v>43971</v>
      </c>
    </row>
    <row r="283" spans="1:14" hidden="1" x14ac:dyDescent="0.2">
      <c r="A283" s="6" t="s">
        <v>68</v>
      </c>
      <c r="B283" s="6" t="s">
        <v>27</v>
      </c>
      <c r="C283" s="6" t="s">
        <v>47</v>
      </c>
      <c r="D283" s="6" t="s">
        <v>38</v>
      </c>
      <c r="E283" s="6" t="s">
        <v>76</v>
      </c>
      <c r="F283" s="6">
        <v>1100</v>
      </c>
      <c r="G283" s="6">
        <v>20</v>
      </c>
      <c r="H283" s="6">
        <f t="shared" si="4"/>
        <v>22000</v>
      </c>
      <c r="I283" s="6" t="s">
        <v>81</v>
      </c>
      <c r="J283" s="6" t="s">
        <v>29</v>
      </c>
      <c r="K283" s="6" t="s">
        <v>82</v>
      </c>
      <c r="L283" s="6">
        <f>MONTH(Data1[[#This Row],[Tarix]])</f>
        <v>5</v>
      </c>
      <c r="M283" s="6">
        <f>YEAR(Data1[[#This Row],[Tarix]])</f>
        <v>2020</v>
      </c>
      <c r="N283" s="7">
        <v>43971.5</v>
      </c>
    </row>
    <row r="284" spans="1:14" hidden="1" x14ac:dyDescent="0.2">
      <c r="A284" s="6" t="s">
        <v>68</v>
      </c>
      <c r="B284" s="6" t="s">
        <v>27</v>
      </c>
      <c r="C284" s="6" t="s">
        <v>47</v>
      </c>
      <c r="D284" s="6" t="s">
        <v>22</v>
      </c>
      <c r="E284" s="6" t="s">
        <v>77</v>
      </c>
      <c r="F284" s="6">
        <v>1000</v>
      </c>
      <c r="G284" s="6">
        <v>24</v>
      </c>
      <c r="H284" s="6">
        <f t="shared" si="4"/>
        <v>24000</v>
      </c>
      <c r="I284" s="6" t="s">
        <v>80</v>
      </c>
      <c r="J284" s="6" t="s">
        <v>25</v>
      </c>
      <c r="K284" s="6" t="s">
        <v>9</v>
      </c>
      <c r="L284" s="6">
        <f>MONTH(Data1[[#This Row],[Tarix]])</f>
        <v>5</v>
      </c>
      <c r="M284" s="6">
        <f>YEAR(Data1[[#This Row],[Tarix]])</f>
        <v>2020</v>
      </c>
      <c r="N284" s="7">
        <v>43972</v>
      </c>
    </row>
    <row r="285" spans="1:14" hidden="1" x14ac:dyDescent="0.2">
      <c r="A285" s="6" t="s">
        <v>26</v>
      </c>
      <c r="B285" s="6" t="s">
        <v>27</v>
      </c>
      <c r="C285" s="6" t="s">
        <v>21</v>
      </c>
      <c r="D285" s="6" t="s">
        <v>22</v>
      </c>
      <c r="E285" s="6" t="s">
        <v>61</v>
      </c>
      <c r="F285" s="6">
        <v>3000</v>
      </c>
      <c r="G285" s="6">
        <v>19</v>
      </c>
      <c r="H285" s="6">
        <f t="shared" si="4"/>
        <v>57000</v>
      </c>
      <c r="I285" s="6" t="s">
        <v>86</v>
      </c>
      <c r="J285" s="6" t="s">
        <v>25</v>
      </c>
      <c r="K285" s="6" t="s">
        <v>9</v>
      </c>
      <c r="L285" s="6">
        <f>MONTH(Data1[[#This Row],[Tarix]])</f>
        <v>5</v>
      </c>
      <c r="M285" s="6">
        <f>YEAR(Data1[[#This Row],[Tarix]])</f>
        <v>2020</v>
      </c>
      <c r="N285" s="7">
        <v>43972.5</v>
      </c>
    </row>
    <row r="286" spans="1:14" hidden="1" x14ac:dyDescent="0.2">
      <c r="A286" s="6" t="s">
        <v>26</v>
      </c>
      <c r="B286" s="6" t="s">
        <v>27</v>
      </c>
      <c r="C286" s="6" t="s">
        <v>47</v>
      </c>
      <c r="D286" s="6" t="s">
        <v>38</v>
      </c>
      <c r="E286" s="6" t="s">
        <v>59</v>
      </c>
      <c r="F286" s="6">
        <v>700</v>
      </c>
      <c r="G286" s="6">
        <v>15</v>
      </c>
      <c r="H286" s="6">
        <f t="shared" si="4"/>
        <v>10500</v>
      </c>
      <c r="I286" s="6" t="s">
        <v>86</v>
      </c>
      <c r="J286" s="6" t="s">
        <v>25</v>
      </c>
      <c r="K286" s="6" t="s">
        <v>9</v>
      </c>
      <c r="L286" s="6">
        <f>MONTH(Data1[[#This Row],[Tarix]])</f>
        <v>5</v>
      </c>
      <c r="M286" s="6">
        <f>YEAR(Data1[[#This Row],[Tarix]])</f>
        <v>2020</v>
      </c>
      <c r="N286" s="7">
        <v>43973</v>
      </c>
    </row>
    <row r="287" spans="1:14" hidden="1" x14ac:dyDescent="0.2">
      <c r="A287" s="6" t="s">
        <v>68</v>
      </c>
      <c r="B287" s="6" t="s">
        <v>27</v>
      </c>
      <c r="C287" s="6" t="s">
        <v>21</v>
      </c>
      <c r="D287" s="6" t="s">
        <v>22</v>
      </c>
      <c r="E287" s="6" t="s">
        <v>61</v>
      </c>
      <c r="F287" s="6">
        <v>3000</v>
      </c>
      <c r="G287" s="6">
        <v>18</v>
      </c>
      <c r="H287" s="6">
        <f t="shared" si="4"/>
        <v>54000</v>
      </c>
      <c r="I287" s="6" t="s">
        <v>83</v>
      </c>
      <c r="J287" s="6" t="s">
        <v>57</v>
      </c>
      <c r="K287" s="6" t="s">
        <v>84</v>
      </c>
      <c r="L287" s="6">
        <f>MONTH(Data1[[#This Row],[Tarix]])</f>
        <v>5</v>
      </c>
      <c r="M287" s="6">
        <f>YEAR(Data1[[#This Row],[Tarix]])</f>
        <v>2020</v>
      </c>
      <c r="N287" s="7">
        <v>43973.5</v>
      </c>
    </row>
    <row r="288" spans="1:14" hidden="1" x14ac:dyDescent="0.2">
      <c r="A288" s="6" t="s">
        <v>66</v>
      </c>
      <c r="B288" s="6" t="s">
        <v>20</v>
      </c>
      <c r="C288" s="6" t="s">
        <v>21</v>
      </c>
      <c r="D288" s="6" t="s">
        <v>22</v>
      </c>
      <c r="E288" s="6" t="s">
        <v>50</v>
      </c>
      <c r="F288" s="6">
        <v>350</v>
      </c>
      <c r="G288" s="6">
        <v>16</v>
      </c>
      <c r="H288" s="6">
        <f t="shared" si="4"/>
        <v>5600</v>
      </c>
      <c r="I288" s="6" t="s">
        <v>81</v>
      </c>
      <c r="J288" s="6" t="s">
        <v>29</v>
      </c>
      <c r="K288" s="6" t="s">
        <v>82</v>
      </c>
      <c r="L288" s="6">
        <f>MONTH(Data1[[#This Row],[Tarix]])</f>
        <v>5</v>
      </c>
      <c r="M288" s="6">
        <f>YEAR(Data1[[#This Row],[Tarix]])</f>
        <v>2020</v>
      </c>
      <c r="N288" s="7">
        <v>43974</v>
      </c>
    </row>
    <row r="289" spans="1:14" hidden="1" x14ac:dyDescent="0.2">
      <c r="A289" s="6" t="s">
        <v>35</v>
      </c>
      <c r="B289" s="6" t="s">
        <v>27</v>
      </c>
      <c r="C289" s="6" t="s">
        <v>47</v>
      </c>
      <c r="D289" s="6" t="s">
        <v>38</v>
      </c>
      <c r="E289" s="6" t="s">
        <v>59</v>
      </c>
      <c r="F289" s="6">
        <v>700</v>
      </c>
      <c r="G289" s="6">
        <v>16</v>
      </c>
      <c r="H289" s="6">
        <f t="shared" si="4"/>
        <v>11200</v>
      </c>
      <c r="I289" s="6" t="s">
        <v>43</v>
      </c>
      <c r="J289" s="6" t="s">
        <v>34</v>
      </c>
      <c r="K289" s="6" t="s">
        <v>8</v>
      </c>
      <c r="L289" s="6">
        <f>MONTH(Data1[[#This Row],[Tarix]])</f>
        <v>5</v>
      </c>
      <c r="M289" s="6">
        <f>YEAR(Data1[[#This Row],[Tarix]])</f>
        <v>2020</v>
      </c>
      <c r="N289" s="7">
        <v>43974.5</v>
      </c>
    </row>
    <row r="290" spans="1:14" hidden="1" x14ac:dyDescent="0.2">
      <c r="A290" s="6" t="s">
        <v>19</v>
      </c>
      <c r="B290" s="6" t="s">
        <v>20</v>
      </c>
      <c r="C290" s="6" t="s">
        <v>47</v>
      </c>
      <c r="D290" s="6" t="s">
        <v>38</v>
      </c>
      <c r="E290" s="6" t="s">
        <v>48</v>
      </c>
      <c r="F290" s="6">
        <v>600</v>
      </c>
      <c r="G290" s="6">
        <v>19</v>
      </c>
      <c r="H290" s="6">
        <f t="shared" si="4"/>
        <v>11400</v>
      </c>
      <c r="I290" s="6" t="s">
        <v>63</v>
      </c>
      <c r="J290" s="6" t="s">
        <v>34</v>
      </c>
      <c r="K290" s="6" t="s">
        <v>8</v>
      </c>
      <c r="L290" s="6">
        <f>MONTH(Data1[[#This Row],[Tarix]])</f>
        <v>5</v>
      </c>
      <c r="M290" s="6">
        <f>YEAR(Data1[[#This Row],[Tarix]])</f>
        <v>2020</v>
      </c>
      <c r="N290" s="7">
        <v>43975</v>
      </c>
    </row>
    <row r="291" spans="1:14" hidden="1" x14ac:dyDescent="0.2">
      <c r="A291" s="6" t="s">
        <v>60</v>
      </c>
      <c r="B291" s="6" t="s">
        <v>20</v>
      </c>
      <c r="C291" s="6" t="s">
        <v>47</v>
      </c>
      <c r="D291" s="6" t="s">
        <v>38</v>
      </c>
      <c r="E291" s="6" t="s">
        <v>59</v>
      </c>
      <c r="F291" s="6">
        <v>700</v>
      </c>
      <c r="G291" s="6">
        <v>23</v>
      </c>
      <c r="H291" s="6">
        <f t="shared" si="4"/>
        <v>16100</v>
      </c>
      <c r="I291" s="6" t="s">
        <v>67</v>
      </c>
      <c r="J291" s="6" t="s">
        <v>25</v>
      </c>
      <c r="K291" s="6" t="s">
        <v>6</v>
      </c>
      <c r="L291" s="6">
        <f>MONTH(Data1[[#This Row],[Tarix]])</f>
        <v>5</v>
      </c>
      <c r="M291" s="6">
        <f>YEAR(Data1[[#This Row],[Tarix]])</f>
        <v>2020</v>
      </c>
      <c r="N291" s="7">
        <v>43975.5</v>
      </c>
    </row>
    <row r="292" spans="1:14" hidden="1" x14ac:dyDescent="0.2">
      <c r="A292" s="6" t="s">
        <v>60</v>
      </c>
      <c r="B292" s="6" t="s">
        <v>20</v>
      </c>
      <c r="C292" s="6" t="s">
        <v>47</v>
      </c>
      <c r="D292" s="6" t="s">
        <v>38</v>
      </c>
      <c r="E292" s="6" t="s">
        <v>48</v>
      </c>
      <c r="F292" s="6">
        <v>600</v>
      </c>
      <c r="G292" s="6">
        <v>17</v>
      </c>
      <c r="H292" s="6">
        <f t="shared" si="4"/>
        <v>10200</v>
      </c>
      <c r="I292" s="6" t="s">
        <v>80</v>
      </c>
      <c r="J292" s="6" t="s">
        <v>25</v>
      </c>
      <c r="K292" s="6" t="s">
        <v>9</v>
      </c>
      <c r="L292" s="6">
        <f>MONTH(Data1[[#This Row],[Tarix]])</f>
        <v>5</v>
      </c>
      <c r="M292" s="6">
        <f>YEAR(Data1[[#This Row],[Tarix]])</f>
        <v>2020</v>
      </c>
      <c r="N292" s="7">
        <v>43976</v>
      </c>
    </row>
    <row r="293" spans="1:14" hidden="1" x14ac:dyDescent="0.2">
      <c r="A293" s="6" t="s">
        <v>35</v>
      </c>
      <c r="B293" s="6" t="s">
        <v>27</v>
      </c>
      <c r="C293" s="6" t="s">
        <v>47</v>
      </c>
      <c r="D293" s="6" t="s">
        <v>38</v>
      </c>
      <c r="E293" s="6" t="s">
        <v>48</v>
      </c>
      <c r="F293" s="6">
        <v>600</v>
      </c>
      <c r="G293" s="6">
        <v>25</v>
      </c>
      <c r="H293" s="6">
        <f t="shared" si="4"/>
        <v>15000</v>
      </c>
      <c r="I293" s="6" t="s">
        <v>43</v>
      </c>
      <c r="J293" s="6" t="s">
        <v>34</v>
      </c>
      <c r="K293" s="6" t="s">
        <v>8</v>
      </c>
      <c r="L293" s="6">
        <f>MONTH(Data1[[#This Row],[Tarix]])</f>
        <v>5</v>
      </c>
      <c r="M293" s="6">
        <f>YEAR(Data1[[#This Row],[Tarix]])</f>
        <v>2020</v>
      </c>
      <c r="N293" s="7">
        <v>43976.5</v>
      </c>
    </row>
    <row r="294" spans="1:14" hidden="1" x14ac:dyDescent="0.2">
      <c r="A294" s="6" t="s">
        <v>66</v>
      </c>
      <c r="B294" s="6" t="s">
        <v>20</v>
      </c>
      <c r="C294" s="6" t="s">
        <v>21</v>
      </c>
      <c r="D294" s="6" t="s">
        <v>22</v>
      </c>
      <c r="E294" s="6" t="s">
        <v>50</v>
      </c>
      <c r="F294" s="6">
        <v>350</v>
      </c>
      <c r="G294" s="6">
        <v>20</v>
      </c>
      <c r="H294" s="6">
        <f t="shared" si="4"/>
        <v>7000</v>
      </c>
      <c r="I294" s="6" t="s">
        <v>62</v>
      </c>
      <c r="J294" s="6" t="s">
        <v>34</v>
      </c>
      <c r="K294" s="6" t="s">
        <v>7</v>
      </c>
      <c r="L294" s="6">
        <f>MONTH(Data1[[#This Row],[Tarix]])</f>
        <v>5</v>
      </c>
      <c r="M294" s="6">
        <f>YEAR(Data1[[#This Row],[Tarix]])</f>
        <v>2020</v>
      </c>
      <c r="N294" s="7">
        <v>43977</v>
      </c>
    </row>
    <row r="295" spans="1:14" hidden="1" x14ac:dyDescent="0.2">
      <c r="A295" s="6" t="s">
        <v>19</v>
      </c>
      <c r="B295" s="6" t="s">
        <v>20</v>
      </c>
      <c r="C295" s="6" t="s">
        <v>47</v>
      </c>
      <c r="D295" s="6" t="s">
        <v>38</v>
      </c>
      <c r="E295" s="6" t="s">
        <v>59</v>
      </c>
      <c r="F295" s="6">
        <v>700</v>
      </c>
      <c r="G295" s="6">
        <v>17</v>
      </c>
      <c r="H295" s="6">
        <f t="shared" si="4"/>
        <v>11900</v>
      </c>
      <c r="I295" s="6" t="s">
        <v>36</v>
      </c>
      <c r="J295" s="6" t="s">
        <v>34</v>
      </c>
      <c r="K295" s="6" t="s">
        <v>37</v>
      </c>
      <c r="L295" s="6">
        <f>MONTH(Data1[[#This Row],[Tarix]])</f>
        <v>5</v>
      </c>
      <c r="M295" s="6">
        <f>YEAR(Data1[[#This Row],[Tarix]])</f>
        <v>2020</v>
      </c>
      <c r="N295" s="7">
        <v>43977.5</v>
      </c>
    </row>
    <row r="296" spans="1:14" hidden="1" x14ac:dyDescent="0.2">
      <c r="A296" s="6" t="s">
        <v>26</v>
      </c>
      <c r="B296" s="6" t="s">
        <v>27</v>
      </c>
      <c r="C296" s="6" t="s">
        <v>47</v>
      </c>
      <c r="D296" s="6" t="s">
        <v>38</v>
      </c>
      <c r="E296" s="6" t="s">
        <v>59</v>
      </c>
      <c r="F296" s="6">
        <v>700</v>
      </c>
      <c r="G296" s="6">
        <v>23</v>
      </c>
      <c r="H296" s="6">
        <f t="shared" si="4"/>
        <v>16100</v>
      </c>
      <c r="I296" s="6" t="s">
        <v>24</v>
      </c>
      <c r="J296" s="6" t="s">
        <v>25</v>
      </c>
      <c r="K296" s="6" t="s">
        <v>9</v>
      </c>
      <c r="L296" s="6">
        <f>MONTH(Data1[[#This Row],[Tarix]])</f>
        <v>5</v>
      </c>
      <c r="M296" s="6">
        <f>YEAR(Data1[[#This Row],[Tarix]])</f>
        <v>2020</v>
      </c>
      <c r="N296" s="7">
        <v>43978</v>
      </c>
    </row>
    <row r="297" spans="1:14" hidden="1" x14ac:dyDescent="0.2">
      <c r="A297" s="6" t="s">
        <v>26</v>
      </c>
      <c r="B297" s="6" t="s">
        <v>27</v>
      </c>
      <c r="C297" s="6" t="s">
        <v>31</v>
      </c>
      <c r="D297" s="6" t="s">
        <v>22</v>
      </c>
      <c r="E297" s="6" t="s">
        <v>55</v>
      </c>
      <c r="F297" s="6">
        <v>600</v>
      </c>
      <c r="G297" s="6">
        <v>23</v>
      </c>
      <c r="H297" s="6">
        <f t="shared" si="4"/>
        <v>13800</v>
      </c>
      <c r="I297" s="6" t="s">
        <v>54</v>
      </c>
      <c r="J297" s="6" t="s">
        <v>34</v>
      </c>
      <c r="K297" s="6" t="s">
        <v>37</v>
      </c>
      <c r="L297" s="6">
        <f>MONTH(Data1[[#This Row],[Tarix]])</f>
        <v>5</v>
      </c>
      <c r="M297" s="6">
        <f>YEAR(Data1[[#This Row],[Tarix]])</f>
        <v>2020</v>
      </c>
      <c r="N297" s="7">
        <v>43978.5</v>
      </c>
    </row>
    <row r="298" spans="1:14" hidden="1" x14ac:dyDescent="0.2">
      <c r="A298" s="6" t="s">
        <v>46</v>
      </c>
      <c r="B298" s="6" t="s">
        <v>20</v>
      </c>
      <c r="C298" s="6" t="s">
        <v>31</v>
      </c>
      <c r="D298" s="6" t="s">
        <v>38</v>
      </c>
      <c r="E298" s="6" t="s">
        <v>53</v>
      </c>
      <c r="F298" s="6">
        <v>1200</v>
      </c>
      <c r="G298" s="6">
        <v>15</v>
      </c>
      <c r="H298" s="6">
        <f t="shared" si="4"/>
        <v>18000</v>
      </c>
      <c r="I298" s="6" t="s">
        <v>28</v>
      </c>
      <c r="J298" s="6" t="s">
        <v>29</v>
      </c>
      <c r="K298" s="6" t="s">
        <v>30</v>
      </c>
      <c r="L298" s="6">
        <f>MONTH(Data1[[#This Row],[Tarix]])</f>
        <v>5</v>
      </c>
      <c r="M298" s="6">
        <f>YEAR(Data1[[#This Row],[Tarix]])</f>
        <v>2020</v>
      </c>
      <c r="N298" s="7">
        <v>43979</v>
      </c>
    </row>
    <row r="299" spans="1:14" hidden="1" x14ac:dyDescent="0.2">
      <c r="A299" s="6" t="s">
        <v>68</v>
      </c>
      <c r="B299" s="6" t="s">
        <v>27</v>
      </c>
      <c r="C299" s="6" t="s">
        <v>47</v>
      </c>
      <c r="D299" s="6" t="s">
        <v>38</v>
      </c>
      <c r="E299" s="6" t="s">
        <v>59</v>
      </c>
      <c r="F299" s="6">
        <v>700</v>
      </c>
      <c r="G299" s="6">
        <v>15</v>
      </c>
      <c r="H299" s="6">
        <f t="shared" si="4"/>
        <v>10500</v>
      </c>
      <c r="I299" s="6" t="s">
        <v>45</v>
      </c>
      <c r="J299" s="6" t="s">
        <v>25</v>
      </c>
      <c r="K299" s="6" t="s">
        <v>6</v>
      </c>
      <c r="L299" s="6">
        <f>MONTH(Data1[[#This Row],[Tarix]])</f>
        <v>5</v>
      </c>
      <c r="M299" s="6">
        <f>YEAR(Data1[[#This Row],[Tarix]])</f>
        <v>2020</v>
      </c>
      <c r="N299" s="7">
        <v>43979.5</v>
      </c>
    </row>
    <row r="300" spans="1:14" hidden="1" x14ac:dyDescent="0.2">
      <c r="A300" s="6" t="s">
        <v>66</v>
      </c>
      <c r="B300" s="6" t="s">
        <v>20</v>
      </c>
      <c r="C300" s="6" t="s">
        <v>31</v>
      </c>
      <c r="D300" s="6" t="s">
        <v>38</v>
      </c>
      <c r="E300" s="6" t="s">
        <v>53</v>
      </c>
      <c r="F300" s="6">
        <v>1200</v>
      </c>
      <c r="G300" s="6">
        <v>17</v>
      </c>
      <c r="H300" s="6">
        <f t="shared" si="4"/>
        <v>20400</v>
      </c>
      <c r="I300" s="6" t="s">
        <v>40</v>
      </c>
      <c r="J300" s="6" t="s">
        <v>34</v>
      </c>
      <c r="K300" s="6" t="s">
        <v>37</v>
      </c>
      <c r="L300" s="6">
        <f>MONTH(Data1[[#This Row],[Tarix]])</f>
        <v>5</v>
      </c>
      <c r="M300" s="6">
        <f>YEAR(Data1[[#This Row],[Tarix]])</f>
        <v>2020</v>
      </c>
      <c r="N300" s="7">
        <v>43980</v>
      </c>
    </row>
    <row r="301" spans="1:14" hidden="1" x14ac:dyDescent="0.2">
      <c r="A301" s="6" t="s">
        <v>41</v>
      </c>
      <c r="B301" s="6" t="s">
        <v>27</v>
      </c>
      <c r="C301" s="6" t="s">
        <v>47</v>
      </c>
      <c r="D301" s="6" t="s">
        <v>22</v>
      </c>
      <c r="E301" s="6" t="s">
        <v>72</v>
      </c>
      <c r="F301" s="6">
        <v>1200</v>
      </c>
      <c r="G301" s="6">
        <v>15</v>
      </c>
      <c r="H301" s="6">
        <f t="shared" si="4"/>
        <v>18000</v>
      </c>
      <c r="I301" s="6" t="s">
        <v>67</v>
      </c>
      <c r="J301" s="6" t="s">
        <v>25</v>
      </c>
      <c r="K301" s="6" t="s">
        <v>6</v>
      </c>
      <c r="L301" s="6">
        <f>MONTH(Data1[[#This Row],[Tarix]])</f>
        <v>5</v>
      </c>
      <c r="M301" s="6">
        <f>YEAR(Data1[[#This Row],[Tarix]])</f>
        <v>2020</v>
      </c>
      <c r="N301" s="7">
        <v>43980.5</v>
      </c>
    </row>
    <row r="302" spans="1:14" hidden="1" x14ac:dyDescent="0.2">
      <c r="A302" s="6" t="s">
        <v>35</v>
      </c>
      <c r="B302" s="6" t="s">
        <v>27</v>
      </c>
      <c r="C302" s="6" t="s">
        <v>21</v>
      </c>
      <c r="D302" s="6" t="s">
        <v>38</v>
      </c>
      <c r="E302" s="6" t="s">
        <v>42</v>
      </c>
      <c r="F302" s="6">
        <v>1500</v>
      </c>
      <c r="G302" s="6">
        <v>24</v>
      </c>
      <c r="H302" s="6">
        <f t="shared" si="4"/>
        <v>36000</v>
      </c>
      <c r="I302" s="6" t="s">
        <v>54</v>
      </c>
      <c r="J302" s="6" t="s">
        <v>34</v>
      </c>
      <c r="K302" s="6" t="s">
        <v>37</v>
      </c>
      <c r="L302" s="6">
        <f>MONTH(Data1[[#This Row],[Tarix]])</f>
        <v>5</v>
      </c>
      <c r="M302" s="6">
        <f>YEAR(Data1[[#This Row],[Tarix]])</f>
        <v>2020</v>
      </c>
      <c r="N302" s="7">
        <v>43981</v>
      </c>
    </row>
    <row r="303" spans="1:14" hidden="1" x14ac:dyDescent="0.2">
      <c r="A303" s="6" t="s">
        <v>19</v>
      </c>
      <c r="B303" s="6" t="s">
        <v>20</v>
      </c>
      <c r="C303" s="6" t="s">
        <v>47</v>
      </c>
      <c r="D303" s="6" t="s">
        <v>22</v>
      </c>
      <c r="E303" s="6" t="s">
        <v>72</v>
      </c>
      <c r="F303" s="6">
        <v>1200</v>
      </c>
      <c r="G303" s="6">
        <v>25</v>
      </c>
      <c r="H303" s="6">
        <f t="shared" si="4"/>
        <v>30000</v>
      </c>
      <c r="I303" s="6" t="s">
        <v>78</v>
      </c>
      <c r="J303" s="6" t="s">
        <v>29</v>
      </c>
      <c r="K303" s="6" t="s">
        <v>30</v>
      </c>
      <c r="L303" s="6">
        <f>MONTH(Data1[[#This Row],[Tarix]])</f>
        <v>5</v>
      </c>
      <c r="M303" s="6">
        <f>YEAR(Data1[[#This Row],[Tarix]])</f>
        <v>2020</v>
      </c>
      <c r="N303" s="7">
        <v>43981.5</v>
      </c>
    </row>
    <row r="304" spans="1:14" hidden="1" x14ac:dyDescent="0.2">
      <c r="A304" s="6" t="s">
        <v>46</v>
      </c>
      <c r="B304" s="6" t="s">
        <v>20</v>
      </c>
      <c r="C304" s="6" t="s">
        <v>21</v>
      </c>
      <c r="D304" s="6" t="s">
        <v>38</v>
      </c>
      <c r="E304" s="6" t="s">
        <v>42</v>
      </c>
      <c r="F304" s="6">
        <v>1500</v>
      </c>
      <c r="G304" s="6">
        <v>20</v>
      </c>
      <c r="H304" s="6">
        <f t="shared" si="4"/>
        <v>30000</v>
      </c>
      <c r="I304" s="6" t="s">
        <v>28</v>
      </c>
      <c r="J304" s="6" t="s">
        <v>29</v>
      </c>
      <c r="K304" s="6" t="s">
        <v>30</v>
      </c>
      <c r="L304" s="6">
        <f>MONTH(Data1[[#This Row],[Tarix]])</f>
        <v>5</v>
      </c>
      <c r="M304" s="6">
        <f>YEAR(Data1[[#This Row],[Tarix]])</f>
        <v>2020</v>
      </c>
      <c r="N304" s="7">
        <v>43982</v>
      </c>
    </row>
    <row r="305" spans="1:14" hidden="1" x14ac:dyDescent="0.2">
      <c r="A305" s="6" t="s">
        <v>60</v>
      </c>
      <c r="B305" s="6" t="s">
        <v>20</v>
      </c>
      <c r="C305" s="6" t="s">
        <v>21</v>
      </c>
      <c r="D305" s="6" t="s">
        <v>22</v>
      </c>
      <c r="E305" s="6" t="s">
        <v>44</v>
      </c>
      <c r="F305" s="6">
        <v>80</v>
      </c>
      <c r="G305" s="6">
        <v>23</v>
      </c>
      <c r="H305" s="6">
        <f t="shared" si="4"/>
        <v>1840</v>
      </c>
      <c r="I305" s="6" t="s">
        <v>33</v>
      </c>
      <c r="J305" s="6" t="s">
        <v>34</v>
      </c>
      <c r="K305" s="6" t="s">
        <v>8</v>
      </c>
      <c r="L305" s="6">
        <f>MONTH(Data1[[#This Row],[Tarix]])</f>
        <v>5</v>
      </c>
      <c r="M305" s="6">
        <f>YEAR(Data1[[#This Row],[Tarix]])</f>
        <v>2020</v>
      </c>
      <c r="N305" s="7">
        <v>43982.5</v>
      </c>
    </row>
    <row r="306" spans="1:14" hidden="1" x14ac:dyDescent="0.2">
      <c r="A306" s="6" t="s">
        <v>68</v>
      </c>
      <c r="B306" s="6" t="s">
        <v>27</v>
      </c>
      <c r="C306" s="6" t="s">
        <v>47</v>
      </c>
      <c r="D306" s="6" t="s">
        <v>22</v>
      </c>
      <c r="E306" s="6" t="s">
        <v>72</v>
      </c>
      <c r="F306" s="6">
        <v>1200</v>
      </c>
      <c r="G306" s="6">
        <v>15</v>
      </c>
      <c r="H306" s="6">
        <f t="shared" si="4"/>
        <v>18000</v>
      </c>
      <c r="I306" s="6" t="s">
        <v>80</v>
      </c>
      <c r="J306" s="6" t="s">
        <v>25</v>
      </c>
      <c r="K306" s="6" t="s">
        <v>9</v>
      </c>
      <c r="L306" s="6">
        <f>MONTH(Data1[[#This Row],[Tarix]])</f>
        <v>6</v>
      </c>
      <c r="M306" s="6">
        <f>YEAR(Data1[[#This Row],[Tarix]])</f>
        <v>2020</v>
      </c>
      <c r="N306" s="7">
        <v>43983</v>
      </c>
    </row>
    <row r="307" spans="1:14" hidden="1" x14ac:dyDescent="0.2">
      <c r="A307" s="6" t="s">
        <v>46</v>
      </c>
      <c r="B307" s="6" t="s">
        <v>20</v>
      </c>
      <c r="C307" s="6" t="s">
        <v>47</v>
      </c>
      <c r="D307" s="6" t="s">
        <v>38</v>
      </c>
      <c r="E307" s="6" t="s">
        <v>76</v>
      </c>
      <c r="F307" s="6">
        <v>1100</v>
      </c>
      <c r="G307" s="6">
        <v>15</v>
      </c>
      <c r="H307" s="6">
        <f t="shared" si="4"/>
        <v>16500</v>
      </c>
      <c r="I307" s="6" t="s">
        <v>80</v>
      </c>
      <c r="J307" s="6" t="s">
        <v>25</v>
      </c>
      <c r="K307" s="6" t="s">
        <v>9</v>
      </c>
      <c r="L307" s="6">
        <f>MONTH(Data1[[#This Row],[Tarix]])</f>
        <v>6</v>
      </c>
      <c r="M307" s="6">
        <f>YEAR(Data1[[#This Row],[Tarix]])</f>
        <v>2020</v>
      </c>
      <c r="N307" s="7">
        <v>43983.5</v>
      </c>
    </row>
    <row r="308" spans="1:14" hidden="1" x14ac:dyDescent="0.2">
      <c r="A308" s="6" t="s">
        <v>35</v>
      </c>
      <c r="B308" s="6" t="s">
        <v>27</v>
      </c>
      <c r="C308" s="6" t="s">
        <v>21</v>
      </c>
      <c r="D308" s="6" t="s">
        <v>22</v>
      </c>
      <c r="E308" s="6" t="s">
        <v>61</v>
      </c>
      <c r="F308" s="6">
        <v>3000</v>
      </c>
      <c r="G308" s="6">
        <v>23</v>
      </c>
      <c r="H308" s="6">
        <f t="shared" si="4"/>
        <v>69000</v>
      </c>
      <c r="I308" s="6" t="s">
        <v>51</v>
      </c>
      <c r="J308" s="6" t="s">
        <v>29</v>
      </c>
      <c r="K308" s="6" t="s">
        <v>52</v>
      </c>
      <c r="L308" s="6">
        <f>MONTH(Data1[[#This Row],[Tarix]])</f>
        <v>6</v>
      </c>
      <c r="M308" s="6">
        <f>YEAR(Data1[[#This Row],[Tarix]])</f>
        <v>2020</v>
      </c>
      <c r="N308" s="7">
        <v>43984</v>
      </c>
    </row>
    <row r="309" spans="1:14" hidden="1" x14ac:dyDescent="0.2">
      <c r="A309" s="6" t="s">
        <v>66</v>
      </c>
      <c r="B309" s="6" t="s">
        <v>20</v>
      </c>
      <c r="C309" s="6" t="s">
        <v>47</v>
      </c>
      <c r="D309" s="6" t="s">
        <v>38</v>
      </c>
      <c r="E309" s="6" t="s">
        <v>48</v>
      </c>
      <c r="F309" s="6">
        <v>600</v>
      </c>
      <c r="G309" s="6">
        <v>21</v>
      </c>
      <c r="H309" s="6">
        <f t="shared" si="4"/>
        <v>12600</v>
      </c>
      <c r="I309" s="6" t="s">
        <v>24</v>
      </c>
      <c r="J309" s="6" t="s">
        <v>25</v>
      </c>
      <c r="K309" s="6" t="s">
        <v>9</v>
      </c>
      <c r="L309" s="6">
        <f>MONTH(Data1[[#This Row],[Tarix]])</f>
        <v>6</v>
      </c>
      <c r="M309" s="6">
        <f>YEAR(Data1[[#This Row],[Tarix]])</f>
        <v>2020</v>
      </c>
      <c r="N309" s="7">
        <v>43984.5</v>
      </c>
    </row>
    <row r="310" spans="1:14" hidden="1" x14ac:dyDescent="0.2">
      <c r="A310" s="6" t="s">
        <v>35</v>
      </c>
      <c r="B310" s="6" t="s">
        <v>27</v>
      </c>
      <c r="C310" s="6" t="s">
        <v>21</v>
      </c>
      <c r="D310" s="6" t="s">
        <v>22</v>
      </c>
      <c r="E310" s="6" t="s">
        <v>23</v>
      </c>
      <c r="F310" s="6">
        <v>350</v>
      </c>
      <c r="G310" s="6">
        <v>24</v>
      </c>
      <c r="H310" s="6">
        <f t="shared" si="4"/>
        <v>8400</v>
      </c>
      <c r="I310" s="6" t="s">
        <v>28</v>
      </c>
      <c r="J310" s="6" t="s">
        <v>29</v>
      </c>
      <c r="K310" s="6" t="s">
        <v>30</v>
      </c>
      <c r="L310" s="6">
        <f>MONTH(Data1[[#This Row],[Tarix]])</f>
        <v>6</v>
      </c>
      <c r="M310" s="6">
        <f>YEAR(Data1[[#This Row],[Tarix]])</f>
        <v>2020</v>
      </c>
      <c r="N310" s="7">
        <v>43985</v>
      </c>
    </row>
    <row r="311" spans="1:14" hidden="1" x14ac:dyDescent="0.2">
      <c r="A311" s="6" t="s">
        <v>68</v>
      </c>
      <c r="B311" s="6" t="s">
        <v>27</v>
      </c>
      <c r="C311" s="6" t="s">
        <v>21</v>
      </c>
      <c r="D311" s="6" t="s">
        <v>22</v>
      </c>
      <c r="E311" s="6" t="s">
        <v>50</v>
      </c>
      <c r="F311" s="6">
        <v>350</v>
      </c>
      <c r="G311" s="6">
        <v>17</v>
      </c>
      <c r="H311" s="6">
        <f t="shared" si="4"/>
        <v>5950</v>
      </c>
      <c r="I311" s="6" t="s">
        <v>88</v>
      </c>
      <c r="J311" s="6" t="s">
        <v>70</v>
      </c>
      <c r="K311" s="6" t="s">
        <v>89</v>
      </c>
      <c r="L311" s="6">
        <f>MONTH(Data1[[#This Row],[Tarix]])</f>
        <v>6</v>
      </c>
      <c r="M311" s="6">
        <f>YEAR(Data1[[#This Row],[Tarix]])</f>
        <v>2020</v>
      </c>
      <c r="N311" s="7">
        <v>43985.5</v>
      </c>
    </row>
    <row r="312" spans="1:14" hidden="1" x14ac:dyDescent="0.2">
      <c r="A312" s="6" t="s">
        <v>35</v>
      </c>
      <c r="B312" s="6" t="s">
        <v>27</v>
      </c>
      <c r="C312" s="6" t="s">
        <v>47</v>
      </c>
      <c r="D312" s="6" t="s">
        <v>38</v>
      </c>
      <c r="E312" s="6" t="s">
        <v>59</v>
      </c>
      <c r="F312" s="6">
        <v>700</v>
      </c>
      <c r="G312" s="6">
        <v>19</v>
      </c>
      <c r="H312" s="6">
        <f t="shared" si="4"/>
        <v>13300</v>
      </c>
      <c r="I312" s="6" t="s">
        <v>65</v>
      </c>
      <c r="J312" s="6" t="s">
        <v>34</v>
      </c>
      <c r="K312" s="6" t="s">
        <v>37</v>
      </c>
      <c r="L312" s="6">
        <f>MONTH(Data1[[#This Row],[Tarix]])</f>
        <v>6</v>
      </c>
      <c r="M312" s="6">
        <f>YEAR(Data1[[#This Row],[Tarix]])</f>
        <v>2020</v>
      </c>
      <c r="N312" s="7">
        <v>43986</v>
      </c>
    </row>
    <row r="313" spans="1:14" hidden="1" x14ac:dyDescent="0.2">
      <c r="A313" s="6" t="s">
        <v>68</v>
      </c>
      <c r="B313" s="6" t="s">
        <v>27</v>
      </c>
      <c r="C313" s="6" t="s">
        <v>31</v>
      </c>
      <c r="D313" s="6" t="s">
        <v>22</v>
      </c>
      <c r="E313" s="6" t="s">
        <v>55</v>
      </c>
      <c r="F313" s="6">
        <v>600</v>
      </c>
      <c r="G313" s="6">
        <v>23</v>
      </c>
      <c r="H313" s="6">
        <f t="shared" si="4"/>
        <v>13800</v>
      </c>
      <c r="I313" s="6" t="s">
        <v>90</v>
      </c>
      <c r="J313" s="6" t="s">
        <v>57</v>
      </c>
      <c r="K313" s="6" t="s">
        <v>84</v>
      </c>
      <c r="L313" s="6">
        <f>MONTH(Data1[[#This Row],[Tarix]])</f>
        <v>6</v>
      </c>
      <c r="M313" s="6">
        <f>YEAR(Data1[[#This Row],[Tarix]])</f>
        <v>2020</v>
      </c>
      <c r="N313" s="7">
        <v>43986.5</v>
      </c>
    </row>
    <row r="314" spans="1:14" hidden="1" x14ac:dyDescent="0.2">
      <c r="A314" s="6" t="s">
        <v>46</v>
      </c>
      <c r="B314" s="6" t="s">
        <v>20</v>
      </c>
      <c r="C314" s="6" t="s">
        <v>47</v>
      </c>
      <c r="D314" s="6" t="s">
        <v>22</v>
      </c>
      <c r="E314" s="6" t="s">
        <v>77</v>
      </c>
      <c r="F314" s="6">
        <v>1000</v>
      </c>
      <c r="G314" s="6">
        <v>18</v>
      </c>
      <c r="H314" s="6">
        <f t="shared" si="4"/>
        <v>18000</v>
      </c>
      <c r="I314" s="6" t="s">
        <v>49</v>
      </c>
      <c r="J314" s="6" t="s">
        <v>25</v>
      </c>
      <c r="K314" s="6" t="s">
        <v>9</v>
      </c>
      <c r="L314" s="6">
        <f>MONTH(Data1[[#This Row],[Tarix]])</f>
        <v>6</v>
      </c>
      <c r="M314" s="6">
        <f>YEAR(Data1[[#This Row],[Tarix]])</f>
        <v>2020</v>
      </c>
      <c r="N314" s="7">
        <v>43987</v>
      </c>
    </row>
    <row r="315" spans="1:14" hidden="1" x14ac:dyDescent="0.2">
      <c r="A315" s="6" t="s">
        <v>46</v>
      </c>
      <c r="B315" s="6" t="s">
        <v>20</v>
      </c>
      <c r="C315" s="6" t="s">
        <v>47</v>
      </c>
      <c r="D315" s="6" t="s">
        <v>38</v>
      </c>
      <c r="E315" s="6" t="s">
        <v>48</v>
      </c>
      <c r="F315" s="6">
        <v>600</v>
      </c>
      <c r="G315" s="6">
        <v>23</v>
      </c>
      <c r="H315" s="6">
        <f t="shared" si="4"/>
        <v>13800</v>
      </c>
      <c r="I315" s="6" t="s">
        <v>63</v>
      </c>
      <c r="J315" s="6" t="s">
        <v>34</v>
      </c>
      <c r="K315" s="6" t="s">
        <v>8</v>
      </c>
      <c r="L315" s="6">
        <f>MONTH(Data1[[#This Row],[Tarix]])</f>
        <v>6</v>
      </c>
      <c r="M315" s="6">
        <f>YEAR(Data1[[#This Row],[Tarix]])</f>
        <v>2020</v>
      </c>
      <c r="N315" s="7">
        <v>43987.5</v>
      </c>
    </row>
    <row r="316" spans="1:14" hidden="1" x14ac:dyDescent="0.2">
      <c r="A316" s="6" t="s">
        <v>46</v>
      </c>
      <c r="B316" s="6" t="s">
        <v>20</v>
      </c>
      <c r="C316" s="6" t="s">
        <v>47</v>
      </c>
      <c r="D316" s="6" t="s">
        <v>38</v>
      </c>
      <c r="E316" s="6" t="s">
        <v>59</v>
      </c>
      <c r="F316" s="6">
        <v>700</v>
      </c>
      <c r="G316" s="6">
        <v>21</v>
      </c>
      <c r="H316" s="6">
        <f t="shared" si="4"/>
        <v>14700</v>
      </c>
      <c r="I316" s="6" t="s">
        <v>24</v>
      </c>
      <c r="J316" s="6" t="s">
        <v>25</v>
      </c>
      <c r="K316" s="6" t="s">
        <v>9</v>
      </c>
      <c r="L316" s="6">
        <f>MONTH(Data1[[#This Row],[Tarix]])</f>
        <v>6</v>
      </c>
      <c r="M316" s="6">
        <f>YEAR(Data1[[#This Row],[Tarix]])</f>
        <v>2020</v>
      </c>
      <c r="N316" s="7">
        <v>43988</v>
      </c>
    </row>
    <row r="317" spans="1:14" hidden="1" x14ac:dyDescent="0.2">
      <c r="A317" s="6" t="s">
        <v>35</v>
      </c>
      <c r="B317" s="6" t="s">
        <v>27</v>
      </c>
      <c r="C317" s="6" t="s">
        <v>21</v>
      </c>
      <c r="D317" s="6" t="s">
        <v>38</v>
      </c>
      <c r="E317" s="6" t="s">
        <v>42</v>
      </c>
      <c r="F317" s="6">
        <v>1500</v>
      </c>
      <c r="G317" s="6">
        <v>24</v>
      </c>
      <c r="H317" s="6">
        <f t="shared" si="4"/>
        <v>36000</v>
      </c>
      <c r="I317" s="6" t="s">
        <v>40</v>
      </c>
      <c r="J317" s="6" t="s">
        <v>34</v>
      </c>
      <c r="K317" s="6" t="s">
        <v>37</v>
      </c>
      <c r="L317" s="6">
        <f>MONTH(Data1[[#This Row],[Tarix]])</f>
        <v>6</v>
      </c>
      <c r="M317" s="6">
        <f>YEAR(Data1[[#This Row],[Tarix]])</f>
        <v>2020</v>
      </c>
      <c r="N317" s="7">
        <v>43988.5</v>
      </c>
    </row>
    <row r="318" spans="1:14" hidden="1" x14ac:dyDescent="0.2">
      <c r="A318" s="6" t="s">
        <v>60</v>
      </c>
      <c r="B318" s="6" t="s">
        <v>20</v>
      </c>
      <c r="C318" s="6" t="s">
        <v>21</v>
      </c>
      <c r="D318" s="6" t="s">
        <v>22</v>
      </c>
      <c r="E318" s="6" t="s">
        <v>61</v>
      </c>
      <c r="F318" s="6">
        <v>3000</v>
      </c>
      <c r="G318" s="6">
        <v>16</v>
      </c>
      <c r="H318" s="6">
        <f t="shared" si="4"/>
        <v>48000</v>
      </c>
      <c r="I318" s="6" t="s">
        <v>86</v>
      </c>
      <c r="J318" s="6" t="s">
        <v>25</v>
      </c>
      <c r="K318" s="6" t="s">
        <v>9</v>
      </c>
      <c r="L318" s="6">
        <f>MONTH(Data1[[#This Row],[Tarix]])</f>
        <v>6</v>
      </c>
      <c r="M318" s="6">
        <f>YEAR(Data1[[#This Row],[Tarix]])</f>
        <v>2020</v>
      </c>
      <c r="N318" s="7">
        <v>43989</v>
      </c>
    </row>
    <row r="319" spans="1:14" hidden="1" x14ac:dyDescent="0.2">
      <c r="A319" s="6" t="s">
        <v>66</v>
      </c>
      <c r="B319" s="6" t="s">
        <v>20</v>
      </c>
      <c r="C319" s="6" t="s">
        <v>21</v>
      </c>
      <c r="D319" s="6" t="s">
        <v>22</v>
      </c>
      <c r="E319" s="6" t="s">
        <v>44</v>
      </c>
      <c r="F319" s="6">
        <v>80</v>
      </c>
      <c r="G319" s="6">
        <v>16</v>
      </c>
      <c r="H319" s="6">
        <f t="shared" si="4"/>
        <v>1280</v>
      </c>
      <c r="I319" s="6" t="s">
        <v>54</v>
      </c>
      <c r="J319" s="6" t="s">
        <v>34</v>
      </c>
      <c r="K319" s="6" t="s">
        <v>37</v>
      </c>
      <c r="L319" s="6">
        <f>MONTH(Data1[[#This Row],[Tarix]])</f>
        <v>6</v>
      </c>
      <c r="M319" s="6">
        <f>YEAR(Data1[[#This Row],[Tarix]])</f>
        <v>2020</v>
      </c>
      <c r="N319" s="7">
        <v>43989.5</v>
      </c>
    </row>
    <row r="320" spans="1:14" hidden="1" x14ac:dyDescent="0.2">
      <c r="A320" s="6" t="s">
        <v>19</v>
      </c>
      <c r="B320" s="6" t="s">
        <v>20</v>
      </c>
      <c r="C320" s="6" t="s">
        <v>47</v>
      </c>
      <c r="D320" s="6" t="s">
        <v>38</v>
      </c>
      <c r="E320" s="6" t="s">
        <v>48</v>
      </c>
      <c r="F320" s="6">
        <v>600</v>
      </c>
      <c r="G320" s="6">
        <v>16</v>
      </c>
      <c r="H320" s="6">
        <f t="shared" si="4"/>
        <v>9600</v>
      </c>
      <c r="I320" s="6" t="s">
        <v>63</v>
      </c>
      <c r="J320" s="6" t="s">
        <v>34</v>
      </c>
      <c r="K320" s="6" t="s">
        <v>8</v>
      </c>
      <c r="L320" s="6">
        <f>MONTH(Data1[[#This Row],[Tarix]])</f>
        <v>6</v>
      </c>
      <c r="M320" s="6">
        <f>YEAR(Data1[[#This Row],[Tarix]])</f>
        <v>2020</v>
      </c>
      <c r="N320" s="7">
        <v>43990</v>
      </c>
    </row>
    <row r="321" spans="1:14" hidden="1" x14ac:dyDescent="0.2">
      <c r="A321" s="6" t="s">
        <v>35</v>
      </c>
      <c r="B321" s="6" t="s">
        <v>27</v>
      </c>
      <c r="C321" s="6" t="s">
        <v>21</v>
      </c>
      <c r="D321" s="6" t="s">
        <v>22</v>
      </c>
      <c r="E321" s="6" t="s">
        <v>61</v>
      </c>
      <c r="F321" s="6">
        <v>3000</v>
      </c>
      <c r="G321" s="6">
        <v>16</v>
      </c>
      <c r="H321" s="6">
        <f t="shared" si="4"/>
        <v>48000</v>
      </c>
      <c r="I321" s="6" t="s">
        <v>33</v>
      </c>
      <c r="J321" s="6" t="s">
        <v>34</v>
      </c>
      <c r="K321" s="6" t="s">
        <v>8</v>
      </c>
      <c r="L321" s="6">
        <f>MONTH(Data1[[#This Row],[Tarix]])</f>
        <v>6</v>
      </c>
      <c r="M321" s="6">
        <f>YEAR(Data1[[#This Row],[Tarix]])</f>
        <v>2020</v>
      </c>
      <c r="N321" s="7">
        <v>43990.5</v>
      </c>
    </row>
    <row r="322" spans="1:14" hidden="1" x14ac:dyDescent="0.2">
      <c r="A322" s="6" t="s">
        <v>26</v>
      </c>
      <c r="B322" s="6" t="s">
        <v>27</v>
      </c>
      <c r="C322" s="6" t="s">
        <v>47</v>
      </c>
      <c r="D322" s="6" t="s">
        <v>38</v>
      </c>
      <c r="E322" s="6" t="s">
        <v>59</v>
      </c>
      <c r="F322" s="6">
        <v>700</v>
      </c>
      <c r="G322" s="6">
        <v>15</v>
      </c>
      <c r="H322" s="6">
        <f t="shared" si="4"/>
        <v>10500</v>
      </c>
      <c r="I322" s="6" t="s">
        <v>24</v>
      </c>
      <c r="J322" s="6" t="s">
        <v>25</v>
      </c>
      <c r="K322" s="6" t="s">
        <v>9</v>
      </c>
      <c r="L322" s="6">
        <f>MONTH(Data1[[#This Row],[Tarix]])</f>
        <v>6</v>
      </c>
      <c r="M322" s="6">
        <f>YEAR(Data1[[#This Row],[Tarix]])</f>
        <v>2020</v>
      </c>
      <c r="N322" s="7">
        <v>43991</v>
      </c>
    </row>
    <row r="323" spans="1:14" hidden="1" x14ac:dyDescent="0.2">
      <c r="A323" s="6" t="s">
        <v>35</v>
      </c>
      <c r="B323" s="6" t="s">
        <v>27</v>
      </c>
      <c r="C323" s="6" t="s">
        <v>47</v>
      </c>
      <c r="D323" s="6" t="s">
        <v>38</v>
      </c>
      <c r="E323" s="6" t="s">
        <v>59</v>
      </c>
      <c r="F323" s="6">
        <v>700</v>
      </c>
      <c r="G323" s="6">
        <v>21</v>
      </c>
      <c r="H323" s="6">
        <f t="shared" ref="H323:H386" si="5">F323*G323</f>
        <v>14700</v>
      </c>
      <c r="I323" s="6" t="s">
        <v>49</v>
      </c>
      <c r="J323" s="6" t="s">
        <v>25</v>
      </c>
      <c r="K323" s="6" t="s">
        <v>9</v>
      </c>
      <c r="L323" s="6">
        <f>MONTH(Data1[[#This Row],[Tarix]])</f>
        <v>6</v>
      </c>
      <c r="M323" s="6">
        <f>YEAR(Data1[[#This Row],[Tarix]])</f>
        <v>2020</v>
      </c>
      <c r="N323" s="7">
        <v>43991.5</v>
      </c>
    </row>
    <row r="324" spans="1:14" hidden="1" x14ac:dyDescent="0.2">
      <c r="A324" s="6" t="s">
        <v>19</v>
      </c>
      <c r="B324" s="6" t="s">
        <v>20</v>
      </c>
      <c r="C324" s="6" t="s">
        <v>47</v>
      </c>
      <c r="D324" s="6" t="s">
        <v>38</v>
      </c>
      <c r="E324" s="6" t="s">
        <v>59</v>
      </c>
      <c r="F324" s="6">
        <v>700</v>
      </c>
      <c r="G324" s="6">
        <v>18</v>
      </c>
      <c r="H324" s="6">
        <f t="shared" si="5"/>
        <v>12600</v>
      </c>
      <c r="I324" s="6" t="s">
        <v>45</v>
      </c>
      <c r="J324" s="6" t="s">
        <v>25</v>
      </c>
      <c r="K324" s="6" t="s">
        <v>6</v>
      </c>
      <c r="L324" s="6">
        <f>MONTH(Data1[[#This Row],[Tarix]])</f>
        <v>6</v>
      </c>
      <c r="M324" s="6">
        <f>YEAR(Data1[[#This Row],[Tarix]])</f>
        <v>2020</v>
      </c>
      <c r="N324" s="7">
        <v>43992</v>
      </c>
    </row>
    <row r="325" spans="1:14" hidden="1" x14ac:dyDescent="0.2">
      <c r="A325" s="6" t="s">
        <v>41</v>
      </c>
      <c r="B325" s="6" t="s">
        <v>27</v>
      </c>
      <c r="C325" s="6" t="s">
        <v>47</v>
      </c>
      <c r="D325" s="6" t="s">
        <v>38</v>
      </c>
      <c r="E325" s="6" t="s">
        <v>59</v>
      </c>
      <c r="F325" s="6">
        <v>700</v>
      </c>
      <c r="G325" s="6">
        <v>17</v>
      </c>
      <c r="H325" s="6">
        <f t="shared" si="5"/>
        <v>11900</v>
      </c>
      <c r="I325" s="6" t="s">
        <v>63</v>
      </c>
      <c r="J325" s="6" t="s">
        <v>34</v>
      </c>
      <c r="K325" s="6" t="s">
        <v>8</v>
      </c>
      <c r="L325" s="6">
        <f>MONTH(Data1[[#This Row],[Tarix]])</f>
        <v>6</v>
      </c>
      <c r="M325" s="6">
        <f>YEAR(Data1[[#This Row],[Tarix]])</f>
        <v>2020</v>
      </c>
      <c r="N325" s="7">
        <v>43992.5</v>
      </c>
    </row>
    <row r="326" spans="1:14" hidden="1" x14ac:dyDescent="0.2">
      <c r="A326" s="6" t="s">
        <v>19</v>
      </c>
      <c r="B326" s="6" t="s">
        <v>20</v>
      </c>
      <c r="C326" s="6" t="s">
        <v>31</v>
      </c>
      <c r="D326" s="6" t="s">
        <v>22</v>
      </c>
      <c r="E326" s="6" t="s">
        <v>55</v>
      </c>
      <c r="F326" s="6">
        <v>600</v>
      </c>
      <c r="G326" s="6">
        <v>18</v>
      </c>
      <c r="H326" s="6">
        <f t="shared" si="5"/>
        <v>10800</v>
      </c>
      <c r="I326" s="6" t="s">
        <v>90</v>
      </c>
      <c r="J326" s="6" t="s">
        <v>57</v>
      </c>
      <c r="K326" s="6" t="s">
        <v>84</v>
      </c>
      <c r="L326" s="6">
        <f>MONTH(Data1[[#This Row],[Tarix]])</f>
        <v>6</v>
      </c>
      <c r="M326" s="6">
        <f>YEAR(Data1[[#This Row],[Tarix]])</f>
        <v>2020</v>
      </c>
      <c r="N326" s="7">
        <v>43993</v>
      </c>
    </row>
    <row r="327" spans="1:14" hidden="1" x14ac:dyDescent="0.2">
      <c r="A327" s="6" t="s">
        <v>46</v>
      </c>
      <c r="B327" s="6" t="s">
        <v>20</v>
      </c>
      <c r="C327" s="6" t="s">
        <v>21</v>
      </c>
      <c r="D327" s="6" t="s">
        <v>22</v>
      </c>
      <c r="E327" s="6" t="s">
        <v>50</v>
      </c>
      <c r="F327" s="6">
        <v>350</v>
      </c>
      <c r="G327" s="6">
        <v>18</v>
      </c>
      <c r="H327" s="6">
        <f t="shared" si="5"/>
        <v>6300</v>
      </c>
      <c r="I327" s="6" t="s">
        <v>24</v>
      </c>
      <c r="J327" s="6" t="s">
        <v>25</v>
      </c>
      <c r="K327" s="6" t="s">
        <v>9</v>
      </c>
      <c r="L327" s="6">
        <f>MONTH(Data1[[#This Row],[Tarix]])</f>
        <v>6</v>
      </c>
      <c r="M327" s="6">
        <f>YEAR(Data1[[#This Row],[Tarix]])</f>
        <v>2020</v>
      </c>
      <c r="N327" s="7">
        <v>43993.5</v>
      </c>
    </row>
    <row r="328" spans="1:14" hidden="1" x14ac:dyDescent="0.2">
      <c r="A328" s="6" t="s">
        <v>35</v>
      </c>
      <c r="B328" s="6" t="s">
        <v>27</v>
      </c>
      <c r="C328" s="6" t="s">
        <v>47</v>
      </c>
      <c r="D328" s="6" t="s">
        <v>38</v>
      </c>
      <c r="E328" s="6" t="s">
        <v>48</v>
      </c>
      <c r="F328" s="6">
        <v>600</v>
      </c>
      <c r="G328" s="6">
        <v>20</v>
      </c>
      <c r="H328" s="6">
        <f t="shared" si="5"/>
        <v>12000</v>
      </c>
      <c r="I328" s="6" t="s">
        <v>65</v>
      </c>
      <c r="J328" s="6" t="s">
        <v>34</v>
      </c>
      <c r="K328" s="6" t="s">
        <v>37</v>
      </c>
      <c r="L328" s="6">
        <f>MONTH(Data1[[#This Row],[Tarix]])</f>
        <v>6</v>
      </c>
      <c r="M328" s="6">
        <f>YEAR(Data1[[#This Row],[Tarix]])</f>
        <v>2020</v>
      </c>
      <c r="N328" s="7">
        <v>43994</v>
      </c>
    </row>
    <row r="329" spans="1:14" hidden="1" x14ac:dyDescent="0.2">
      <c r="A329" s="6" t="s">
        <v>60</v>
      </c>
      <c r="B329" s="6" t="s">
        <v>20</v>
      </c>
      <c r="C329" s="6" t="s">
        <v>47</v>
      </c>
      <c r="D329" s="6" t="s">
        <v>38</v>
      </c>
      <c r="E329" s="6" t="s">
        <v>59</v>
      </c>
      <c r="F329" s="6">
        <v>700</v>
      </c>
      <c r="G329" s="6">
        <v>16</v>
      </c>
      <c r="H329" s="6">
        <f t="shared" si="5"/>
        <v>11200</v>
      </c>
      <c r="I329" s="6" t="s">
        <v>43</v>
      </c>
      <c r="J329" s="6" t="s">
        <v>34</v>
      </c>
      <c r="K329" s="6" t="s">
        <v>8</v>
      </c>
      <c r="L329" s="6">
        <f>MONTH(Data1[[#This Row],[Tarix]])</f>
        <v>6</v>
      </c>
      <c r="M329" s="6">
        <f>YEAR(Data1[[#This Row],[Tarix]])</f>
        <v>2020</v>
      </c>
      <c r="N329" s="7">
        <v>43994.5</v>
      </c>
    </row>
    <row r="330" spans="1:14" hidden="1" x14ac:dyDescent="0.2">
      <c r="A330" s="6" t="s">
        <v>19</v>
      </c>
      <c r="B330" s="6" t="s">
        <v>20</v>
      </c>
      <c r="C330" s="6" t="s">
        <v>31</v>
      </c>
      <c r="D330" s="6" t="s">
        <v>38</v>
      </c>
      <c r="E330" s="6" t="s">
        <v>39</v>
      </c>
      <c r="F330" s="6">
        <v>400</v>
      </c>
      <c r="G330" s="6">
        <v>21</v>
      </c>
      <c r="H330" s="6">
        <f t="shared" si="5"/>
        <v>8400</v>
      </c>
      <c r="I330" s="6" t="s">
        <v>74</v>
      </c>
      <c r="J330" s="6" t="s">
        <v>57</v>
      </c>
      <c r="K330" s="6" t="s">
        <v>75</v>
      </c>
      <c r="L330" s="6">
        <f>MONTH(Data1[[#This Row],[Tarix]])</f>
        <v>6</v>
      </c>
      <c r="M330" s="6">
        <f>YEAR(Data1[[#This Row],[Tarix]])</f>
        <v>2020</v>
      </c>
      <c r="N330" s="7">
        <v>43995</v>
      </c>
    </row>
    <row r="331" spans="1:14" hidden="1" x14ac:dyDescent="0.2">
      <c r="A331" s="6" t="s">
        <v>41</v>
      </c>
      <c r="B331" s="6" t="s">
        <v>27</v>
      </c>
      <c r="C331" s="6" t="s">
        <v>47</v>
      </c>
      <c r="D331" s="6" t="s">
        <v>22</v>
      </c>
      <c r="E331" s="6" t="s">
        <v>72</v>
      </c>
      <c r="F331" s="6">
        <v>1200</v>
      </c>
      <c r="G331" s="6">
        <v>19</v>
      </c>
      <c r="H331" s="6">
        <f t="shared" si="5"/>
        <v>22800</v>
      </c>
      <c r="I331" s="6" t="s">
        <v>80</v>
      </c>
      <c r="J331" s="6" t="s">
        <v>25</v>
      </c>
      <c r="K331" s="6" t="s">
        <v>9</v>
      </c>
      <c r="L331" s="6">
        <f>MONTH(Data1[[#This Row],[Tarix]])</f>
        <v>6</v>
      </c>
      <c r="M331" s="6">
        <f>YEAR(Data1[[#This Row],[Tarix]])</f>
        <v>2020</v>
      </c>
      <c r="N331" s="7">
        <v>43995.5</v>
      </c>
    </row>
    <row r="332" spans="1:14" hidden="1" x14ac:dyDescent="0.2">
      <c r="A332" s="6" t="s">
        <v>68</v>
      </c>
      <c r="B332" s="6" t="s">
        <v>27</v>
      </c>
      <c r="C332" s="6" t="s">
        <v>47</v>
      </c>
      <c r="D332" s="6" t="s">
        <v>38</v>
      </c>
      <c r="E332" s="6" t="s">
        <v>59</v>
      </c>
      <c r="F332" s="6">
        <v>700</v>
      </c>
      <c r="G332" s="6">
        <v>19</v>
      </c>
      <c r="H332" s="6">
        <f t="shared" si="5"/>
        <v>13300</v>
      </c>
      <c r="I332" s="6" t="s">
        <v>65</v>
      </c>
      <c r="J332" s="6" t="s">
        <v>34</v>
      </c>
      <c r="K332" s="6" t="s">
        <v>37</v>
      </c>
      <c r="L332" s="6">
        <f>MONTH(Data1[[#This Row],[Tarix]])</f>
        <v>6</v>
      </c>
      <c r="M332" s="6">
        <f>YEAR(Data1[[#This Row],[Tarix]])</f>
        <v>2020</v>
      </c>
      <c r="N332" s="7">
        <v>43996</v>
      </c>
    </row>
    <row r="333" spans="1:14" hidden="1" x14ac:dyDescent="0.2">
      <c r="A333" s="6" t="s">
        <v>41</v>
      </c>
      <c r="B333" s="6" t="s">
        <v>27</v>
      </c>
      <c r="C333" s="6" t="s">
        <v>31</v>
      </c>
      <c r="D333" s="6" t="s">
        <v>22</v>
      </c>
      <c r="E333" s="6" t="s">
        <v>55</v>
      </c>
      <c r="F333" s="6">
        <v>600</v>
      </c>
      <c r="G333" s="6">
        <v>21</v>
      </c>
      <c r="H333" s="6">
        <f t="shared" si="5"/>
        <v>12600</v>
      </c>
      <c r="I333" s="6" t="s">
        <v>81</v>
      </c>
      <c r="J333" s="6" t="s">
        <v>29</v>
      </c>
      <c r="K333" s="6" t="s">
        <v>82</v>
      </c>
      <c r="L333" s="6">
        <f>MONTH(Data1[[#This Row],[Tarix]])</f>
        <v>6</v>
      </c>
      <c r="M333" s="6">
        <f>YEAR(Data1[[#This Row],[Tarix]])</f>
        <v>2020</v>
      </c>
      <c r="N333" s="7">
        <v>43996.5</v>
      </c>
    </row>
    <row r="334" spans="1:14" hidden="1" x14ac:dyDescent="0.2">
      <c r="A334" s="6" t="s">
        <v>60</v>
      </c>
      <c r="B334" s="6" t="s">
        <v>20</v>
      </c>
      <c r="C334" s="6" t="s">
        <v>47</v>
      </c>
      <c r="D334" s="6" t="s">
        <v>38</v>
      </c>
      <c r="E334" s="6" t="s">
        <v>59</v>
      </c>
      <c r="F334" s="6">
        <v>700</v>
      </c>
      <c r="G334" s="6">
        <v>24</v>
      </c>
      <c r="H334" s="6">
        <f t="shared" si="5"/>
        <v>16800</v>
      </c>
      <c r="I334" s="6" t="s">
        <v>45</v>
      </c>
      <c r="J334" s="6" t="s">
        <v>25</v>
      </c>
      <c r="K334" s="6" t="s">
        <v>6</v>
      </c>
      <c r="L334" s="6">
        <f>MONTH(Data1[[#This Row],[Tarix]])</f>
        <v>6</v>
      </c>
      <c r="M334" s="6">
        <f>YEAR(Data1[[#This Row],[Tarix]])</f>
        <v>2020</v>
      </c>
      <c r="N334" s="7">
        <v>43997</v>
      </c>
    </row>
    <row r="335" spans="1:14" hidden="1" x14ac:dyDescent="0.2">
      <c r="A335" s="6" t="s">
        <v>19</v>
      </c>
      <c r="B335" s="6" t="s">
        <v>20</v>
      </c>
      <c r="C335" s="6" t="s">
        <v>21</v>
      </c>
      <c r="D335" s="6" t="s">
        <v>38</v>
      </c>
      <c r="E335" s="6" t="s">
        <v>42</v>
      </c>
      <c r="F335" s="6">
        <v>1500</v>
      </c>
      <c r="G335" s="6">
        <v>22</v>
      </c>
      <c r="H335" s="6">
        <f t="shared" si="5"/>
        <v>33000</v>
      </c>
      <c r="I335" s="6" t="s">
        <v>64</v>
      </c>
      <c r="J335" s="6" t="s">
        <v>25</v>
      </c>
      <c r="K335" s="6" t="s">
        <v>1</v>
      </c>
      <c r="L335" s="6">
        <f>MONTH(Data1[[#This Row],[Tarix]])</f>
        <v>6</v>
      </c>
      <c r="M335" s="6">
        <f>YEAR(Data1[[#This Row],[Tarix]])</f>
        <v>2020</v>
      </c>
      <c r="N335" s="7">
        <v>43997.5</v>
      </c>
    </row>
    <row r="336" spans="1:14" hidden="1" x14ac:dyDescent="0.2">
      <c r="A336" s="6" t="s">
        <v>66</v>
      </c>
      <c r="B336" s="6" t="s">
        <v>20</v>
      </c>
      <c r="C336" s="6" t="s">
        <v>31</v>
      </c>
      <c r="D336" s="6" t="s">
        <v>38</v>
      </c>
      <c r="E336" s="6" t="s">
        <v>53</v>
      </c>
      <c r="F336" s="6">
        <v>1200</v>
      </c>
      <c r="G336" s="6">
        <v>21</v>
      </c>
      <c r="H336" s="6">
        <f t="shared" si="5"/>
        <v>25200</v>
      </c>
      <c r="I336" s="6" t="s">
        <v>28</v>
      </c>
      <c r="J336" s="6" t="s">
        <v>29</v>
      </c>
      <c r="K336" s="6" t="s">
        <v>30</v>
      </c>
      <c r="L336" s="6">
        <f>MONTH(Data1[[#This Row],[Tarix]])</f>
        <v>6</v>
      </c>
      <c r="M336" s="6">
        <f>YEAR(Data1[[#This Row],[Tarix]])</f>
        <v>2020</v>
      </c>
      <c r="N336" s="7">
        <v>43998</v>
      </c>
    </row>
    <row r="337" spans="1:14" hidden="1" x14ac:dyDescent="0.2">
      <c r="A337" s="6" t="s">
        <v>26</v>
      </c>
      <c r="B337" s="6" t="s">
        <v>27</v>
      </c>
      <c r="C337" s="6" t="s">
        <v>47</v>
      </c>
      <c r="D337" s="6" t="s">
        <v>38</v>
      </c>
      <c r="E337" s="6" t="s">
        <v>48</v>
      </c>
      <c r="F337" s="6">
        <v>600</v>
      </c>
      <c r="G337" s="6">
        <v>16</v>
      </c>
      <c r="H337" s="6">
        <f t="shared" si="5"/>
        <v>9600</v>
      </c>
      <c r="I337" s="6" t="s">
        <v>80</v>
      </c>
      <c r="J337" s="6" t="s">
        <v>25</v>
      </c>
      <c r="K337" s="6" t="s">
        <v>9</v>
      </c>
      <c r="L337" s="6">
        <f>MONTH(Data1[[#This Row],[Tarix]])</f>
        <v>6</v>
      </c>
      <c r="M337" s="6">
        <f>YEAR(Data1[[#This Row],[Tarix]])</f>
        <v>2020</v>
      </c>
      <c r="N337" s="7">
        <v>43998.5</v>
      </c>
    </row>
    <row r="338" spans="1:14" hidden="1" x14ac:dyDescent="0.2">
      <c r="A338" s="6" t="s">
        <v>68</v>
      </c>
      <c r="B338" s="6" t="s">
        <v>27</v>
      </c>
      <c r="C338" s="6" t="s">
        <v>21</v>
      </c>
      <c r="D338" s="6" t="s">
        <v>22</v>
      </c>
      <c r="E338" s="6" t="s">
        <v>23</v>
      </c>
      <c r="F338" s="6">
        <v>350</v>
      </c>
      <c r="G338" s="6">
        <v>20</v>
      </c>
      <c r="H338" s="6">
        <f t="shared" si="5"/>
        <v>7000</v>
      </c>
      <c r="I338" s="6" t="s">
        <v>28</v>
      </c>
      <c r="J338" s="6" t="s">
        <v>29</v>
      </c>
      <c r="K338" s="6" t="s">
        <v>30</v>
      </c>
      <c r="L338" s="6">
        <f>MONTH(Data1[[#This Row],[Tarix]])</f>
        <v>6</v>
      </c>
      <c r="M338" s="6">
        <f>YEAR(Data1[[#This Row],[Tarix]])</f>
        <v>2020</v>
      </c>
      <c r="N338" s="7">
        <v>43999</v>
      </c>
    </row>
    <row r="339" spans="1:14" hidden="1" x14ac:dyDescent="0.2">
      <c r="A339" s="6" t="s">
        <v>41</v>
      </c>
      <c r="B339" s="6" t="s">
        <v>27</v>
      </c>
      <c r="C339" s="6" t="s">
        <v>21</v>
      </c>
      <c r="D339" s="6" t="s">
        <v>22</v>
      </c>
      <c r="E339" s="6" t="s">
        <v>61</v>
      </c>
      <c r="F339" s="6">
        <v>3000</v>
      </c>
      <c r="G339" s="6">
        <v>16</v>
      </c>
      <c r="H339" s="6">
        <f t="shared" si="5"/>
        <v>48000</v>
      </c>
      <c r="I339" s="6" t="s">
        <v>62</v>
      </c>
      <c r="J339" s="6" t="s">
        <v>34</v>
      </c>
      <c r="K339" s="6" t="s">
        <v>7</v>
      </c>
      <c r="L339" s="6">
        <f>MONTH(Data1[[#This Row],[Tarix]])</f>
        <v>6</v>
      </c>
      <c r="M339" s="6">
        <f>YEAR(Data1[[#This Row],[Tarix]])</f>
        <v>2020</v>
      </c>
      <c r="N339" s="7">
        <v>43999.5</v>
      </c>
    </row>
    <row r="340" spans="1:14" hidden="1" x14ac:dyDescent="0.2">
      <c r="A340" s="6" t="s">
        <v>19</v>
      </c>
      <c r="B340" s="6" t="s">
        <v>20</v>
      </c>
      <c r="C340" s="6" t="s">
        <v>21</v>
      </c>
      <c r="D340" s="6" t="s">
        <v>22</v>
      </c>
      <c r="E340" s="6" t="s">
        <v>61</v>
      </c>
      <c r="F340" s="6">
        <v>3000</v>
      </c>
      <c r="G340" s="6">
        <v>16</v>
      </c>
      <c r="H340" s="6">
        <f t="shared" si="5"/>
        <v>48000</v>
      </c>
      <c r="I340" s="6" t="s">
        <v>81</v>
      </c>
      <c r="J340" s="6" t="s">
        <v>29</v>
      </c>
      <c r="K340" s="6" t="s">
        <v>82</v>
      </c>
      <c r="L340" s="6">
        <f>MONTH(Data1[[#This Row],[Tarix]])</f>
        <v>6</v>
      </c>
      <c r="M340" s="6">
        <f>YEAR(Data1[[#This Row],[Tarix]])</f>
        <v>2020</v>
      </c>
      <c r="N340" s="7">
        <v>44000</v>
      </c>
    </row>
    <row r="341" spans="1:14" hidden="1" x14ac:dyDescent="0.2">
      <c r="A341" s="6" t="s">
        <v>68</v>
      </c>
      <c r="B341" s="6" t="s">
        <v>27</v>
      </c>
      <c r="C341" s="6" t="s">
        <v>21</v>
      </c>
      <c r="D341" s="6" t="s">
        <v>22</v>
      </c>
      <c r="E341" s="6" t="s">
        <v>50</v>
      </c>
      <c r="F341" s="6">
        <v>350</v>
      </c>
      <c r="G341" s="6">
        <v>25</v>
      </c>
      <c r="H341" s="6">
        <f t="shared" si="5"/>
        <v>8750</v>
      </c>
      <c r="I341" s="6" t="s">
        <v>24</v>
      </c>
      <c r="J341" s="6" t="s">
        <v>25</v>
      </c>
      <c r="K341" s="6" t="s">
        <v>9</v>
      </c>
      <c r="L341" s="6">
        <f>MONTH(Data1[[#This Row],[Tarix]])</f>
        <v>6</v>
      </c>
      <c r="M341" s="6">
        <f>YEAR(Data1[[#This Row],[Tarix]])</f>
        <v>2020</v>
      </c>
      <c r="N341" s="7">
        <v>44000.5</v>
      </c>
    </row>
    <row r="342" spans="1:14" hidden="1" x14ac:dyDescent="0.2">
      <c r="A342" s="6" t="s">
        <v>19</v>
      </c>
      <c r="B342" s="6" t="s">
        <v>20</v>
      </c>
      <c r="C342" s="6" t="s">
        <v>47</v>
      </c>
      <c r="D342" s="6" t="s">
        <v>22</v>
      </c>
      <c r="E342" s="6" t="s">
        <v>77</v>
      </c>
      <c r="F342" s="6">
        <v>1000</v>
      </c>
      <c r="G342" s="6">
        <v>22</v>
      </c>
      <c r="H342" s="6">
        <f t="shared" si="5"/>
        <v>22000</v>
      </c>
      <c r="I342" s="6" t="s">
        <v>80</v>
      </c>
      <c r="J342" s="6" t="s">
        <v>25</v>
      </c>
      <c r="K342" s="6" t="s">
        <v>9</v>
      </c>
      <c r="L342" s="6">
        <f>MONTH(Data1[[#This Row],[Tarix]])</f>
        <v>6</v>
      </c>
      <c r="M342" s="6">
        <f>YEAR(Data1[[#This Row],[Tarix]])</f>
        <v>2020</v>
      </c>
      <c r="N342" s="7">
        <v>44001</v>
      </c>
    </row>
    <row r="343" spans="1:14" hidden="1" x14ac:dyDescent="0.2">
      <c r="A343" s="6" t="s">
        <v>26</v>
      </c>
      <c r="B343" s="6" t="s">
        <v>27</v>
      </c>
      <c r="C343" s="6" t="s">
        <v>31</v>
      </c>
      <c r="D343" s="6" t="s">
        <v>38</v>
      </c>
      <c r="E343" s="6" t="s">
        <v>39</v>
      </c>
      <c r="F343" s="6">
        <v>400</v>
      </c>
      <c r="G343" s="6">
        <v>20</v>
      </c>
      <c r="H343" s="6">
        <f t="shared" si="5"/>
        <v>8000</v>
      </c>
      <c r="I343" s="6" t="s">
        <v>80</v>
      </c>
      <c r="J343" s="6" t="s">
        <v>25</v>
      </c>
      <c r="K343" s="6" t="s">
        <v>9</v>
      </c>
      <c r="L343" s="6">
        <f>MONTH(Data1[[#This Row],[Tarix]])</f>
        <v>6</v>
      </c>
      <c r="M343" s="6">
        <f>YEAR(Data1[[#This Row],[Tarix]])</f>
        <v>2020</v>
      </c>
      <c r="N343" s="7">
        <v>44001.5</v>
      </c>
    </row>
    <row r="344" spans="1:14" hidden="1" x14ac:dyDescent="0.2">
      <c r="A344" s="6" t="s">
        <v>35</v>
      </c>
      <c r="B344" s="6" t="s">
        <v>27</v>
      </c>
      <c r="C344" s="6" t="s">
        <v>47</v>
      </c>
      <c r="D344" s="6" t="s">
        <v>22</v>
      </c>
      <c r="E344" s="6" t="s">
        <v>72</v>
      </c>
      <c r="F344" s="6">
        <v>1200</v>
      </c>
      <c r="G344" s="6">
        <v>19</v>
      </c>
      <c r="H344" s="6">
        <f t="shared" si="5"/>
        <v>22800</v>
      </c>
      <c r="I344" s="6" t="s">
        <v>49</v>
      </c>
      <c r="J344" s="6" t="s">
        <v>25</v>
      </c>
      <c r="K344" s="6" t="s">
        <v>9</v>
      </c>
      <c r="L344" s="6">
        <f>MONTH(Data1[[#This Row],[Tarix]])</f>
        <v>6</v>
      </c>
      <c r="M344" s="6">
        <f>YEAR(Data1[[#This Row],[Tarix]])</f>
        <v>2020</v>
      </c>
      <c r="N344" s="7">
        <v>44002</v>
      </c>
    </row>
    <row r="345" spans="1:14" hidden="1" x14ac:dyDescent="0.2">
      <c r="A345" s="6" t="s">
        <v>46</v>
      </c>
      <c r="B345" s="6" t="s">
        <v>20</v>
      </c>
      <c r="C345" s="6" t="s">
        <v>21</v>
      </c>
      <c r="D345" s="6" t="s">
        <v>22</v>
      </c>
      <c r="E345" s="6" t="s">
        <v>44</v>
      </c>
      <c r="F345" s="6">
        <v>80</v>
      </c>
      <c r="G345" s="6">
        <v>21</v>
      </c>
      <c r="H345" s="6">
        <f t="shared" si="5"/>
        <v>1680</v>
      </c>
      <c r="I345" s="6" t="s">
        <v>40</v>
      </c>
      <c r="J345" s="6" t="s">
        <v>34</v>
      </c>
      <c r="K345" s="6" t="s">
        <v>37</v>
      </c>
      <c r="L345" s="6">
        <f>MONTH(Data1[[#This Row],[Tarix]])</f>
        <v>6</v>
      </c>
      <c r="M345" s="6">
        <f>YEAR(Data1[[#This Row],[Tarix]])</f>
        <v>2020</v>
      </c>
      <c r="N345" s="7">
        <v>44002.5</v>
      </c>
    </row>
    <row r="346" spans="1:14" hidden="1" x14ac:dyDescent="0.2">
      <c r="A346" s="6" t="s">
        <v>60</v>
      </c>
      <c r="B346" s="6" t="s">
        <v>20</v>
      </c>
      <c r="C346" s="6" t="s">
        <v>47</v>
      </c>
      <c r="D346" s="6" t="s">
        <v>38</v>
      </c>
      <c r="E346" s="6" t="s">
        <v>48</v>
      </c>
      <c r="F346" s="6">
        <v>600</v>
      </c>
      <c r="G346" s="6">
        <v>15</v>
      </c>
      <c r="H346" s="6">
        <f t="shared" si="5"/>
        <v>9000</v>
      </c>
      <c r="I346" s="6" t="s">
        <v>64</v>
      </c>
      <c r="J346" s="6" t="s">
        <v>25</v>
      </c>
      <c r="K346" s="6" t="s">
        <v>1</v>
      </c>
      <c r="L346" s="6">
        <f>MONTH(Data1[[#This Row],[Tarix]])</f>
        <v>6</v>
      </c>
      <c r="M346" s="6">
        <f>YEAR(Data1[[#This Row],[Tarix]])</f>
        <v>2020</v>
      </c>
      <c r="N346" s="7">
        <v>44003</v>
      </c>
    </row>
    <row r="347" spans="1:14" hidden="1" x14ac:dyDescent="0.2">
      <c r="A347" s="6" t="s">
        <v>19</v>
      </c>
      <c r="B347" s="6" t="s">
        <v>20</v>
      </c>
      <c r="C347" s="6" t="s">
        <v>21</v>
      </c>
      <c r="D347" s="6" t="s">
        <v>22</v>
      </c>
      <c r="E347" s="6" t="s">
        <v>44</v>
      </c>
      <c r="F347" s="6">
        <v>80</v>
      </c>
      <c r="G347" s="6">
        <v>19</v>
      </c>
      <c r="H347" s="6">
        <f t="shared" si="5"/>
        <v>1520</v>
      </c>
      <c r="I347" s="6" t="s">
        <v>24</v>
      </c>
      <c r="J347" s="6" t="s">
        <v>25</v>
      </c>
      <c r="K347" s="6" t="s">
        <v>9</v>
      </c>
      <c r="L347" s="6">
        <f>MONTH(Data1[[#This Row],[Tarix]])</f>
        <v>6</v>
      </c>
      <c r="M347" s="6">
        <f>YEAR(Data1[[#This Row],[Tarix]])</f>
        <v>2020</v>
      </c>
      <c r="N347" s="7">
        <v>44003.5</v>
      </c>
    </row>
    <row r="348" spans="1:14" hidden="1" x14ac:dyDescent="0.2">
      <c r="A348" s="6" t="s">
        <v>19</v>
      </c>
      <c r="B348" s="6" t="s">
        <v>20</v>
      </c>
      <c r="C348" s="6" t="s">
        <v>31</v>
      </c>
      <c r="D348" s="6" t="s">
        <v>38</v>
      </c>
      <c r="E348" s="6" t="s">
        <v>39</v>
      </c>
      <c r="F348" s="6">
        <v>400</v>
      </c>
      <c r="G348" s="6">
        <v>20</v>
      </c>
      <c r="H348" s="6">
        <f t="shared" si="5"/>
        <v>8000</v>
      </c>
      <c r="I348" s="6" t="s">
        <v>43</v>
      </c>
      <c r="J348" s="6" t="s">
        <v>34</v>
      </c>
      <c r="K348" s="6" t="s">
        <v>8</v>
      </c>
      <c r="L348" s="6">
        <f>MONTH(Data1[[#This Row],[Tarix]])</f>
        <v>6</v>
      </c>
      <c r="M348" s="6">
        <f>YEAR(Data1[[#This Row],[Tarix]])</f>
        <v>2020</v>
      </c>
      <c r="N348" s="7">
        <v>44004</v>
      </c>
    </row>
    <row r="349" spans="1:14" hidden="1" x14ac:dyDescent="0.2">
      <c r="A349" s="6" t="s">
        <v>60</v>
      </c>
      <c r="B349" s="6" t="s">
        <v>20</v>
      </c>
      <c r="C349" s="6" t="s">
        <v>47</v>
      </c>
      <c r="D349" s="6" t="s">
        <v>38</v>
      </c>
      <c r="E349" s="6" t="s">
        <v>59</v>
      </c>
      <c r="F349" s="6">
        <v>700</v>
      </c>
      <c r="G349" s="6">
        <v>19</v>
      </c>
      <c r="H349" s="6">
        <f t="shared" si="5"/>
        <v>13300</v>
      </c>
      <c r="I349" s="6" t="s">
        <v>45</v>
      </c>
      <c r="J349" s="6" t="s">
        <v>25</v>
      </c>
      <c r="K349" s="6" t="s">
        <v>6</v>
      </c>
      <c r="L349" s="6">
        <f>MONTH(Data1[[#This Row],[Tarix]])</f>
        <v>6</v>
      </c>
      <c r="M349" s="6">
        <f>YEAR(Data1[[#This Row],[Tarix]])</f>
        <v>2020</v>
      </c>
      <c r="N349" s="7">
        <v>44004.5</v>
      </c>
    </row>
    <row r="350" spans="1:14" hidden="1" x14ac:dyDescent="0.2">
      <c r="A350" s="6" t="s">
        <v>60</v>
      </c>
      <c r="B350" s="6" t="s">
        <v>20</v>
      </c>
      <c r="C350" s="6" t="s">
        <v>47</v>
      </c>
      <c r="D350" s="6" t="s">
        <v>22</v>
      </c>
      <c r="E350" s="6" t="s">
        <v>77</v>
      </c>
      <c r="F350" s="6">
        <v>1000</v>
      </c>
      <c r="G350" s="6">
        <v>23</v>
      </c>
      <c r="H350" s="6">
        <f t="shared" si="5"/>
        <v>23000</v>
      </c>
      <c r="I350" s="6" t="s">
        <v>87</v>
      </c>
      <c r="J350" s="6" t="s">
        <v>25</v>
      </c>
      <c r="K350" s="6" t="s">
        <v>6</v>
      </c>
      <c r="L350" s="6">
        <f>MONTH(Data1[[#This Row],[Tarix]])</f>
        <v>6</v>
      </c>
      <c r="M350" s="6">
        <f>YEAR(Data1[[#This Row],[Tarix]])</f>
        <v>2020</v>
      </c>
      <c r="N350" s="7">
        <v>44005</v>
      </c>
    </row>
    <row r="351" spans="1:14" hidden="1" x14ac:dyDescent="0.2">
      <c r="A351" s="6" t="s">
        <v>35</v>
      </c>
      <c r="B351" s="6" t="s">
        <v>27</v>
      </c>
      <c r="C351" s="6" t="s">
        <v>21</v>
      </c>
      <c r="D351" s="6" t="s">
        <v>22</v>
      </c>
      <c r="E351" s="6" t="s">
        <v>61</v>
      </c>
      <c r="F351" s="6">
        <v>3000</v>
      </c>
      <c r="G351" s="6">
        <v>18</v>
      </c>
      <c r="H351" s="6">
        <f t="shared" si="5"/>
        <v>54000</v>
      </c>
      <c r="I351" s="6" t="s">
        <v>86</v>
      </c>
      <c r="J351" s="6" t="s">
        <v>25</v>
      </c>
      <c r="K351" s="6" t="s">
        <v>9</v>
      </c>
      <c r="L351" s="6">
        <f>MONTH(Data1[[#This Row],[Tarix]])</f>
        <v>6</v>
      </c>
      <c r="M351" s="6">
        <f>YEAR(Data1[[#This Row],[Tarix]])</f>
        <v>2020</v>
      </c>
      <c r="N351" s="7">
        <v>44005.5</v>
      </c>
    </row>
    <row r="352" spans="1:14" hidden="1" x14ac:dyDescent="0.2">
      <c r="A352" s="6" t="s">
        <v>26</v>
      </c>
      <c r="B352" s="6" t="s">
        <v>27</v>
      </c>
      <c r="C352" s="6" t="s">
        <v>21</v>
      </c>
      <c r="D352" s="6" t="s">
        <v>38</v>
      </c>
      <c r="E352" s="6" t="s">
        <v>73</v>
      </c>
      <c r="F352" s="6">
        <v>500</v>
      </c>
      <c r="G352" s="6">
        <v>20</v>
      </c>
      <c r="H352" s="6">
        <f t="shared" si="5"/>
        <v>10000</v>
      </c>
      <c r="I352" s="6" t="s">
        <v>81</v>
      </c>
      <c r="J352" s="6" t="s">
        <v>29</v>
      </c>
      <c r="K352" s="6" t="s">
        <v>82</v>
      </c>
      <c r="L352" s="6">
        <f>MONTH(Data1[[#This Row],[Tarix]])</f>
        <v>6</v>
      </c>
      <c r="M352" s="6">
        <f>YEAR(Data1[[#This Row],[Tarix]])</f>
        <v>2020</v>
      </c>
      <c r="N352" s="7">
        <v>44006</v>
      </c>
    </row>
    <row r="353" spans="1:14" hidden="1" x14ac:dyDescent="0.2">
      <c r="A353" s="6" t="s">
        <v>41</v>
      </c>
      <c r="B353" s="6" t="s">
        <v>27</v>
      </c>
      <c r="C353" s="6" t="s">
        <v>31</v>
      </c>
      <c r="D353" s="6" t="s">
        <v>22</v>
      </c>
      <c r="E353" s="6" t="s">
        <v>32</v>
      </c>
      <c r="F353" s="6">
        <v>900</v>
      </c>
      <c r="G353" s="6">
        <v>23</v>
      </c>
      <c r="H353" s="6">
        <f t="shared" si="5"/>
        <v>20700</v>
      </c>
      <c r="I353" s="6" t="s">
        <v>28</v>
      </c>
      <c r="J353" s="6" t="s">
        <v>29</v>
      </c>
      <c r="K353" s="6" t="s">
        <v>30</v>
      </c>
      <c r="L353" s="6">
        <f>MONTH(Data1[[#This Row],[Tarix]])</f>
        <v>6</v>
      </c>
      <c r="M353" s="6">
        <f>YEAR(Data1[[#This Row],[Tarix]])</f>
        <v>2020</v>
      </c>
      <c r="N353" s="7">
        <v>44006.5</v>
      </c>
    </row>
    <row r="354" spans="1:14" hidden="1" x14ac:dyDescent="0.2">
      <c r="A354" s="6" t="s">
        <v>46</v>
      </c>
      <c r="B354" s="6" t="s">
        <v>20</v>
      </c>
      <c r="C354" s="6" t="s">
        <v>21</v>
      </c>
      <c r="D354" s="6" t="s">
        <v>22</v>
      </c>
      <c r="E354" s="6" t="s">
        <v>61</v>
      </c>
      <c r="F354" s="6">
        <v>3000</v>
      </c>
      <c r="G354" s="6">
        <v>23</v>
      </c>
      <c r="H354" s="6">
        <f t="shared" si="5"/>
        <v>69000</v>
      </c>
      <c r="I354" s="6" t="s">
        <v>81</v>
      </c>
      <c r="J354" s="6" t="s">
        <v>29</v>
      </c>
      <c r="K354" s="6" t="s">
        <v>82</v>
      </c>
      <c r="L354" s="6">
        <f>MONTH(Data1[[#This Row],[Tarix]])</f>
        <v>6</v>
      </c>
      <c r="M354" s="6">
        <f>YEAR(Data1[[#This Row],[Tarix]])</f>
        <v>2020</v>
      </c>
      <c r="N354" s="7">
        <v>44007</v>
      </c>
    </row>
    <row r="355" spans="1:14" hidden="1" x14ac:dyDescent="0.2">
      <c r="A355" s="6" t="s">
        <v>26</v>
      </c>
      <c r="B355" s="6" t="s">
        <v>27</v>
      </c>
      <c r="C355" s="6" t="s">
        <v>21</v>
      </c>
      <c r="D355" s="6" t="s">
        <v>38</v>
      </c>
      <c r="E355" s="6" t="s">
        <v>73</v>
      </c>
      <c r="F355" s="6">
        <v>500</v>
      </c>
      <c r="G355" s="6">
        <v>19</v>
      </c>
      <c r="H355" s="6">
        <f t="shared" si="5"/>
        <v>9500</v>
      </c>
      <c r="I355" s="6" t="s">
        <v>36</v>
      </c>
      <c r="J355" s="6" t="s">
        <v>34</v>
      </c>
      <c r="K355" s="6" t="s">
        <v>37</v>
      </c>
      <c r="L355" s="6">
        <f>MONTH(Data1[[#This Row],[Tarix]])</f>
        <v>6</v>
      </c>
      <c r="M355" s="6">
        <f>YEAR(Data1[[#This Row],[Tarix]])</f>
        <v>2020</v>
      </c>
      <c r="N355" s="7">
        <v>44007.5</v>
      </c>
    </row>
    <row r="356" spans="1:14" hidden="1" x14ac:dyDescent="0.2">
      <c r="A356" s="6" t="s">
        <v>46</v>
      </c>
      <c r="B356" s="6" t="s">
        <v>20</v>
      </c>
      <c r="C356" s="6" t="s">
        <v>47</v>
      </c>
      <c r="D356" s="6" t="s">
        <v>38</v>
      </c>
      <c r="E356" s="6" t="s">
        <v>76</v>
      </c>
      <c r="F356" s="6">
        <v>1100</v>
      </c>
      <c r="G356" s="6">
        <v>24</v>
      </c>
      <c r="H356" s="6">
        <f t="shared" si="5"/>
        <v>26400</v>
      </c>
      <c r="I356" s="6" t="s">
        <v>45</v>
      </c>
      <c r="J356" s="6" t="s">
        <v>25</v>
      </c>
      <c r="K356" s="6" t="s">
        <v>6</v>
      </c>
      <c r="L356" s="6">
        <f>MONTH(Data1[[#This Row],[Tarix]])</f>
        <v>6</v>
      </c>
      <c r="M356" s="6">
        <f>YEAR(Data1[[#This Row],[Tarix]])</f>
        <v>2020</v>
      </c>
      <c r="N356" s="7">
        <v>44008</v>
      </c>
    </row>
    <row r="357" spans="1:14" hidden="1" x14ac:dyDescent="0.2">
      <c r="A357" s="6" t="s">
        <v>46</v>
      </c>
      <c r="B357" s="6" t="s">
        <v>20</v>
      </c>
      <c r="C357" s="6" t="s">
        <v>31</v>
      </c>
      <c r="D357" s="6" t="s">
        <v>38</v>
      </c>
      <c r="E357" s="6" t="s">
        <v>53</v>
      </c>
      <c r="F357" s="6">
        <v>1200</v>
      </c>
      <c r="G357" s="6">
        <v>21</v>
      </c>
      <c r="H357" s="6">
        <f t="shared" si="5"/>
        <v>25200</v>
      </c>
      <c r="I357" s="6" t="s">
        <v>40</v>
      </c>
      <c r="J357" s="6" t="s">
        <v>34</v>
      </c>
      <c r="K357" s="6" t="s">
        <v>37</v>
      </c>
      <c r="L357" s="6">
        <f>MONTH(Data1[[#This Row],[Tarix]])</f>
        <v>6</v>
      </c>
      <c r="M357" s="6">
        <f>YEAR(Data1[[#This Row],[Tarix]])</f>
        <v>2020</v>
      </c>
      <c r="N357" s="7">
        <v>44008.5</v>
      </c>
    </row>
    <row r="358" spans="1:14" hidden="1" x14ac:dyDescent="0.2">
      <c r="A358" s="6" t="s">
        <v>26</v>
      </c>
      <c r="B358" s="6" t="s">
        <v>27</v>
      </c>
      <c r="C358" s="6" t="s">
        <v>47</v>
      </c>
      <c r="D358" s="6" t="s">
        <v>38</v>
      </c>
      <c r="E358" s="6" t="s">
        <v>59</v>
      </c>
      <c r="F358" s="6">
        <v>700</v>
      </c>
      <c r="G358" s="6">
        <v>18</v>
      </c>
      <c r="H358" s="6">
        <f t="shared" si="5"/>
        <v>12600</v>
      </c>
      <c r="I358" s="6" t="s">
        <v>45</v>
      </c>
      <c r="J358" s="6" t="s">
        <v>25</v>
      </c>
      <c r="K358" s="6" t="s">
        <v>6</v>
      </c>
      <c r="L358" s="6">
        <f>MONTH(Data1[[#This Row],[Tarix]])</f>
        <v>6</v>
      </c>
      <c r="M358" s="6">
        <f>YEAR(Data1[[#This Row],[Tarix]])</f>
        <v>2020</v>
      </c>
      <c r="N358" s="7">
        <v>44009</v>
      </c>
    </row>
    <row r="359" spans="1:14" hidden="1" x14ac:dyDescent="0.2">
      <c r="A359" s="6" t="s">
        <v>19</v>
      </c>
      <c r="B359" s="6" t="s">
        <v>20</v>
      </c>
      <c r="C359" s="6" t="s">
        <v>21</v>
      </c>
      <c r="D359" s="6" t="s">
        <v>22</v>
      </c>
      <c r="E359" s="6" t="s">
        <v>61</v>
      </c>
      <c r="F359" s="6">
        <v>3000</v>
      </c>
      <c r="G359" s="6">
        <v>16</v>
      </c>
      <c r="H359" s="6">
        <f t="shared" si="5"/>
        <v>48000</v>
      </c>
      <c r="I359" s="6" t="s">
        <v>24</v>
      </c>
      <c r="J359" s="6" t="s">
        <v>25</v>
      </c>
      <c r="K359" s="6" t="s">
        <v>9</v>
      </c>
      <c r="L359" s="6">
        <f>MONTH(Data1[[#This Row],[Tarix]])</f>
        <v>6</v>
      </c>
      <c r="M359" s="6">
        <f>YEAR(Data1[[#This Row],[Tarix]])</f>
        <v>2020</v>
      </c>
      <c r="N359" s="7">
        <v>44009.5</v>
      </c>
    </row>
    <row r="360" spans="1:14" hidden="1" x14ac:dyDescent="0.2">
      <c r="A360" s="6" t="s">
        <v>26</v>
      </c>
      <c r="B360" s="6" t="s">
        <v>27</v>
      </c>
      <c r="C360" s="6" t="s">
        <v>47</v>
      </c>
      <c r="D360" s="6" t="s">
        <v>38</v>
      </c>
      <c r="E360" s="6" t="s">
        <v>76</v>
      </c>
      <c r="F360" s="6">
        <v>1100</v>
      </c>
      <c r="G360" s="6">
        <v>17</v>
      </c>
      <c r="H360" s="6">
        <f t="shared" si="5"/>
        <v>18700</v>
      </c>
      <c r="I360" s="6" t="s">
        <v>36</v>
      </c>
      <c r="J360" s="6" t="s">
        <v>34</v>
      </c>
      <c r="K360" s="6" t="s">
        <v>37</v>
      </c>
      <c r="L360" s="6">
        <f>MONTH(Data1[[#This Row],[Tarix]])</f>
        <v>6</v>
      </c>
      <c r="M360" s="6">
        <f>YEAR(Data1[[#This Row],[Tarix]])</f>
        <v>2020</v>
      </c>
      <c r="N360" s="7">
        <v>44010</v>
      </c>
    </row>
    <row r="361" spans="1:14" hidden="1" x14ac:dyDescent="0.2">
      <c r="A361" s="6" t="s">
        <v>26</v>
      </c>
      <c r="B361" s="6" t="s">
        <v>27</v>
      </c>
      <c r="C361" s="6" t="s">
        <v>21</v>
      </c>
      <c r="D361" s="6" t="s">
        <v>22</v>
      </c>
      <c r="E361" s="6" t="s">
        <v>23</v>
      </c>
      <c r="F361" s="6">
        <v>350</v>
      </c>
      <c r="G361" s="6">
        <v>24</v>
      </c>
      <c r="H361" s="6">
        <f t="shared" si="5"/>
        <v>8400</v>
      </c>
      <c r="I361" s="6" t="s">
        <v>88</v>
      </c>
      <c r="J361" s="6" t="s">
        <v>70</v>
      </c>
      <c r="K361" s="6" t="s">
        <v>89</v>
      </c>
      <c r="L361" s="6">
        <f>MONTH(Data1[[#This Row],[Tarix]])</f>
        <v>6</v>
      </c>
      <c r="M361" s="6">
        <f>YEAR(Data1[[#This Row],[Tarix]])</f>
        <v>2020</v>
      </c>
      <c r="N361" s="7">
        <v>44010.5</v>
      </c>
    </row>
    <row r="362" spans="1:14" hidden="1" x14ac:dyDescent="0.2">
      <c r="A362" s="6" t="s">
        <v>66</v>
      </c>
      <c r="B362" s="6" t="s">
        <v>20</v>
      </c>
      <c r="C362" s="6" t="s">
        <v>21</v>
      </c>
      <c r="D362" s="6" t="s">
        <v>22</v>
      </c>
      <c r="E362" s="6" t="s">
        <v>23</v>
      </c>
      <c r="F362" s="6">
        <v>350</v>
      </c>
      <c r="G362" s="6">
        <v>16</v>
      </c>
      <c r="H362" s="6">
        <f t="shared" si="5"/>
        <v>5600</v>
      </c>
      <c r="I362" s="6" t="s">
        <v>51</v>
      </c>
      <c r="J362" s="6" t="s">
        <v>29</v>
      </c>
      <c r="K362" s="6" t="s">
        <v>52</v>
      </c>
      <c r="L362" s="6">
        <f>MONTH(Data1[[#This Row],[Tarix]])</f>
        <v>6</v>
      </c>
      <c r="M362" s="6">
        <f>YEAR(Data1[[#This Row],[Tarix]])</f>
        <v>2020</v>
      </c>
      <c r="N362" s="7">
        <v>44011</v>
      </c>
    </row>
    <row r="363" spans="1:14" hidden="1" x14ac:dyDescent="0.2">
      <c r="A363" s="6" t="s">
        <v>19</v>
      </c>
      <c r="B363" s="6" t="s">
        <v>20</v>
      </c>
      <c r="C363" s="6" t="s">
        <v>31</v>
      </c>
      <c r="D363" s="6" t="s">
        <v>38</v>
      </c>
      <c r="E363" s="6" t="s">
        <v>39</v>
      </c>
      <c r="F363" s="6">
        <v>400</v>
      </c>
      <c r="G363" s="6">
        <v>16</v>
      </c>
      <c r="H363" s="6">
        <f t="shared" si="5"/>
        <v>6400</v>
      </c>
      <c r="I363" s="6" t="s">
        <v>80</v>
      </c>
      <c r="J363" s="6" t="s">
        <v>25</v>
      </c>
      <c r="K363" s="6" t="s">
        <v>9</v>
      </c>
      <c r="L363" s="6">
        <f>MONTH(Data1[[#This Row],[Tarix]])</f>
        <v>6</v>
      </c>
      <c r="M363" s="6">
        <f>YEAR(Data1[[#This Row],[Tarix]])</f>
        <v>2020</v>
      </c>
      <c r="N363" s="7">
        <v>44011.5</v>
      </c>
    </row>
    <row r="364" spans="1:14" hidden="1" x14ac:dyDescent="0.2">
      <c r="A364" s="6" t="s">
        <v>46</v>
      </c>
      <c r="B364" s="6" t="s">
        <v>20</v>
      </c>
      <c r="C364" s="6" t="s">
        <v>47</v>
      </c>
      <c r="D364" s="6" t="s">
        <v>38</v>
      </c>
      <c r="E364" s="6" t="s">
        <v>76</v>
      </c>
      <c r="F364" s="6">
        <v>1100</v>
      </c>
      <c r="G364" s="6">
        <v>20</v>
      </c>
      <c r="H364" s="6">
        <f t="shared" si="5"/>
        <v>22000</v>
      </c>
      <c r="I364" s="6" t="s">
        <v>65</v>
      </c>
      <c r="J364" s="6" t="s">
        <v>34</v>
      </c>
      <c r="K364" s="6" t="s">
        <v>37</v>
      </c>
      <c r="L364" s="6">
        <f>MONTH(Data1[[#This Row],[Tarix]])</f>
        <v>6</v>
      </c>
      <c r="M364" s="6">
        <f>YEAR(Data1[[#This Row],[Tarix]])</f>
        <v>2020</v>
      </c>
      <c r="N364" s="7">
        <v>44012</v>
      </c>
    </row>
    <row r="365" spans="1:14" hidden="1" x14ac:dyDescent="0.2">
      <c r="A365" s="6" t="s">
        <v>19</v>
      </c>
      <c r="B365" s="6" t="s">
        <v>20</v>
      </c>
      <c r="C365" s="6" t="s">
        <v>21</v>
      </c>
      <c r="D365" s="6" t="s">
        <v>22</v>
      </c>
      <c r="E365" s="6" t="s">
        <v>23</v>
      </c>
      <c r="F365" s="6">
        <v>350</v>
      </c>
      <c r="G365" s="6">
        <v>20</v>
      </c>
      <c r="H365" s="6">
        <f t="shared" si="5"/>
        <v>7000</v>
      </c>
      <c r="I365" s="6" t="s">
        <v>56</v>
      </c>
      <c r="J365" s="6" t="s">
        <v>57</v>
      </c>
      <c r="K365" s="6" t="s">
        <v>58</v>
      </c>
      <c r="L365" s="6">
        <f>MONTH(Data1[[#This Row],[Tarix]])</f>
        <v>6</v>
      </c>
      <c r="M365" s="6">
        <f>YEAR(Data1[[#This Row],[Tarix]])</f>
        <v>2020</v>
      </c>
      <c r="N365" s="7">
        <v>44012.5</v>
      </c>
    </row>
    <row r="366" spans="1:14" hidden="1" x14ac:dyDescent="0.2">
      <c r="A366" s="6" t="s">
        <v>60</v>
      </c>
      <c r="B366" s="6" t="s">
        <v>20</v>
      </c>
      <c r="C366" s="6" t="s">
        <v>47</v>
      </c>
      <c r="D366" s="6" t="s">
        <v>38</v>
      </c>
      <c r="E366" s="6" t="s">
        <v>59</v>
      </c>
      <c r="F366" s="6">
        <v>700</v>
      </c>
      <c r="G366" s="6">
        <v>22</v>
      </c>
      <c r="H366" s="6">
        <f t="shared" si="5"/>
        <v>15400</v>
      </c>
      <c r="I366" s="6" t="s">
        <v>80</v>
      </c>
      <c r="J366" s="6" t="s">
        <v>25</v>
      </c>
      <c r="K366" s="6" t="s">
        <v>9</v>
      </c>
      <c r="L366" s="6">
        <f>MONTH(Data1[[#This Row],[Tarix]])</f>
        <v>7</v>
      </c>
      <c r="M366" s="6">
        <f>YEAR(Data1[[#This Row],[Tarix]])</f>
        <v>2020</v>
      </c>
      <c r="N366" s="7">
        <v>44013</v>
      </c>
    </row>
    <row r="367" spans="1:14" hidden="1" x14ac:dyDescent="0.2">
      <c r="A367" s="6" t="s">
        <v>60</v>
      </c>
      <c r="B367" s="6" t="s">
        <v>20</v>
      </c>
      <c r="C367" s="6" t="s">
        <v>47</v>
      </c>
      <c r="D367" s="6" t="s">
        <v>38</v>
      </c>
      <c r="E367" s="6" t="s">
        <v>48</v>
      </c>
      <c r="F367" s="6">
        <v>600</v>
      </c>
      <c r="G367" s="6">
        <v>24</v>
      </c>
      <c r="H367" s="6">
        <f t="shared" si="5"/>
        <v>14400</v>
      </c>
      <c r="I367" s="6" t="s">
        <v>86</v>
      </c>
      <c r="J367" s="6" t="s">
        <v>25</v>
      </c>
      <c r="K367" s="6" t="s">
        <v>9</v>
      </c>
      <c r="L367" s="6">
        <f>MONTH(Data1[[#This Row],[Tarix]])</f>
        <v>7</v>
      </c>
      <c r="M367" s="6">
        <f>YEAR(Data1[[#This Row],[Tarix]])</f>
        <v>2020</v>
      </c>
      <c r="N367" s="7">
        <v>44013.5</v>
      </c>
    </row>
    <row r="368" spans="1:14" hidden="1" x14ac:dyDescent="0.2">
      <c r="A368" s="6" t="s">
        <v>60</v>
      </c>
      <c r="B368" s="6" t="s">
        <v>20</v>
      </c>
      <c r="C368" s="6" t="s">
        <v>47</v>
      </c>
      <c r="D368" s="6" t="s">
        <v>38</v>
      </c>
      <c r="E368" s="6" t="s">
        <v>76</v>
      </c>
      <c r="F368" s="6">
        <v>1100</v>
      </c>
      <c r="G368" s="6">
        <v>19</v>
      </c>
      <c r="H368" s="6">
        <f t="shared" si="5"/>
        <v>20900</v>
      </c>
      <c r="I368" s="6" t="s">
        <v>64</v>
      </c>
      <c r="J368" s="6" t="s">
        <v>25</v>
      </c>
      <c r="K368" s="6" t="s">
        <v>1</v>
      </c>
      <c r="L368" s="6">
        <f>MONTH(Data1[[#This Row],[Tarix]])</f>
        <v>7</v>
      </c>
      <c r="M368" s="6">
        <f>YEAR(Data1[[#This Row],[Tarix]])</f>
        <v>2020</v>
      </c>
      <c r="N368" s="7">
        <v>44014</v>
      </c>
    </row>
    <row r="369" spans="1:14" hidden="1" x14ac:dyDescent="0.2">
      <c r="A369" s="6" t="s">
        <v>41</v>
      </c>
      <c r="B369" s="6" t="s">
        <v>27</v>
      </c>
      <c r="C369" s="6" t="s">
        <v>47</v>
      </c>
      <c r="D369" s="6" t="s">
        <v>22</v>
      </c>
      <c r="E369" s="6" t="s">
        <v>72</v>
      </c>
      <c r="F369" s="6">
        <v>1200</v>
      </c>
      <c r="G369" s="6">
        <v>24</v>
      </c>
      <c r="H369" s="6">
        <f t="shared" si="5"/>
        <v>28800</v>
      </c>
      <c r="I369" s="6" t="s">
        <v>80</v>
      </c>
      <c r="J369" s="6" t="s">
        <v>25</v>
      </c>
      <c r="K369" s="6" t="s">
        <v>9</v>
      </c>
      <c r="L369" s="6">
        <f>MONTH(Data1[[#This Row],[Tarix]])</f>
        <v>7</v>
      </c>
      <c r="M369" s="6">
        <f>YEAR(Data1[[#This Row],[Tarix]])</f>
        <v>2020</v>
      </c>
      <c r="N369" s="7">
        <v>44014.5</v>
      </c>
    </row>
    <row r="370" spans="1:14" hidden="1" x14ac:dyDescent="0.2">
      <c r="A370" s="6" t="s">
        <v>66</v>
      </c>
      <c r="B370" s="6" t="s">
        <v>20</v>
      </c>
      <c r="C370" s="6" t="s">
        <v>31</v>
      </c>
      <c r="D370" s="6" t="s">
        <v>38</v>
      </c>
      <c r="E370" s="6" t="s">
        <v>53</v>
      </c>
      <c r="F370" s="6">
        <v>1200</v>
      </c>
      <c r="G370" s="6">
        <v>24</v>
      </c>
      <c r="H370" s="6">
        <f t="shared" si="5"/>
        <v>28800</v>
      </c>
      <c r="I370" s="6" t="s">
        <v>67</v>
      </c>
      <c r="J370" s="6" t="s">
        <v>25</v>
      </c>
      <c r="K370" s="6" t="s">
        <v>6</v>
      </c>
      <c r="L370" s="6">
        <f>MONTH(Data1[[#This Row],[Tarix]])</f>
        <v>7</v>
      </c>
      <c r="M370" s="6">
        <f>YEAR(Data1[[#This Row],[Tarix]])</f>
        <v>2020</v>
      </c>
      <c r="N370" s="7">
        <v>44015</v>
      </c>
    </row>
    <row r="371" spans="1:14" hidden="1" x14ac:dyDescent="0.2">
      <c r="A371" s="6" t="s">
        <v>66</v>
      </c>
      <c r="B371" s="6" t="s">
        <v>20</v>
      </c>
      <c r="C371" s="6" t="s">
        <v>31</v>
      </c>
      <c r="D371" s="6" t="s">
        <v>22</v>
      </c>
      <c r="E371" s="6" t="s">
        <v>32</v>
      </c>
      <c r="F371" s="6">
        <v>900</v>
      </c>
      <c r="G371" s="6">
        <v>15</v>
      </c>
      <c r="H371" s="6">
        <f t="shared" si="5"/>
        <v>13500</v>
      </c>
      <c r="I371" s="6" t="s">
        <v>65</v>
      </c>
      <c r="J371" s="6" t="s">
        <v>34</v>
      </c>
      <c r="K371" s="6" t="s">
        <v>37</v>
      </c>
      <c r="L371" s="6">
        <f>MONTH(Data1[[#This Row],[Tarix]])</f>
        <v>7</v>
      </c>
      <c r="M371" s="6">
        <f>YEAR(Data1[[#This Row],[Tarix]])</f>
        <v>2020</v>
      </c>
      <c r="N371" s="7">
        <v>44015.5</v>
      </c>
    </row>
    <row r="372" spans="1:14" hidden="1" x14ac:dyDescent="0.2">
      <c r="A372" s="6" t="s">
        <v>60</v>
      </c>
      <c r="B372" s="6" t="s">
        <v>20</v>
      </c>
      <c r="C372" s="6" t="s">
        <v>47</v>
      </c>
      <c r="D372" s="6" t="s">
        <v>38</v>
      </c>
      <c r="E372" s="6" t="s">
        <v>59</v>
      </c>
      <c r="F372" s="6">
        <v>700</v>
      </c>
      <c r="G372" s="6">
        <v>24</v>
      </c>
      <c r="H372" s="6">
        <f t="shared" si="5"/>
        <v>16800</v>
      </c>
      <c r="I372" s="6" t="s">
        <v>80</v>
      </c>
      <c r="J372" s="6" t="s">
        <v>25</v>
      </c>
      <c r="K372" s="6" t="s">
        <v>9</v>
      </c>
      <c r="L372" s="6">
        <f>MONTH(Data1[[#This Row],[Tarix]])</f>
        <v>7</v>
      </c>
      <c r="M372" s="6">
        <f>YEAR(Data1[[#This Row],[Tarix]])</f>
        <v>2020</v>
      </c>
      <c r="N372" s="7">
        <v>44016</v>
      </c>
    </row>
    <row r="373" spans="1:14" hidden="1" x14ac:dyDescent="0.2">
      <c r="A373" s="6" t="s">
        <v>46</v>
      </c>
      <c r="B373" s="6" t="s">
        <v>20</v>
      </c>
      <c r="C373" s="6" t="s">
        <v>31</v>
      </c>
      <c r="D373" s="6" t="s">
        <v>38</v>
      </c>
      <c r="E373" s="6" t="s">
        <v>53</v>
      </c>
      <c r="F373" s="6">
        <v>1200</v>
      </c>
      <c r="G373" s="6">
        <v>23</v>
      </c>
      <c r="H373" s="6">
        <f t="shared" si="5"/>
        <v>27600</v>
      </c>
      <c r="I373" s="6" t="s">
        <v>87</v>
      </c>
      <c r="J373" s="6" t="s">
        <v>25</v>
      </c>
      <c r="K373" s="6" t="s">
        <v>6</v>
      </c>
      <c r="L373" s="6">
        <f>MONTH(Data1[[#This Row],[Tarix]])</f>
        <v>7</v>
      </c>
      <c r="M373" s="6">
        <f>YEAR(Data1[[#This Row],[Tarix]])</f>
        <v>2020</v>
      </c>
      <c r="N373" s="7">
        <v>44016.5</v>
      </c>
    </row>
    <row r="374" spans="1:14" hidden="1" x14ac:dyDescent="0.2">
      <c r="A374" s="6" t="s">
        <v>35</v>
      </c>
      <c r="B374" s="6" t="s">
        <v>27</v>
      </c>
      <c r="C374" s="6" t="s">
        <v>21</v>
      </c>
      <c r="D374" s="6" t="s">
        <v>22</v>
      </c>
      <c r="E374" s="6" t="s">
        <v>61</v>
      </c>
      <c r="F374" s="6">
        <v>3000</v>
      </c>
      <c r="G374" s="6">
        <v>23</v>
      </c>
      <c r="H374" s="6">
        <f t="shared" si="5"/>
        <v>69000</v>
      </c>
      <c r="I374" s="6" t="s">
        <v>51</v>
      </c>
      <c r="J374" s="6" t="s">
        <v>29</v>
      </c>
      <c r="K374" s="6" t="s">
        <v>52</v>
      </c>
      <c r="L374" s="6">
        <f>MONTH(Data1[[#This Row],[Tarix]])</f>
        <v>7</v>
      </c>
      <c r="M374" s="6">
        <f>YEAR(Data1[[#This Row],[Tarix]])</f>
        <v>2020</v>
      </c>
      <c r="N374" s="7">
        <v>44017</v>
      </c>
    </row>
    <row r="375" spans="1:14" hidden="1" x14ac:dyDescent="0.2">
      <c r="A375" s="6" t="s">
        <v>26</v>
      </c>
      <c r="B375" s="6" t="s">
        <v>27</v>
      </c>
      <c r="C375" s="6" t="s">
        <v>31</v>
      </c>
      <c r="D375" s="6" t="s">
        <v>22</v>
      </c>
      <c r="E375" s="6" t="s">
        <v>32</v>
      </c>
      <c r="F375" s="6">
        <v>900</v>
      </c>
      <c r="G375" s="6">
        <v>21</v>
      </c>
      <c r="H375" s="6">
        <f t="shared" si="5"/>
        <v>18900</v>
      </c>
      <c r="I375" s="6" t="s">
        <v>67</v>
      </c>
      <c r="J375" s="6" t="s">
        <v>25</v>
      </c>
      <c r="K375" s="6" t="s">
        <v>6</v>
      </c>
      <c r="L375" s="6">
        <f>MONTH(Data1[[#This Row],[Tarix]])</f>
        <v>7</v>
      </c>
      <c r="M375" s="6">
        <f>YEAR(Data1[[#This Row],[Tarix]])</f>
        <v>2020</v>
      </c>
      <c r="N375" s="7">
        <v>44017.5</v>
      </c>
    </row>
    <row r="376" spans="1:14" hidden="1" x14ac:dyDescent="0.2">
      <c r="A376" s="6" t="s">
        <v>68</v>
      </c>
      <c r="B376" s="6" t="s">
        <v>27</v>
      </c>
      <c r="C376" s="6" t="s">
        <v>21</v>
      </c>
      <c r="D376" s="6" t="s">
        <v>22</v>
      </c>
      <c r="E376" s="6" t="s">
        <v>44</v>
      </c>
      <c r="F376" s="6">
        <v>80</v>
      </c>
      <c r="G376" s="6">
        <v>25</v>
      </c>
      <c r="H376" s="6">
        <f t="shared" si="5"/>
        <v>2000</v>
      </c>
      <c r="I376" s="6" t="s">
        <v>36</v>
      </c>
      <c r="J376" s="6" t="s">
        <v>34</v>
      </c>
      <c r="K376" s="6" t="s">
        <v>37</v>
      </c>
      <c r="L376" s="6">
        <f>MONTH(Data1[[#This Row],[Tarix]])</f>
        <v>7</v>
      </c>
      <c r="M376" s="6">
        <f>YEAR(Data1[[#This Row],[Tarix]])</f>
        <v>2020</v>
      </c>
      <c r="N376" s="7">
        <v>44018</v>
      </c>
    </row>
    <row r="377" spans="1:14" hidden="1" x14ac:dyDescent="0.2">
      <c r="A377" s="6" t="s">
        <v>66</v>
      </c>
      <c r="B377" s="6" t="s">
        <v>20</v>
      </c>
      <c r="C377" s="6" t="s">
        <v>31</v>
      </c>
      <c r="D377" s="6" t="s">
        <v>22</v>
      </c>
      <c r="E377" s="6" t="s">
        <v>32</v>
      </c>
      <c r="F377" s="6">
        <v>900</v>
      </c>
      <c r="G377" s="6">
        <v>22</v>
      </c>
      <c r="H377" s="6">
        <f t="shared" si="5"/>
        <v>19800</v>
      </c>
      <c r="I377" s="6" t="s">
        <v>28</v>
      </c>
      <c r="J377" s="6" t="s">
        <v>29</v>
      </c>
      <c r="K377" s="6" t="s">
        <v>30</v>
      </c>
      <c r="L377" s="6">
        <f>MONTH(Data1[[#This Row],[Tarix]])</f>
        <v>7</v>
      </c>
      <c r="M377" s="6">
        <f>YEAR(Data1[[#This Row],[Tarix]])</f>
        <v>2020</v>
      </c>
      <c r="N377" s="7">
        <v>44018.5</v>
      </c>
    </row>
    <row r="378" spans="1:14" hidden="1" x14ac:dyDescent="0.2">
      <c r="A378" s="6" t="s">
        <v>68</v>
      </c>
      <c r="B378" s="6" t="s">
        <v>27</v>
      </c>
      <c r="C378" s="6" t="s">
        <v>21</v>
      </c>
      <c r="D378" s="6" t="s">
        <v>22</v>
      </c>
      <c r="E378" s="6" t="s">
        <v>23</v>
      </c>
      <c r="F378" s="6">
        <v>350</v>
      </c>
      <c r="G378" s="6">
        <v>25</v>
      </c>
      <c r="H378" s="6">
        <f t="shared" si="5"/>
        <v>8750</v>
      </c>
      <c r="I378" s="6" t="s">
        <v>81</v>
      </c>
      <c r="J378" s="6" t="s">
        <v>29</v>
      </c>
      <c r="K378" s="6" t="s">
        <v>82</v>
      </c>
      <c r="L378" s="6">
        <f>MONTH(Data1[[#This Row],[Tarix]])</f>
        <v>7</v>
      </c>
      <c r="M378" s="6">
        <f>YEAR(Data1[[#This Row],[Tarix]])</f>
        <v>2020</v>
      </c>
      <c r="N378" s="7">
        <v>44019</v>
      </c>
    </row>
    <row r="379" spans="1:14" hidden="1" x14ac:dyDescent="0.2">
      <c r="A379" s="6" t="s">
        <v>19</v>
      </c>
      <c r="B379" s="6" t="s">
        <v>20</v>
      </c>
      <c r="C379" s="6" t="s">
        <v>47</v>
      </c>
      <c r="D379" s="6" t="s">
        <v>38</v>
      </c>
      <c r="E379" s="6" t="s">
        <v>59</v>
      </c>
      <c r="F379" s="6">
        <v>700</v>
      </c>
      <c r="G379" s="6">
        <v>15</v>
      </c>
      <c r="H379" s="6">
        <f t="shared" si="5"/>
        <v>10500</v>
      </c>
      <c r="I379" s="6" t="s">
        <v>80</v>
      </c>
      <c r="J379" s="6" t="s">
        <v>25</v>
      </c>
      <c r="K379" s="6" t="s">
        <v>9</v>
      </c>
      <c r="L379" s="6">
        <f>MONTH(Data1[[#This Row],[Tarix]])</f>
        <v>7</v>
      </c>
      <c r="M379" s="6">
        <f>YEAR(Data1[[#This Row],[Tarix]])</f>
        <v>2020</v>
      </c>
      <c r="N379" s="7">
        <v>44019.5</v>
      </c>
    </row>
    <row r="380" spans="1:14" hidden="1" x14ac:dyDescent="0.2">
      <c r="A380" s="6" t="s">
        <v>66</v>
      </c>
      <c r="B380" s="6" t="s">
        <v>20</v>
      </c>
      <c r="C380" s="6" t="s">
        <v>47</v>
      </c>
      <c r="D380" s="6" t="s">
        <v>38</v>
      </c>
      <c r="E380" s="6" t="s">
        <v>48</v>
      </c>
      <c r="F380" s="6">
        <v>600</v>
      </c>
      <c r="G380" s="6">
        <v>17</v>
      </c>
      <c r="H380" s="6">
        <f t="shared" si="5"/>
        <v>10200</v>
      </c>
      <c r="I380" s="6" t="s">
        <v>45</v>
      </c>
      <c r="J380" s="6" t="s">
        <v>25</v>
      </c>
      <c r="K380" s="6" t="s">
        <v>6</v>
      </c>
      <c r="L380" s="6">
        <f>MONTH(Data1[[#This Row],[Tarix]])</f>
        <v>7</v>
      </c>
      <c r="M380" s="6">
        <f>YEAR(Data1[[#This Row],[Tarix]])</f>
        <v>2020</v>
      </c>
      <c r="N380" s="7">
        <v>44020</v>
      </c>
    </row>
    <row r="381" spans="1:14" hidden="1" x14ac:dyDescent="0.2">
      <c r="A381" s="6" t="s">
        <v>26</v>
      </c>
      <c r="B381" s="6" t="s">
        <v>27</v>
      </c>
      <c r="C381" s="6" t="s">
        <v>21</v>
      </c>
      <c r="D381" s="6" t="s">
        <v>38</v>
      </c>
      <c r="E381" s="6" t="s">
        <v>42</v>
      </c>
      <c r="F381" s="6">
        <v>1500</v>
      </c>
      <c r="G381" s="6">
        <v>15</v>
      </c>
      <c r="H381" s="6">
        <f t="shared" si="5"/>
        <v>22500</v>
      </c>
      <c r="I381" s="6" t="s">
        <v>24</v>
      </c>
      <c r="J381" s="6" t="s">
        <v>25</v>
      </c>
      <c r="K381" s="6" t="s">
        <v>9</v>
      </c>
      <c r="L381" s="6">
        <f>MONTH(Data1[[#This Row],[Tarix]])</f>
        <v>7</v>
      </c>
      <c r="M381" s="6">
        <f>YEAR(Data1[[#This Row],[Tarix]])</f>
        <v>2020</v>
      </c>
      <c r="N381" s="7">
        <v>44020.5</v>
      </c>
    </row>
    <row r="382" spans="1:14" hidden="1" x14ac:dyDescent="0.2">
      <c r="A382" s="6" t="s">
        <v>26</v>
      </c>
      <c r="B382" s="6" t="s">
        <v>27</v>
      </c>
      <c r="C382" s="6" t="s">
        <v>21</v>
      </c>
      <c r="D382" s="6" t="s">
        <v>22</v>
      </c>
      <c r="E382" s="6" t="s">
        <v>44</v>
      </c>
      <c r="F382" s="6">
        <v>80</v>
      </c>
      <c r="G382" s="6">
        <v>17</v>
      </c>
      <c r="H382" s="6">
        <f t="shared" si="5"/>
        <v>1360</v>
      </c>
      <c r="I382" s="6" t="s">
        <v>56</v>
      </c>
      <c r="J382" s="6" t="s">
        <v>57</v>
      </c>
      <c r="K382" s="6" t="s">
        <v>58</v>
      </c>
      <c r="L382" s="6">
        <f>MONTH(Data1[[#This Row],[Tarix]])</f>
        <v>7</v>
      </c>
      <c r="M382" s="6">
        <f>YEAR(Data1[[#This Row],[Tarix]])</f>
        <v>2020</v>
      </c>
      <c r="N382" s="7">
        <v>44021</v>
      </c>
    </row>
    <row r="383" spans="1:14" hidden="1" x14ac:dyDescent="0.2">
      <c r="A383" s="6" t="s">
        <v>26</v>
      </c>
      <c r="B383" s="6" t="s">
        <v>27</v>
      </c>
      <c r="C383" s="6" t="s">
        <v>21</v>
      </c>
      <c r="D383" s="6" t="s">
        <v>22</v>
      </c>
      <c r="E383" s="6" t="s">
        <v>61</v>
      </c>
      <c r="F383" s="6">
        <v>3000</v>
      </c>
      <c r="G383" s="6">
        <v>21</v>
      </c>
      <c r="H383" s="6">
        <f t="shared" si="5"/>
        <v>63000</v>
      </c>
      <c r="I383" s="6" t="s">
        <v>45</v>
      </c>
      <c r="J383" s="6" t="s">
        <v>25</v>
      </c>
      <c r="K383" s="6" t="s">
        <v>6</v>
      </c>
      <c r="L383" s="6">
        <f>MONTH(Data1[[#This Row],[Tarix]])</f>
        <v>7</v>
      </c>
      <c r="M383" s="6">
        <f>YEAR(Data1[[#This Row],[Tarix]])</f>
        <v>2020</v>
      </c>
      <c r="N383" s="7">
        <v>44021.5</v>
      </c>
    </row>
    <row r="384" spans="1:14" hidden="1" x14ac:dyDescent="0.2">
      <c r="A384" s="6" t="s">
        <v>35</v>
      </c>
      <c r="B384" s="6" t="s">
        <v>27</v>
      </c>
      <c r="C384" s="6" t="s">
        <v>31</v>
      </c>
      <c r="D384" s="6" t="s">
        <v>22</v>
      </c>
      <c r="E384" s="6" t="s">
        <v>32</v>
      </c>
      <c r="F384" s="6">
        <v>900</v>
      </c>
      <c r="G384" s="6">
        <v>18</v>
      </c>
      <c r="H384" s="6">
        <f t="shared" si="5"/>
        <v>16200</v>
      </c>
      <c r="I384" s="6" t="s">
        <v>86</v>
      </c>
      <c r="J384" s="6" t="s">
        <v>25</v>
      </c>
      <c r="K384" s="6" t="s">
        <v>9</v>
      </c>
      <c r="L384" s="6">
        <f>MONTH(Data1[[#This Row],[Tarix]])</f>
        <v>7</v>
      </c>
      <c r="M384" s="6">
        <f>YEAR(Data1[[#This Row],[Tarix]])</f>
        <v>2020</v>
      </c>
      <c r="N384" s="7">
        <v>44022</v>
      </c>
    </row>
    <row r="385" spans="1:14" hidden="1" x14ac:dyDescent="0.2">
      <c r="A385" s="6" t="s">
        <v>35</v>
      </c>
      <c r="B385" s="6" t="s">
        <v>27</v>
      </c>
      <c r="C385" s="6" t="s">
        <v>47</v>
      </c>
      <c r="D385" s="6" t="s">
        <v>38</v>
      </c>
      <c r="E385" s="6" t="s">
        <v>76</v>
      </c>
      <c r="F385" s="6">
        <v>1100</v>
      </c>
      <c r="G385" s="6">
        <v>15</v>
      </c>
      <c r="H385" s="6">
        <f t="shared" si="5"/>
        <v>16500</v>
      </c>
      <c r="I385" s="6" t="s">
        <v>45</v>
      </c>
      <c r="J385" s="6" t="s">
        <v>25</v>
      </c>
      <c r="K385" s="6" t="s">
        <v>6</v>
      </c>
      <c r="L385" s="6">
        <f>MONTH(Data1[[#This Row],[Tarix]])</f>
        <v>7</v>
      </c>
      <c r="M385" s="6">
        <f>YEAR(Data1[[#This Row],[Tarix]])</f>
        <v>2020</v>
      </c>
      <c r="N385" s="7">
        <v>44022.5</v>
      </c>
    </row>
    <row r="386" spans="1:14" hidden="1" x14ac:dyDescent="0.2">
      <c r="A386" s="6" t="s">
        <v>68</v>
      </c>
      <c r="B386" s="6" t="s">
        <v>27</v>
      </c>
      <c r="C386" s="6" t="s">
        <v>21</v>
      </c>
      <c r="D386" s="6" t="s">
        <v>22</v>
      </c>
      <c r="E386" s="6" t="s">
        <v>23</v>
      </c>
      <c r="F386" s="6">
        <v>350</v>
      </c>
      <c r="G386" s="6">
        <v>19</v>
      </c>
      <c r="H386" s="6">
        <f t="shared" si="5"/>
        <v>6650</v>
      </c>
      <c r="I386" s="6" t="s">
        <v>62</v>
      </c>
      <c r="J386" s="6" t="s">
        <v>34</v>
      </c>
      <c r="K386" s="6" t="s">
        <v>7</v>
      </c>
      <c r="L386" s="6">
        <f>MONTH(Data1[[#This Row],[Tarix]])</f>
        <v>7</v>
      </c>
      <c r="M386" s="6">
        <f>YEAR(Data1[[#This Row],[Tarix]])</f>
        <v>2020</v>
      </c>
      <c r="N386" s="7">
        <v>44023</v>
      </c>
    </row>
    <row r="387" spans="1:14" hidden="1" x14ac:dyDescent="0.2">
      <c r="A387" s="6" t="s">
        <v>46</v>
      </c>
      <c r="B387" s="6" t="s">
        <v>20</v>
      </c>
      <c r="C387" s="6" t="s">
        <v>47</v>
      </c>
      <c r="D387" s="6" t="s">
        <v>38</v>
      </c>
      <c r="E387" s="6" t="s">
        <v>76</v>
      </c>
      <c r="F387" s="6">
        <v>1100</v>
      </c>
      <c r="G387" s="6">
        <v>15</v>
      </c>
      <c r="H387" s="6">
        <f t="shared" ref="H387:H450" si="6">F387*G387</f>
        <v>16500</v>
      </c>
      <c r="I387" s="6" t="s">
        <v>86</v>
      </c>
      <c r="J387" s="6" t="s">
        <v>25</v>
      </c>
      <c r="K387" s="6" t="s">
        <v>9</v>
      </c>
      <c r="L387" s="6">
        <f>MONTH(Data1[[#This Row],[Tarix]])</f>
        <v>7</v>
      </c>
      <c r="M387" s="6">
        <f>YEAR(Data1[[#This Row],[Tarix]])</f>
        <v>2020</v>
      </c>
      <c r="N387" s="7">
        <v>44023.5</v>
      </c>
    </row>
    <row r="388" spans="1:14" hidden="1" x14ac:dyDescent="0.2">
      <c r="A388" s="6" t="s">
        <v>19</v>
      </c>
      <c r="B388" s="6" t="s">
        <v>20</v>
      </c>
      <c r="C388" s="6" t="s">
        <v>31</v>
      </c>
      <c r="D388" s="6" t="s">
        <v>38</v>
      </c>
      <c r="E388" s="6" t="s">
        <v>39</v>
      </c>
      <c r="F388" s="6">
        <v>400</v>
      </c>
      <c r="G388" s="6">
        <v>22</v>
      </c>
      <c r="H388" s="6">
        <f t="shared" si="6"/>
        <v>8800</v>
      </c>
      <c r="I388" s="6" t="s">
        <v>69</v>
      </c>
      <c r="J388" s="6" t="s">
        <v>70</v>
      </c>
      <c r="K388" s="6" t="s">
        <v>71</v>
      </c>
      <c r="L388" s="6">
        <f>MONTH(Data1[[#This Row],[Tarix]])</f>
        <v>7</v>
      </c>
      <c r="M388" s="6">
        <f>YEAR(Data1[[#This Row],[Tarix]])</f>
        <v>2020</v>
      </c>
      <c r="N388" s="7">
        <v>44024</v>
      </c>
    </row>
    <row r="389" spans="1:14" hidden="1" x14ac:dyDescent="0.2">
      <c r="A389" s="6" t="s">
        <v>26</v>
      </c>
      <c r="B389" s="6" t="s">
        <v>27</v>
      </c>
      <c r="C389" s="6" t="s">
        <v>31</v>
      </c>
      <c r="D389" s="6" t="s">
        <v>22</v>
      </c>
      <c r="E389" s="6" t="s">
        <v>32</v>
      </c>
      <c r="F389" s="6">
        <v>900</v>
      </c>
      <c r="G389" s="6">
        <v>19</v>
      </c>
      <c r="H389" s="6">
        <f t="shared" si="6"/>
        <v>17100</v>
      </c>
      <c r="I389" s="6" t="s">
        <v>45</v>
      </c>
      <c r="J389" s="6" t="s">
        <v>25</v>
      </c>
      <c r="K389" s="6" t="s">
        <v>6</v>
      </c>
      <c r="L389" s="6">
        <f>MONTH(Data1[[#This Row],[Tarix]])</f>
        <v>7</v>
      </c>
      <c r="M389" s="6">
        <f>YEAR(Data1[[#This Row],[Tarix]])</f>
        <v>2020</v>
      </c>
      <c r="N389" s="7">
        <v>44024.5</v>
      </c>
    </row>
    <row r="390" spans="1:14" hidden="1" x14ac:dyDescent="0.2">
      <c r="A390" s="6" t="s">
        <v>68</v>
      </c>
      <c r="B390" s="6" t="s">
        <v>27</v>
      </c>
      <c r="C390" s="6" t="s">
        <v>21</v>
      </c>
      <c r="D390" s="6" t="s">
        <v>38</v>
      </c>
      <c r="E390" s="6" t="s">
        <v>42</v>
      </c>
      <c r="F390" s="6">
        <v>1500</v>
      </c>
      <c r="G390" s="6">
        <v>20</v>
      </c>
      <c r="H390" s="6">
        <f t="shared" si="6"/>
        <v>30000</v>
      </c>
      <c r="I390" s="6" t="s">
        <v>28</v>
      </c>
      <c r="J390" s="6" t="s">
        <v>29</v>
      </c>
      <c r="K390" s="6" t="s">
        <v>30</v>
      </c>
      <c r="L390" s="6">
        <f>MONTH(Data1[[#This Row],[Tarix]])</f>
        <v>7</v>
      </c>
      <c r="M390" s="6">
        <f>YEAR(Data1[[#This Row],[Tarix]])</f>
        <v>2020</v>
      </c>
      <c r="N390" s="7">
        <v>44025</v>
      </c>
    </row>
    <row r="391" spans="1:14" hidden="1" x14ac:dyDescent="0.2">
      <c r="A391" s="6" t="s">
        <v>68</v>
      </c>
      <c r="B391" s="6" t="s">
        <v>27</v>
      </c>
      <c r="C391" s="6" t="s">
        <v>31</v>
      </c>
      <c r="D391" s="6" t="s">
        <v>38</v>
      </c>
      <c r="E391" s="6" t="s">
        <v>53</v>
      </c>
      <c r="F391" s="6">
        <v>1200</v>
      </c>
      <c r="G391" s="6">
        <v>24</v>
      </c>
      <c r="H391" s="6">
        <f t="shared" si="6"/>
        <v>28800</v>
      </c>
      <c r="I391" s="6" t="s">
        <v>62</v>
      </c>
      <c r="J391" s="6" t="s">
        <v>34</v>
      </c>
      <c r="K391" s="6" t="s">
        <v>7</v>
      </c>
      <c r="L391" s="6">
        <f>MONTH(Data1[[#This Row],[Tarix]])</f>
        <v>7</v>
      </c>
      <c r="M391" s="6">
        <f>YEAR(Data1[[#This Row],[Tarix]])</f>
        <v>2020</v>
      </c>
      <c r="N391" s="7">
        <v>44025.5</v>
      </c>
    </row>
    <row r="392" spans="1:14" hidden="1" x14ac:dyDescent="0.2">
      <c r="A392" s="6" t="s">
        <v>68</v>
      </c>
      <c r="B392" s="6" t="s">
        <v>27</v>
      </c>
      <c r="C392" s="6" t="s">
        <v>47</v>
      </c>
      <c r="D392" s="6" t="s">
        <v>38</v>
      </c>
      <c r="E392" s="6" t="s">
        <v>59</v>
      </c>
      <c r="F392" s="6">
        <v>700</v>
      </c>
      <c r="G392" s="6">
        <v>21</v>
      </c>
      <c r="H392" s="6">
        <f t="shared" si="6"/>
        <v>14700</v>
      </c>
      <c r="I392" s="6" t="s">
        <v>45</v>
      </c>
      <c r="J392" s="6" t="s">
        <v>25</v>
      </c>
      <c r="K392" s="6" t="s">
        <v>6</v>
      </c>
      <c r="L392" s="6">
        <f>MONTH(Data1[[#This Row],[Tarix]])</f>
        <v>7</v>
      </c>
      <c r="M392" s="6">
        <f>YEAR(Data1[[#This Row],[Tarix]])</f>
        <v>2020</v>
      </c>
      <c r="N392" s="7">
        <v>44026</v>
      </c>
    </row>
    <row r="393" spans="1:14" hidden="1" x14ac:dyDescent="0.2">
      <c r="A393" s="6" t="s">
        <v>19</v>
      </c>
      <c r="B393" s="6" t="s">
        <v>20</v>
      </c>
      <c r="C393" s="6" t="s">
        <v>31</v>
      </c>
      <c r="D393" s="6" t="s">
        <v>38</v>
      </c>
      <c r="E393" s="6" t="s">
        <v>53</v>
      </c>
      <c r="F393" s="6">
        <v>1200</v>
      </c>
      <c r="G393" s="6">
        <v>22</v>
      </c>
      <c r="H393" s="6">
        <f t="shared" si="6"/>
        <v>26400</v>
      </c>
      <c r="I393" s="6" t="s">
        <v>81</v>
      </c>
      <c r="J393" s="6" t="s">
        <v>29</v>
      </c>
      <c r="K393" s="6" t="s">
        <v>82</v>
      </c>
      <c r="L393" s="6">
        <f>MONTH(Data1[[#This Row],[Tarix]])</f>
        <v>7</v>
      </c>
      <c r="M393" s="6">
        <f>YEAR(Data1[[#This Row],[Tarix]])</f>
        <v>2020</v>
      </c>
      <c r="N393" s="7">
        <v>44026.5</v>
      </c>
    </row>
    <row r="394" spans="1:14" hidden="1" x14ac:dyDescent="0.2">
      <c r="A394" s="6" t="s">
        <v>26</v>
      </c>
      <c r="B394" s="6" t="s">
        <v>27</v>
      </c>
      <c r="C394" s="6" t="s">
        <v>47</v>
      </c>
      <c r="D394" s="6" t="s">
        <v>38</v>
      </c>
      <c r="E394" s="6" t="s">
        <v>48</v>
      </c>
      <c r="F394" s="6">
        <v>600</v>
      </c>
      <c r="G394" s="6">
        <v>23</v>
      </c>
      <c r="H394" s="6">
        <f t="shared" si="6"/>
        <v>13800</v>
      </c>
      <c r="I394" s="6" t="s">
        <v>80</v>
      </c>
      <c r="J394" s="6" t="s">
        <v>25</v>
      </c>
      <c r="K394" s="6" t="s">
        <v>9</v>
      </c>
      <c r="L394" s="6">
        <f>MONTH(Data1[[#This Row],[Tarix]])</f>
        <v>7</v>
      </c>
      <c r="M394" s="6">
        <f>YEAR(Data1[[#This Row],[Tarix]])</f>
        <v>2020</v>
      </c>
      <c r="N394" s="7">
        <v>44027</v>
      </c>
    </row>
    <row r="395" spans="1:14" hidden="1" x14ac:dyDescent="0.2">
      <c r="A395" s="6" t="s">
        <v>66</v>
      </c>
      <c r="B395" s="6" t="s">
        <v>20</v>
      </c>
      <c r="C395" s="6" t="s">
        <v>47</v>
      </c>
      <c r="D395" s="6" t="s">
        <v>22</v>
      </c>
      <c r="E395" s="6" t="s">
        <v>72</v>
      </c>
      <c r="F395" s="6">
        <v>1200</v>
      </c>
      <c r="G395" s="6">
        <v>23</v>
      </c>
      <c r="H395" s="6">
        <f t="shared" si="6"/>
        <v>27600</v>
      </c>
      <c r="I395" s="6" t="s">
        <v>49</v>
      </c>
      <c r="J395" s="6" t="s">
        <v>25</v>
      </c>
      <c r="K395" s="6" t="s">
        <v>9</v>
      </c>
      <c r="L395" s="6">
        <f>MONTH(Data1[[#This Row],[Tarix]])</f>
        <v>7</v>
      </c>
      <c r="M395" s="6">
        <f>YEAR(Data1[[#This Row],[Tarix]])</f>
        <v>2020</v>
      </c>
      <c r="N395" s="7">
        <v>44027.5</v>
      </c>
    </row>
    <row r="396" spans="1:14" hidden="1" x14ac:dyDescent="0.2">
      <c r="A396" s="6" t="s">
        <v>60</v>
      </c>
      <c r="B396" s="6" t="s">
        <v>20</v>
      </c>
      <c r="C396" s="6" t="s">
        <v>47</v>
      </c>
      <c r="D396" s="6" t="s">
        <v>38</v>
      </c>
      <c r="E396" s="6" t="s">
        <v>59</v>
      </c>
      <c r="F396" s="6">
        <v>700</v>
      </c>
      <c r="G396" s="6">
        <v>25</v>
      </c>
      <c r="H396" s="6">
        <f t="shared" si="6"/>
        <v>17500</v>
      </c>
      <c r="I396" s="6" t="s">
        <v>40</v>
      </c>
      <c r="J396" s="6" t="s">
        <v>34</v>
      </c>
      <c r="K396" s="6" t="s">
        <v>37</v>
      </c>
      <c r="L396" s="6">
        <f>MONTH(Data1[[#This Row],[Tarix]])</f>
        <v>7</v>
      </c>
      <c r="M396" s="6">
        <f>YEAR(Data1[[#This Row],[Tarix]])</f>
        <v>2020</v>
      </c>
      <c r="N396" s="7">
        <v>44028</v>
      </c>
    </row>
    <row r="397" spans="1:14" hidden="1" x14ac:dyDescent="0.2">
      <c r="A397" s="6" t="s">
        <v>66</v>
      </c>
      <c r="B397" s="6" t="s">
        <v>20</v>
      </c>
      <c r="C397" s="6" t="s">
        <v>31</v>
      </c>
      <c r="D397" s="6" t="s">
        <v>38</v>
      </c>
      <c r="E397" s="6" t="s">
        <v>39</v>
      </c>
      <c r="F397" s="6">
        <v>400</v>
      </c>
      <c r="G397" s="6">
        <v>25</v>
      </c>
      <c r="H397" s="6">
        <f t="shared" si="6"/>
        <v>10000</v>
      </c>
      <c r="I397" s="6" t="s">
        <v>69</v>
      </c>
      <c r="J397" s="6" t="s">
        <v>70</v>
      </c>
      <c r="K397" s="6" t="s">
        <v>71</v>
      </c>
      <c r="L397" s="6">
        <f>MONTH(Data1[[#This Row],[Tarix]])</f>
        <v>7</v>
      </c>
      <c r="M397" s="6">
        <f>YEAR(Data1[[#This Row],[Tarix]])</f>
        <v>2020</v>
      </c>
      <c r="N397" s="7">
        <v>44028.5</v>
      </c>
    </row>
    <row r="398" spans="1:14" hidden="1" x14ac:dyDescent="0.2">
      <c r="A398" s="6" t="s">
        <v>66</v>
      </c>
      <c r="B398" s="6" t="s">
        <v>20</v>
      </c>
      <c r="C398" s="6" t="s">
        <v>31</v>
      </c>
      <c r="D398" s="6" t="s">
        <v>22</v>
      </c>
      <c r="E398" s="6" t="s">
        <v>32</v>
      </c>
      <c r="F398" s="6">
        <v>900</v>
      </c>
      <c r="G398" s="6">
        <v>18</v>
      </c>
      <c r="H398" s="6">
        <f t="shared" si="6"/>
        <v>16200</v>
      </c>
      <c r="I398" s="6" t="s">
        <v>69</v>
      </c>
      <c r="J398" s="6" t="s">
        <v>70</v>
      </c>
      <c r="K398" s="6" t="s">
        <v>71</v>
      </c>
      <c r="L398" s="6">
        <f>MONTH(Data1[[#This Row],[Tarix]])</f>
        <v>7</v>
      </c>
      <c r="M398" s="6">
        <f>YEAR(Data1[[#This Row],[Tarix]])</f>
        <v>2020</v>
      </c>
      <c r="N398" s="7">
        <v>44029</v>
      </c>
    </row>
    <row r="399" spans="1:14" hidden="1" x14ac:dyDescent="0.2">
      <c r="A399" s="6" t="s">
        <v>19</v>
      </c>
      <c r="B399" s="6" t="s">
        <v>20</v>
      </c>
      <c r="C399" s="6" t="s">
        <v>47</v>
      </c>
      <c r="D399" s="6" t="s">
        <v>22</v>
      </c>
      <c r="E399" s="6" t="s">
        <v>72</v>
      </c>
      <c r="F399" s="6">
        <v>1200</v>
      </c>
      <c r="G399" s="6">
        <v>25</v>
      </c>
      <c r="H399" s="6">
        <f t="shared" si="6"/>
        <v>30000</v>
      </c>
      <c r="I399" s="6" t="s">
        <v>36</v>
      </c>
      <c r="J399" s="6" t="s">
        <v>34</v>
      </c>
      <c r="K399" s="6" t="s">
        <v>37</v>
      </c>
      <c r="L399" s="6">
        <f>MONTH(Data1[[#This Row],[Tarix]])</f>
        <v>7</v>
      </c>
      <c r="M399" s="6">
        <f>YEAR(Data1[[#This Row],[Tarix]])</f>
        <v>2020</v>
      </c>
      <c r="N399" s="7">
        <v>44029.5</v>
      </c>
    </row>
    <row r="400" spans="1:14" hidden="1" x14ac:dyDescent="0.2">
      <c r="A400" s="6" t="s">
        <v>35</v>
      </c>
      <c r="B400" s="6" t="s">
        <v>27</v>
      </c>
      <c r="C400" s="6" t="s">
        <v>21</v>
      </c>
      <c r="D400" s="6" t="s">
        <v>38</v>
      </c>
      <c r="E400" s="6" t="s">
        <v>73</v>
      </c>
      <c r="F400" s="6">
        <v>500</v>
      </c>
      <c r="G400" s="6">
        <v>23</v>
      </c>
      <c r="H400" s="6">
        <f t="shared" si="6"/>
        <v>11500</v>
      </c>
      <c r="I400" s="6" t="s">
        <v>54</v>
      </c>
      <c r="J400" s="6" t="s">
        <v>34</v>
      </c>
      <c r="K400" s="6" t="s">
        <v>37</v>
      </c>
      <c r="L400" s="6">
        <f>MONTH(Data1[[#This Row],[Tarix]])</f>
        <v>7</v>
      </c>
      <c r="M400" s="6">
        <f>YEAR(Data1[[#This Row],[Tarix]])</f>
        <v>2020</v>
      </c>
      <c r="N400" s="7">
        <v>44030</v>
      </c>
    </row>
    <row r="401" spans="1:14" hidden="1" x14ac:dyDescent="0.2">
      <c r="A401" s="6" t="s">
        <v>68</v>
      </c>
      <c r="B401" s="6" t="s">
        <v>27</v>
      </c>
      <c r="C401" s="6" t="s">
        <v>31</v>
      </c>
      <c r="D401" s="6" t="s">
        <v>22</v>
      </c>
      <c r="E401" s="6" t="s">
        <v>55</v>
      </c>
      <c r="F401" s="6">
        <v>600</v>
      </c>
      <c r="G401" s="6">
        <v>20</v>
      </c>
      <c r="H401" s="6">
        <f t="shared" si="6"/>
        <v>12000</v>
      </c>
      <c r="I401" s="6" t="s">
        <v>28</v>
      </c>
      <c r="J401" s="6" t="s">
        <v>29</v>
      </c>
      <c r="K401" s="6" t="s">
        <v>30</v>
      </c>
      <c r="L401" s="6">
        <f>MONTH(Data1[[#This Row],[Tarix]])</f>
        <v>7</v>
      </c>
      <c r="M401" s="6">
        <f>YEAR(Data1[[#This Row],[Tarix]])</f>
        <v>2020</v>
      </c>
      <c r="N401" s="7">
        <v>44030.5</v>
      </c>
    </row>
    <row r="402" spans="1:14" hidden="1" x14ac:dyDescent="0.2">
      <c r="A402" s="6" t="s">
        <v>41</v>
      </c>
      <c r="B402" s="6" t="s">
        <v>27</v>
      </c>
      <c r="C402" s="6" t="s">
        <v>31</v>
      </c>
      <c r="D402" s="6" t="s">
        <v>22</v>
      </c>
      <c r="E402" s="6" t="s">
        <v>55</v>
      </c>
      <c r="F402" s="6">
        <v>600</v>
      </c>
      <c r="G402" s="6">
        <v>25</v>
      </c>
      <c r="H402" s="6">
        <f t="shared" si="6"/>
        <v>15000</v>
      </c>
      <c r="I402" s="6" t="s">
        <v>83</v>
      </c>
      <c r="J402" s="6" t="s">
        <v>57</v>
      </c>
      <c r="K402" s="6" t="s">
        <v>84</v>
      </c>
      <c r="L402" s="6">
        <f>MONTH(Data1[[#This Row],[Tarix]])</f>
        <v>7</v>
      </c>
      <c r="M402" s="6">
        <f>YEAR(Data1[[#This Row],[Tarix]])</f>
        <v>2020</v>
      </c>
      <c r="N402" s="7">
        <v>44031</v>
      </c>
    </row>
    <row r="403" spans="1:14" hidden="1" x14ac:dyDescent="0.2">
      <c r="A403" s="6" t="s">
        <v>60</v>
      </c>
      <c r="B403" s="6" t="s">
        <v>20</v>
      </c>
      <c r="C403" s="6" t="s">
        <v>31</v>
      </c>
      <c r="D403" s="6" t="s">
        <v>22</v>
      </c>
      <c r="E403" s="6" t="s">
        <v>32</v>
      </c>
      <c r="F403" s="6">
        <v>900</v>
      </c>
      <c r="G403" s="6">
        <v>22</v>
      </c>
      <c r="H403" s="6">
        <f t="shared" si="6"/>
        <v>19800</v>
      </c>
      <c r="I403" s="6" t="s">
        <v>85</v>
      </c>
      <c r="J403" s="6" t="s">
        <v>25</v>
      </c>
      <c r="K403" s="6" t="s">
        <v>1</v>
      </c>
      <c r="L403" s="6">
        <f>MONTH(Data1[[#This Row],[Tarix]])</f>
        <v>7</v>
      </c>
      <c r="M403" s="6">
        <f>YEAR(Data1[[#This Row],[Tarix]])</f>
        <v>2020</v>
      </c>
      <c r="N403" s="7">
        <v>44031.5</v>
      </c>
    </row>
    <row r="404" spans="1:14" hidden="1" x14ac:dyDescent="0.2">
      <c r="A404" s="6" t="s">
        <v>68</v>
      </c>
      <c r="B404" s="6" t="s">
        <v>27</v>
      </c>
      <c r="C404" s="6" t="s">
        <v>47</v>
      </c>
      <c r="D404" s="6" t="s">
        <v>22</v>
      </c>
      <c r="E404" s="6" t="s">
        <v>72</v>
      </c>
      <c r="F404" s="6">
        <v>1200</v>
      </c>
      <c r="G404" s="6">
        <v>25</v>
      </c>
      <c r="H404" s="6">
        <f t="shared" si="6"/>
        <v>30000</v>
      </c>
      <c r="I404" s="6" t="s">
        <v>80</v>
      </c>
      <c r="J404" s="6" t="s">
        <v>25</v>
      </c>
      <c r="K404" s="6" t="s">
        <v>9</v>
      </c>
      <c r="L404" s="6">
        <f>MONTH(Data1[[#This Row],[Tarix]])</f>
        <v>7</v>
      </c>
      <c r="M404" s="6">
        <f>YEAR(Data1[[#This Row],[Tarix]])</f>
        <v>2020</v>
      </c>
      <c r="N404" s="7">
        <v>44032</v>
      </c>
    </row>
    <row r="405" spans="1:14" hidden="1" x14ac:dyDescent="0.2">
      <c r="A405" s="6" t="s">
        <v>66</v>
      </c>
      <c r="B405" s="6" t="s">
        <v>20</v>
      </c>
      <c r="C405" s="6" t="s">
        <v>47</v>
      </c>
      <c r="D405" s="6" t="s">
        <v>38</v>
      </c>
      <c r="E405" s="6" t="s">
        <v>59</v>
      </c>
      <c r="F405" s="6">
        <v>700</v>
      </c>
      <c r="G405" s="6">
        <v>24</v>
      </c>
      <c r="H405" s="6">
        <f t="shared" si="6"/>
        <v>16800</v>
      </c>
      <c r="I405" s="6" t="s">
        <v>64</v>
      </c>
      <c r="J405" s="6" t="s">
        <v>25</v>
      </c>
      <c r="K405" s="6" t="s">
        <v>1</v>
      </c>
      <c r="L405" s="6">
        <f>MONTH(Data1[[#This Row],[Tarix]])</f>
        <v>7</v>
      </c>
      <c r="M405" s="6">
        <f>YEAR(Data1[[#This Row],[Tarix]])</f>
        <v>2020</v>
      </c>
      <c r="N405" s="7">
        <v>44032.5</v>
      </c>
    </row>
    <row r="406" spans="1:14" hidden="1" x14ac:dyDescent="0.2">
      <c r="A406" s="6" t="s">
        <v>46</v>
      </c>
      <c r="B406" s="6" t="s">
        <v>20</v>
      </c>
      <c r="C406" s="6" t="s">
        <v>21</v>
      </c>
      <c r="D406" s="6" t="s">
        <v>38</v>
      </c>
      <c r="E406" s="6" t="s">
        <v>42</v>
      </c>
      <c r="F406" s="6">
        <v>1500</v>
      </c>
      <c r="G406" s="6">
        <v>16</v>
      </c>
      <c r="H406" s="6">
        <f t="shared" si="6"/>
        <v>24000</v>
      </c>
      <c r="I406" s="6" t="s">
        <v>65</v>
      </c>
      <c r="J406" s="6" t="s">
        <v>34</v>
      </c>
      <c r="K406" s="6" t="s">
        <v>37</v>
      </c>
      <c r="L406" s="6">
        <f>MONTH(Data1[[#This Row],[Tarix]])</f>
        <v>7</v>
      </c>
      <c r="M406" s="6">
        <f>YEAR(Data1[[#This Row],[Tarix]])</f>
        <v>2020</v>
      </c>
      <c r="N406" s="7">
        <v>44033</v>
      </c>
    </row>
    <row r="407" spans="1:14" hidden="1" x14ac:dyDescent="0.2">
      <c r="A407" s="6" t="s">
        <v>60</v>
      </c>
      <c r="B407" s="6" t="s">
        <v>20</v>
      </c>
      <c r="C407" s="6" t="s">
        <v>31</v>
      </c>
      <c r="D407" s="6" t="s">
        <v>38</v>
      </c>
      <c r="E407" s="6" t="s">
        <v>53</v>
      </c>
      <c r="F407" s="6">
        <v>1200</v>
      </c>
      <c r="G407" s="6">
        <v>20</v>
      </c>
      <c r="H407" s="6">
        <f t="shared" si="6"/>
        <v>24000</v>
      </c>
      <c r="I407" s="6" t="s">
        <v>64</v>
      </c>
      <c r="J407" s="6" t="s">
        <v>25</v>
      </c>
      <c r="K407" s="6" t="s">
        <v>1</v>
      </c>
      <c r="L407" s="6">
        <f>MONTH(Data1[[#This Row],[Tarix]])</f>
        <v>7</v>
      </c>
      <c r="M407" s="6">
        <f>YEAR(Data1[[#This Row],[Tarix]])</f>
        <v>2020</v>
      </c>
      <c r="N407" s="7">
        <v>44033.5</v>
      </c>
    </row>
    <row r="408" spans="1:14" hidden="1" x14ac:dyDescent="0.2">
      <c r="A408" s="6" t="s">
        <v>68</v>
      </c>
      <c r="B408" s="6" t="s">
        <v>27</v>
      </c>
      <c r="C408" s="6" t="s">
        <v>47</v>
      </c>
      <c r="D408" s="6" t="s">
        <v>38</v>
      </c>
      <c r="E408" s="6" t="s">
        <v>59</v>
      </c>
      <c r="F408" s="6">
        <v>700</v>
      </c>
      <c r="G408" s="6">
        <v>24</v>
      </c>
      <c r="H408" s="6">
        <f t="shared" si="6"/>
        <v>16800</v>
      </c>
      <c r="I408" s="6" t="s">
        <v>24</v>
      </c>
      <c r="J408" s="6" t="s">
        <v>25</v>
      </c>
      <c r="K408" s="6" t="s">
        <v>9</v>
      </c>
      <c r="L408" s="6">
        <f>MONTH(Data1[[#This Row],[Tarix]])</f>
        <v>7</v>
      </c>
      <c r="M408" s="6">
        <f>YEAR(Data1[[#This Row],[Tarix]])</f>
        <v>2020</v>
      </c>
      <c r="N408" s="7">
        <v>44034</v>
      </c>
    </row>
    <row r="409" spans="1:14" hidden="1" x14ac:dyDescent="0.2">
      <c r="A409" s="6" t="s">
        <v>26</v>
      </c>
      <c r="B409" s="6" t="s">
        <v>27</v>
      </c>
      <c r="C409" s="6" t="s">
        <v>21</v>
      </c>
      <c r="D409" s="6" t="s">
        <v>22</v>
      </c>
      <c r="E409" s="6" t="s">
        <v>50</v>
      </c>
      <c r="F409" s="6">
        <v>350</v>
      </c>
      <c r="G409" s="6">
        <v>16</v>
      </c>
      <c r="H409" s="6">
        <f t="shared" si="6"/>
        <v>5600</v>
      </c>
      <c r="I409" s="6" t="s">
        <v>88</v>
      </c>
      <c r="J409" s="6" t="s">
        <v>70</v>
      </c>
      <c r="K409" s="6" t="s">
        <v>89</v>
      </c>
      <c r="L409" s="6">
        <f>MONTH(Data1[[#This Row],[Tarix]])</f>
        <v>7</v>
      </c>
      <c r="M409" s="6">
        <f>YEAR(Data1[[#This Row],[Tarix]])</f>
        <v>2020</v>
      </c>
      <c r="N409" s="7">
        <v>44034.5</v>
      </c>
    </row>
    <row r="410" spans="1:14" hidden="1" x14ac:dyDescent="0.2">
      <c r="A410" s="6" t="s">
        <v>35</v>
      </c>
      <c r="B410" s="6" t="s">
        <v>27</v>
      </c>
      <c r="C410" s="6" t="s">
        <v>21</v>
      </c>
      <c r="D410" s="6" t="s">
        <v>22</v>
      </c>
      <c r="E410" s="6" t="s">
        <v>23</v>
      </c>
      <c r="F410" s="6">
        <v>350</v>
      </c>
      <c r="G410" s="6">
        <v>22</v>
      </c>
      <c r="H410" s="6">
        <f t="shared" si="6"/>
        <v>7700</v>
      </c>
      <c r="I410" s="6" t="s">
        <v>86</v>
      </c>
      <c r="J410" s="6" t="s">
        <v>25</v>
      </c>
      <c r="K410" s="6" t="s">
        <v>9</v>
      </c>
      <c r="L410" s="6">
        <f>MONTH(Data1[[#This Row],[Tarix]])</f>
        <v>7</v>
      </c>
      <c r="M410" s="6">
        <f>YEAR(Data1[[#This Row],[Tarix]])</f>
        <v>2020</v>
      </c>
      <c r="N410" s="7">
        <v>44035</v>
      </c>
    </row>
    <row r="411" spans="1:14" hidden="1" x14ac:dyDescent="0.2">
      <c r="A411" s="6" t="s">
        <v>66</v>
      </c>
      <c r="B411" s="6" t="s">
        <v>20</v>
      </c>
      <c r="C411" s="6" t="s">
        <v>21</v>
      </c>
      <c r="D411" s="6" t="s">
        <v>22</v>
      </c>
      <c r="E411" s="6" t="s">
        <v>23</v>
      </c>
      <c r="F411" s="6">
        <v>350</v>
      </c>
      <c r="G411" s="6">
        <v>18</v>
      </c>
      <c r="H411" s="6">
        <f t="shared" si="6"/>
        <v>6300</v>
      </c>
      <c r="I411" s="6" t="s">
        <v>28</v>
      </c>
      <c r="J411" s="6" t="s">
        <v>29</v>
      </c>
      <c r="K411" s="6" t="s">
        <v>30</v>
      </c>
      <c r="L411" s="6">
        <f>MONTH(Data1[[#This Row],[Tarix]])</f>
        <v>7</v>
      </c>
      <c r="M411" s="6">
        <f>YEAR(Data1[[#This Row],[Tarix]])</f>
        <v>2020</v>
      </c>
      <c r="N411" s="7">
        <v>44035.5</v>
      </c>
    </row>
    <row r="412" spans="1:14" hidden="1" x14ac:dyDescent="0.2">
      <c r="A412" s="6" t="s">
        <v>46</v>
      </c>
      <c r="B412" s="6" t="s">
        <v>20</v>
      </c>
      <c r="C412" s="6" t="s">
        <v>21</v>
      </c>
      <c r="D412" s="6" t="s">
        <v>22</v>
      </c>
      <c r="E412" s="6" t="s">
        <v>44</v>
      </c>
      <c r="F412" s="6">
        <v>80</v>
      </c>
      <c r="G412" s="6">
        <v>25</v>
      </c>
      <c r="H412" s="6">
        <f t="shared" si="6"/>
        <v>2000</v>
      </c>
      <c r="I412" s="6" t="s">
        <v>79</v>
      </c>
      <c r="J412" s="6" t="s">
        <v>70</v>
      </c>
      <c r="K412" s="6" t="s">
        <v>2</v>
      </c>
      <c r="L412" s="6">
        <f>MONTH(Data1[[#This Row],[Tarix]])</f>
        <v>7</v>
      </c>
      <c r="M412" s="6">
        <f>YEAR(Data1[[#This Row],[Tarix]])</f>
        <v>2020</v>
      </c>
      <c r="N412" s="7">
        <v>44036</v>
      </c>
    </row>
    <row r="413" spans="1:14" hidden="1" x14ac:dyDescent="0.2">
      <c r="A413" s="6" t="s">
        <v>19</v>
      </c>
      <c r="B413" s="6" t="s">
        <v>20</v>
      </c>
      <c r="C413" s="6" t="s">
        <v>21</v>
      </c>
      <c r="D413" s="6" t="s">
        <v>22</v>
      </c>
      <c r="E413" s="6" t="s">
        <v>50</v>
      </c>
      <c r="F413" s="6">
        <v>350</v>
      </c>
      <c r="G413" s="6">
        <v>20</v>
      </c>
      <c r="H413" s="6">
        <f t="shared" si="6"/>
        <v>7000</v>
      </c>
      <c r="I413" s="6" t="s">
        <v>33</v>
      </c>
      <c r="J413" s="6" t="s">
        <v>34</v>
      </c>
      <c r="K413" s="6" t="s">
        <v>8</v>
      </c>
      <c r="L413" s="6">
        <f>MONTH(Data1[[#This Row],[Tarix]])</f>
        <v>7</v>
      </c>
      <c r="M413" s="6">
        <f>YEAR(Data1[[#This Row],[Tarix]])</f>
        <v>2020</v>
      </c>
      <c r="N413" s="7">
        <v>44036.5</v>
      </c>
    </row>
    <row r="414" spans="1:14" hidden="1" x14ac:dyDescent="0.2">
      <c r="A414" s="6" t="s">
        <v>68</v>
      </c>
      <c r="B414" s="6" t="s">
        <v>27</v>
      </c>
      <c r="C414" s="6" t="s">
        <v>47</v>
      </c>
      <c r="D414" s="6" t="s">
        <v>22</v>
      </c>
      <c r="E414" s="6" t="s">
        <v>72</v>
      </c>
      <c r="F414" s="6">
        <v>1200</v>
      </c>
      <c r="G414" s="6">
        <v>22</v>
      </c>
      <c r="H414" s="6">
        <f t="shared" si="6"/>
        <v>26400</v>
      </c>
      <c r="I414" s="6" t="s">
        <v>78</v>
      </c>
      <c r="J414" s="6" t="s">
        <v>29</v>
      </c>
      <c r="K414" s="6" t="s">
        <v>30</v>
      </c>
      <c r="L414" s="6">
        <f>MONTH(Data1[[#This Row],[Tarix]])</f>
        <v>7</v>
      </c>
      <c r="M414" s="6">
        <f>YEAR(Data1[[#This Row],[Tarix]])</f>
        <v>2020</v>
      </c>
      <c r="N414" s="7">
        <v>44037</v>
      </c>
    </row>
    <row r="415" spans="1:14" hidden="1" x14ac:dyDescent="0.2">
      <c r="A415" s="6" t="s">
        <v>41</v>
      </c>
      <c r="B415" s="6" t="s">
        <v>27</v>
      </c>
      <c r="C415" s="6" t="s">
        <v>21</v>
      </c>
      <c r="D415" s="6" t="s">
        <v>22</v>
      </c>
      <c r="E415" s="6" t="s">
        <v>61</v>
      </c>
      <c r="F415" s="6">
        <v>3000</v>
      </c>
      <c r="G415" s="6">
        <v>19</v>
      </c>
      <c r="H415" s="6">
        <f t="shared" si="6"/>
        <v>57000</v>
      </c>
      <c r="I415" s="6" t="s">
        <v>64</v>
      </c>
      <c r="J415" s="6" t="s">
        <v>25</v>
      </c>
      <c r="K415" s="6" t="s">
        <v>1</v>
      </c>
      <c r="L415" s="6">
        <f>MONTH(Data1[[#This Row],[Tarix]])</f>
        <v>7</v>
      </c>
      <c r="M415" s="6">
        <f>YEAR(Data1[[#This Row],[Tarix]])</f>
        <v>2020</v>
      </c>
      <c r="N415" s="7">
        <v>44037.5</v>
      </c>
    </row>
    <row r="416" spans="1:14" hidden="1" x14ac:dyDescent="0.2">
      <c r="A416" s="6" t="s">
        <v>66</v>
      </c>
      <c r="B416" s="6" t="s">
        <v>20</v>
      </c>
      <c r="C416" s="6" t="s">
        <v>47</v>
      </c>
      <c r="D416" s="6" t="s">
        <v>22</v>
      </c>
      <c r="E416" s="6" t="s">
        <v>77</v>
      </c>
      <c r="F416" s="6">
        <v>1000</v>
      </c>
      <c r="G416" s="6">
        <v>22</v>
      </c>
      <c r="H416" s="6">
        <f t="shared" si="6"/>
        <v>22000</v>
      </c>
      <c r="I416" s="6" t="s">
        <v>64</v>
      </c>
      <c r="J416" s="6" t="s">
        <v>25</v>
      </c>
      <c r="K416" s="6" t="s">
        <v>1</v>
      </c>
      <c r="L416" s="6">
        <f>MONTH(Data1[[#This Row],[Tarix]])</f>
        <v>7</v>
      </c>
      <c r="M416" s="6">
        <f>YEAR(Data1[[#This Row],[Tarix]])</f>
        <v>2020</v>
      </c>
      <c r="N416" s="7">
        <v>44038</v>
      </c>
    </row>
    <row r="417" spans="1:14" hidden="1" x14ac:dyDescent="0.2">
      <c r="A417" s="6" t="s">
        <v>26</v>
      </c>
      <c r="B417" s="6" t="s">
        <v>27</v>
      </c>
      <c r="C417" s="6" t="s">
        <v>21</v>
      </c>
      <c r="D417" s="6" t="s">
        <v>22</v>
      </c>
      <c r="E417" s="6" t="s">
        <v>44</v>
      </c>
      <c r="F417" s="6">
        <v>80</v>
      </c>
      <c r="G417" s="6">
        <v>25</v>
      </c>
      <c r="H417" s="6">
        <f t="shared" si="6"/>
        <v>2000</v>
      </c>
      <c r="I417" s="6" t="s">
        <v>36</v>
      </c>
      <c r="J417" s="6" t="s">
        <v>34</v>
      </c>
      <c r="K417" s="6" t="s">
        <v>37</v>
      </c>
      <c r="L417" s="6">
        <f>MONTH(Data1[[#This Row],[Tarix]])</f>
        <v>7</v>
      </c>
      <c r="M417" s="6">
        <f>YEAR(Data1[[#This Row],[Tarix]])</f>
        <v>2020</v>
      </c>
      <c r="N417" s="7">
        <v>44038.5</v>
      </c>
    </row>
    <row r="418" spans="1:14" hidden="1" x14ac:dyDescent="0.2">
      <c r="A418" s="6" t="s">
        <v>68</v>
      </c>
      <c r="B418" s="6" t="s">
        <v>27</v>
      </c>
      <c r="C418" s="6" t="s">
        <v>31</v>
      </c>
      <c r="D418" s="6" t="s">
        <v>22</v>
      </c>
      <c r="E418" s="6" t="s">
        <v>32</v>
      </c>
      <c r="F418" s="6">
        <v>900</v>
      </c>
      <c r="G418" s="6">
        <v>21</v>
      </c>
      <c r="H418" s="6">
        <f t="shared" si="6"/>
        <v>18900</v>
      </c>
      <c r="I418" s="6" t="s">
        <v>33</v>
      </c>
      <c r="J418" s="6" t="s">
        <v>34</v>
      </c>
      <c r="K418" s="6" t="s">
        <v>8</v>
      </c>
      <c r="L418" s="6">
        <f>MONTH(Data1[[#This Row],[Tarix]])</f>
        <v>7</v>
      </c>
      <c r="M418" s="6">
        <f>YEAR(Data1[[#This Row],[Tarix]])</f>
        <v>2020</v>
      </c>
      <c r="N418" s="7">
        <v>44039</v>
      </c>
    </row>
    <row r="419" spans="1:14" hidden="1" x14ac:dyDescent="0.2">
      <c r="A419" s="6" t="s">
        <v>41</v>
      </c>
      <c r="B419" s="6" t="s">
        <v>27</v>
      </c>
      <c r="C419" s="6" t="s">
        <v>21</v>
      </c>
      <c r="D419" s="6" t="s">
        <v>22</v>
      </c>
      <c r="E419" s="6" t="s">
        <v>61</v>
      </c>
      <c r="F419" s="6">
        <v>3000</v>
      </c>
      <c r="G419" s="6">
        <v>23</v>
      </c>
      <c r="H419" s="6">
        <f t="shared" si="6"/>
        <v>69000</v>
      </c>
      <c r="I419" s="6" t="s">
        <v>54</v>
      </c>
      <c r="J419" s="6" t="s">
        <v>34</v>
      </c>
      <c r="K419" s="6" t="s">
        <v>37</v>
      </c>
      <c r="L419" s="6">
        <f>MONTH(Data1[[#This Row],[Tarix]])</f>
        <v>7</v>
      </c>
      <c r="M419" s="6">
        <f>YEAR(Data1[[#This Row],[Tarix]])</f>
        <v>2020</v>
      </c>
      <c r="N419" s="7">
        <v>44039.5</v>
      </c>
    </row>
    <row r="420" spans="1:14" hidden="1" x14ac:dyDescent="0.2">
      <c r="A420" s="6" t="s">
        <v>19</v>
      </c>
      <c r="B420" s="6" t="s">
        <v>20</v>
      </c>
      <c r="C420" s="6" t="s">
        <v>47</v>
      </c>
      <c r="D420" s="6" t="s">
        <v>38</v>
      </c>
      <c r="E420" s="6" t="s">
        <v>76</v>
      </c>
      <c r="F420" s="6">
        <v>1100</v>
      </c>
      <c r="G420" s="6">
        <v>20</v>
      </c>
      <c r="H420" s="6">
        <f t="shared" si="6"/>
        <v>22000</v>
      </c>
      <c r="I420" s="6" t="s">
        <v>86</v>
      </c>
      <c r="J420" s="6" t="s">
        <v>25</v>
      </c>
      <c r="K420" s="6" t="s">
        <v>9</v>
      </c>
      <c r="L420" s="6">
        <f>MONTH(Data1[[#This Row],[Tarix]])</f>
        <v>7</v>
      </c>
      <c r="M420" s="6">
        <f>YEAR(Data1[[#This Row],[Tarix]])</f>
        <v>2020</v>
      </c>
      <c r="N420" s="7">
        <v>44040</v>
      </c>
    </row>
    <row r="421" spans="1:14" hidden="1" x14ac:dyDescent="0.2">
      <c r="A421" s="6" t="s">
        <v>19</v>
      </c>
      <c r="B421" s="6" t="s">
        <v>20</v>
      </c>
      <c r="C421" s="6" t="s">
        <v>47</v>
      </c>
      <c r="D421" s="6" t="s">
        <v>22</v>
      </c>
      <c r="E421" s="6" t="s">
        <v>72</v>
      </c>
      <c r="F421" s="6">
        <v>1200</v>
      </c>
      <c r="G421" s="6">
        <v>17</v>
      </c>
      <c r="H421" s="6">
        <f t="shared" si="6"/>
        <v>20400</v>
      </c>
      <c r="I421" s="6" t="s">
        <v>40</v>
      </c>
      <c r="J421" s="6" t="s">
        <v>34</v>
      </c>
      <c r="K421" s="6" t="s">
        <v>37</v>
      </c>
      <c r="L421" s="6">
        <f>MONTH(Data1[[#This Row],[Tarix]])</f>
        <v>7</v>
      </c>
      <c r="M421" s="6">
        <f>YEAR(Data1[[#This Row],[Tarix]])</f>
        <v>2020</v>
      </c>
      <c r="N421" s="7">
        <v>44040.5</v>
      </c>
    </row>
    <row r="422" spans="1:14" hidden="1" x14ac:dyDescent="0.2">
      <c r="A422" s="6" t="s">
        <v>19</v>
      </c>
      <c r="B422" s="6" t="s">
        <v>20</v>
      </c>
      <c r="C422" s="6" t="s">
        <v>21</v>
      </c>
      <c r="D422" s="6" t="s">
        <v>22</v>
      </c>
      <c r="E422" s="6" t="s">
        <v>50</v>
      </c>
      <c r="F422" s="6">
        <v>350</v>
      </c>
      <c r="G422" s="6">
        <v>16</v>
      </c>
      <c r="H422" s="6">
        <f t="shared" si="6"/>
        <v>5600</v>
      </c>
      <c r="I422" s="6" t="s">
        <v>86</v>
      </c>
      <c r="J422" s="6" t="s">
        <v>25</v>
      </c>
      <c r="K422" s="6" t="s">
        <v>9</v>
      </c>
      <c r="L422" s="6">
        <f>MONTH(Data1[[#This Row],[Tarix]])</f>
        <v>7</v>
      </c>
      <c r="M422" s="6">
        <f>YEAR(Data1[[#This Row],[Tarix]])</f>
        <v>2020</v>
      </c>
      <c r="N422" s="7">
        <v>44041</v>
      </c>
    </row>
    <row r="423" spans="1:14" hidden="1" x14ac:dyDescent="0.2">
      <c r="A423" s="6" t="s">
        <v>60</v>
      </c>
      <c r="B423" s="6" t="s">
        <v>20</v>
      </c>
      <c r="C423" s="6" t="s">
        <v>47</v>
      </c>
      <c r="D423" s="6" t="s">
        <v>38</v>
      </c>
      <c r="E423" s="6" t="s">
        <v>48</v>
      </c>
      <c r="F423" s="6">
        <v>600</v>
      </c>
      <c r="G423" s="6">
        <v>17</v>
      </c>
      <c r="H423" s="6">
        <f t="shared" si="6"/>
        <v>10200</v>
      </c>
      <c r="I423" s="6" t="s">
        <v>36</v>
      </c>
      <c r="J423" s="6" t="s">
        <v>34</v>
      </c>
      <c r="K423" s="6" t="s">
        <v>37</v>
      </c>
      <c r="L423" s="6">
        <f>MONTH(Data1[[#This Row],[Tarix]])</f>
        <v>7</v>
      </c>
      <c r="M423" s="6">
        <f>YEAR(Data1[[#This Row],[Tarix]])</f>
        <v>2020</v>
      </c>
      <c r="N423" s="7">
        <v>44041.5</v>
      </c>
    </row>
    <row r="424" spans="1:14" hidden="1" x14ac:dyDescent="0.2">
      <c r="A424" s="6" t="s">
        <v>68</v>
      </c>
      <c r="B424" s="6" t="s">
        <v>27</v>
      </c>
      <c r="C424" s="6" t="s">
        <v>47</v>
      </c>
      <c r="D424" s="6" t="s">
        <v>38</v>
      </c>
      <c r="E424" s="6" t="s">
        <v>59</v>
      </c>
      <c r="F424" s="6">
        <v>700</v>
      </c>
      <c r="G424" s="6">
        <v>17</v>
      </c>
      <c r="H424" s="6">
        <f t="shared" si="6"/>
        <v>11900</v>
      </c>
      <c r="I424" s="6" t="s">
        <v>80</v>
      </c>
      <c r="J424" s="6" t="s">
        <v>25</v>
      </c>
      <c r="K424" s="6" t="s">
        <v>9</v>
      </c>
      <c r="L424" s="6">
        <f>MONTH(Data1[[#This Row],[Tarix]])</f>
        <v>7</v>
      </c>
      <c r="M424" s="6">
        <f>YEAR(Data1[[#This Row],[Tarix]])</f>
        <v>2020</v>
      </c>
      <c r="N424" s="7">
        <v>44042</v>
      </c>
    </row>
    <row r="425" spans="1:14" hidden="1" x14ac:dyDescent="0.2">
      <c r="A425" s="6" t="s">
        <v>19</v>
      </c>
      <c r="B425" s="6" t="s">
        <v>20</v>
      </c>
      <c r="C425" s="6" t="s">
        <v>21</v>
      </c>
      <c r="D425" s="6" t="s">
        <v>38</v>
      </c>
      <c r="E425" s="6" t="s">
        <v>73</v>
      </c>
      <c r="F425" s="6">
        <v>500</v>
      </c>
      <c r="G425" s="6">
        <v>21</v>
      </c>
      <c r="H425" s="6">
        <f t="shared" si="6"/>
        <v>10500</v>
      </c>
      <c r="I425" s="6" t="s">
        <v>80</v>
      </c>
      <c r="J425" s="6" t="s">
        <v>25</v>
      </c>
      <c r="K425" s="6" t="s">
        <v>9</v>
      </c>
      <c r="L425" s="6">
        <f>MONTH(Data1[[#This Row],[Tarix]])</f>
        <v>7</v>
      </c>
      <c r="M425" s="6">
        <f>YEAR(Data1[[#This Row],[Tarix]])</f>
        <v>2020</v>
      </c>
      <c r="N425" s="7">
        <v>44042.5</v>
      </c>
    </row>
    <row r="426" spans="1:14" hidden="1" x14ac:dyDescent="0.2">
      <c r="A426" s="6" t="s">
        <v>19</v>
      </c>
      <c r="B426" s="6" t="s">
        <v>20</v>
      </c>
      <c r="C426" s="6" t="s">
        <v>21</v>
      </c>
      <c r="D426" s="6" t="s">
        <v>22</v>
      </c>
      <c r="E426" s="6" t="s">
        <v>61</v>
      </c>
      <c r="F426" s="6">
        <v>3000</v>
      </c>
      <c r="G426" s="6">
        <v>18</v>
      </c>
      <c r="H426" s="6">
        <f t="shared" si="6"/>
        <v>54000</v>
      </c>
      <c r="I426" s="6" t="s">
        <v>74</v>
      </c>
      <c r="J426" s="6" t="s">
        <v>57</v>
      </c>
      <c r="K426" s="6" t="s">
        <v>75</v>
      </c>
      <c r="L426" s="6">
        <f>MONTH(Data1[[#This Row],[Tarix]])</f>
        <v>7</v>
      </c>
      <c r="M426" s="6">
        <f>YEAR(Data1[[#This Row],[Tarix]])</f>
        <v>2020</v>
      </c>
      <c r="N426" s="7">
        <v>44043</v>
      </c>
    </row>
    <row r="427" spans="1:14" hidden="1" x14ac:dyDescent="0.2">
      <c r="A427" s="6" t="s">
        <v>19</v>
      </c>
      <c r="B427" s="6" t="s">
        <v>20</v>
      </c>
      <c r="C427" s="6" t="s">
        <v>47</v>
      </c>
      <c r="D427" s="6" t="s">
        <v>22</v>
      </c>
      <c r="E427" s="6" t="s">
        <v>72</v>
      </c>
      <c r="F427" s="6">
        <v>1200</v>
      </c>
      <c r="G427" s="6">
        <v>23</v>
      </c>
      <c r="H427" s="6">
        <f t="shared" si="6"/>
        <v>27600</v>
      </c>
      <c r="I427" s="6" t="s">
        <v>64</v>
      </c>
      <c r="J427" s="6" t="s">
        <v>25</v>
      </c>
      <c r="K427" s="6" t="s">
        <v>1</v>
      </c>
      <c r="L427" s="6">
        <f>MONTH(Data1[[#This Row],[Tarix]])</f>
        <v>7</v>
      </c>
      <c r="M427" s="6">
        <f>YEAR(Data1[[#This Row],[Tarix]])</f>
        <v>2020</v>
      </c>
      <c r="N427" s="7">
        <v>44043.5</v>
      </c>
    </row>
    <row r="428" spans="1:14" hidden="1" x14ac:dyDescent="0.2">
      <c r="A428" s="6" t="s">
        <v>26</v>
      </c>
      <c r="B428" s="6" t="s">
        <v>27</v>
      </c>
      <c r="C428" s="6" t="s">
        <v>21</v>
      </c>
      <c r="D428" s="6" t="s">
        <v>22</v>
      </c>
      <c r="E428" s="6" t="s">
        <v>23</v>
      </c>
      <c r="F428" s="6">
        <v>350</v>
      </c>
      <c r="G428" s="6">
        <v>25</v>
      </c>
      <c r="H428" s="6">
        <f t="shared" si="6"/>
        <v>8750</v>
      </c>
      <c r="I428" s="6" t="s">
        <v>88</v>
      </c>
      <c r="J428" s="6" t="s">
        <v>70</v>
      </c>
      <c r="K428" s="6" t="s">
        <v>89</v>
      </c>
      <c r="L428" s="6">
        <f>MONTH(Data1[[#This Row],[Tarix]])</f>
        <v>8</v>
      </c>
      <c r="M428" s="6">
        <f>YEAR(Data1[[#This Row],[Tarix]])</f>
        <v>2020</v>
      </c>
      <c r="N428" s="7">
        <v>44044</v>
      </c>
    </row>
    <row r="429" spans="1:14" hidden="1" x14ac:dyDescent="0.2">
      <c r="A429" s="6" t="s">
        <v>26</v>
      </c>
      <c r="B429" s="6" t="s">
        <v>27</v>
      </c>
      <c r="C429" s="6" t="s">
        <v>21</v>
      </c>
      <c r="D429" s="6" t="s">
        <v>22</v>
      </c>
      <c r="E429" s="6" t="s">
        <v>44</v>
      </c>
      <c r="F429" s="6">
        <v>80</v>
      </c>
      <c r="G429" s="6">
        <v>22</v>
      </c>
      <c r="H429" s="6">
        <f t="shared" si="6"/>
        <v>1760</v>
      </c>
      <c r="I429" s="6" t="s">
        <v>80</v>
      </c>
      <c r="J429" s="6" t="s">
        <v>25</v>
      </c>
      <c r="K429" s="6" t="s">
        <v>9</v>
      </c>
      <c r="L429" s="6">
        <f>MONTH(Data1[[#This Row],[Tarix]])</f>
        <v>8</v>
      </c>
      <c r="M429" s="6">
        <f>YEAR(Data1[[#This Row],[Tarix]])</f>
        <v>2020</v>
      </c>
      <c r="N429" s="7">
        <v>44044.5</v>
      </c>
    </row>
    <row r="430" spans="1:14" hidden="1" x14ac:dyDescent="0.2">
      <c r="A430" s="6" t="s">
        <v>41</v>
      </c>
      <c r="B430" s="6" t="s">
        <v>27</v>
      </c>
      <c r="C430" s="6" t="s">
        <v>47</v>
      </c>
      <c r="D430" s="6" t="s">
        <v>22</v>
      </c>
      <c r="E430" s="6" t="s">
        <v>77</v>
      </c>
      <c r="F430" s="6">
        <v>1000</v>
      </c>
      <c r="G430" s="6">
        <v>20</v>
      </c>
      <c r="H430" s="6">
        <f t="shared" si="6"/>
        <v>20000</v>
      </c>
      <c r="I430" s="6" t="s">
        <v>49</v>
      </c>
      <c r="J430" s="6" t="s">
        <v>25</v>
      </c>
      <c r="K430" s="6" t="s">
        <v>9</v>
      </c>
      <c r="L430" s="6">
        <f>MONTH(Data1[[#This Row],[Tarix]])</f>
        <v>8</v>
      </c>
      <c r="M430" s="6">
        <f>YEAR(Data1[[#This Row],[Tarix]])</f>
        <v>2020</v>
      </c>
      <c r="N430" s="7">
        <v>44045</v>
      </c>
    </row>
    <row r="431" spans="1:14" hidden="1" x14ac:dyDescent="0.2">
      <c r="A431" s="6" t="s">
        <v>26</v>
      </c>
      <c r="B431" s="6" t="s">
        <v>27</v>
      </c>
      <c r="C431" s="6" t="s">
        <v>21</v>
      </c>
      <c r="D431" s="6" t="s">
        <v>38</v>
      </c>
      <c r="E431" s="6" t="s">
        <v>73</v>
      </c>
      <c r="F431" s="6">
        <v>500</v>
      </c>
      <c r="G431" s="6">
        <v>17</v>
      </c>
      <c r="H431" s="6">
        <f t="shared" si="6"/>
        <v>8500</v>
      </c>
      <c r="I431" s="6" t="s">
        <v>64</v>
      </c>
      <c r="J431" s="6" t="s">
        <v>25</v>
      </c>
      <c r="K431" s="6" t="s">
        <v>1</v>
      </c>
      <c r="L431" s="6">
        <f>MONTH(Data1[[#This Row],[Tarix]])</f>
        <v>8</v>
      </c>
      <c r="M431" s="6">
        <f>YEAR(Data1[[#This Row],[Tarix]])</f>
        <v>2020</v>
      </c>
      <c r="N431" s="7">
        <v>44045.5</v>
      </c>
    </row>
    <row r="432" spans="1:14" hidden="1" x14ac:dyDescent="0.2">
      <c r="A432" s="6" t="s">
        <v>35</v>
      </c>
      <c r="B432" s="6" t="s">
        <v>27</v>
      </c>
      <c r="C432" s="6" t="s">
        <v>31</v>
      </c>
      <c r="D432" s="6" t="s">
        <v>38</v>
      </c>
      <c r="E432" s="6" t="s">
        <v>39</v>
      </c>
      <c r="F432" s="6">
        <v>400</v>
      </c>
      <c r="G432" s="6">
        <v>20</v>
      </c>
      <c r="H432" s="6">
        <f t="shared" si="6"/>
        <v>8000</v>
      </c>
      <c r="I432" s="6" t="s">
        <v>45</v>
      </c>
      <c r="J432" s="6" t="s">
        <v>25</v>
      </c>
      <c r="K432" s="6" t="s">
        <v>6</v>
      </c>
      <c r="L432" s="6">
        <f>MONTH(Data1[[#This Row],[Tarix]])</f>
        <v>8</v>
      </c>
      <c r="M432" s="6">
        <f>YEAR(Data1[[#This Row],[Tarix]])</f>
        <v>2020</v>
      </c>
      <c r="N432" s="7">
        <v>44046</v>
      </c>
    </row>
    <row r="433" spans="1:14" hidden="1" x14ac:dyDescent="0.2">
      <c r="A433" s="6" t="s">
        <v>68</v>
      </c>
      <c r="B433" s="6" t="s">
        <v>27</v>
      </c>
      <c r="C433" s="6" t="s">
        <v>21</v>
      </c>
      <c r="D433" s="6" t="s">
        <v>22</v>
      </c>
      <c r="E433" s="6" t="s">
        <v>50</v>
      </c>
      <c r="F433" s="6">
        <v>350</v>
      </c>
      <c r="G433" s="6">
        <v>23</v>
      </c>
      <c r="H433" s="6">
        <f t="shared" si="6"/>
        <v>8050</v>
      </c>
      <c r="I433" s="6" t="s">
        <v>64</v>
      </c>
      <c r="J433" s="6" t="s">
        <v>25</v>
      </c>
      <c r="K433" s="6" t="s">
        <v>1</v>
      </c>
      <c r="L433" s="6">
        <f>MONTH(Data1[[#This Row],[Tarix]])</f>
        <v>8</v>
      </c>
      <c r="M433" s="6">
        <f>YEAR(Data1[[#This Row],[Tarix]])</f>
        <v>2020</v>
      </c>
      <c r="N433" s="7">
        <v>44046.5</v>
      </c>
    </row>
    <row r="434" spans="1:14" hidden="1" x14ac:dyDescent="0.2">
      <c r="A434" s="6" t="s">
        <v>41</v>
      </c>
      <c r="B434" s="6" t="s">
        <v>27</v>
      </c>
      <c r="C434" s="6" t="s">
        <v>21</v>
      </c>
      <c r="D434" s="6" t="s">
        <v>22</v>
      </c>
      <c r="E434" s="6" t="s">
        <v>23</v>
      </c>
      <c r="F434" s="6">
        <v>350</v>
      </c>
      <c r="G434" s="6">
        <v>23</v>
      </c>
      <c r="H434" s="6">
        <f t="shared" si="6"/>
        <v>8050</v>
      </c>
      <c r="I434" s="6" t="s">
        <v>65</v>
      </c>
      <c r="J434" s="6" t="s">
        <v>34</v>
      </c>
      <c r="K434" s="6" t="s">
        <v>37</v>
      </c>
      <c r="L434" s="6">
        <f>MONTH(Data1[[#This Row],[Tarix]])</f>
        <v>8</v>
      </c>
      <c r="M434" s="6">
        <f>YEAR(Data1[[#This Row],[Tarix]])</f>
        <v>2020</v>
      </c>
      <c r="N434" s="7">
        <v>44047</v>
      </c>
    </row>
    <row r="435" spans="1:14" hidden="1" x14ac:dyDescent="0.2">
      <c r="A435" s="6" t="s">
        <v>19</v>
      </c>
      <c r="B435" s="6" t="s">
        <v>20</v>
      </c>
      <c r="C435" s="6" t="s">
        <v>47</v>
      </c>
      <c r="D435" s="6" t="s">
        <v>38</v>
      </c>
      <c r="E435" s="6" t="s">
        <v>48</v>
      </c>
      <c r="F435" s="6">
        <v>600</v>
      </c>
      <c r="G435" s="6">
        <v>21</v>
      </c>
      <c r="H435" s="6">
        <f t="shared" si="6"/>
        <v>12600</v>
      </c>
      <c r="I435" s="6" t="s">
        <v>86</v>
      </c>
      <c r="J435" s="6" t="s">
        <v>25</v>
      </c>
      <c r="K435" s="6" t="s">
        <v>9</v>
      </c>
      <c r="L435" s="6">
        <f>MONTH(Data1[[#This Row],[Tarix]])</f>
        <v>8</v>
      </c>
      <c r="M435" s="6">
        <f>YEAR(Data1[[#This Row],[Tarix]])</f>
        <v>2020</v>
      </c>
      <c r="N435" s="7">
        <v>44047.5</v>
      </c>
    </row>
    <row r="436" spans="1:14" hidden="1" x14ac:dyDescent="0.2">
      <c r="A436" s="6" t="s">
        <v>41</v>
      </c>
      <c r="B436" s="6" t="s">
        <v>27</v>
      </c>
      <c r="C436" s="6" t="s">
        <v>31</v>
      </c>
      <c r="D436" s="6" t="s">
        <v>22</v>
      </c>
      <c r="E436" s="6" t="s">
        <v>55</v>
      </c>
      <c r="F436" s="6">
        <v>600</v>
      </c>
      <c r="G436" s="6">
        <v>15</v>
      </c>
      <c r="H436" s="6">
        <f t="shared" si="6"/>
        <v>9000</v>
      </c>
      <c r="I436" s="6" t="s">
        <v>69</v>
      </c>
      <c r="J436" s="6" t="s">
        <v>70</v>
      </c>
      <c r="K436" s="6" t="s">
        <v>71</v>
      </c>
      <c r="L436" s="6">
        <f>MONTH(Data1[[#This Row],[Tarix]])</f>
        <v>8</v>
      </c>
      <c r="M436" s="6">
        <f>YEAR(Data1[[#This Row],[Tarix]])</f>
        <v>2020</v>
      </c>
      <c r="N436" s="7">
        <v>44048</v>
      </c>
    </row>
    <row r="437" spans="1:14" hidden="1" x14ac:dyDescent="0.2">
      <c r="A437" s="6" t="s">
        <v>68</v>
      </c>
      <c r="B437" s="6" t="s">
        <v>27</v>
      </c>
      <c r="C437" s="6" t="s">
        <v>47</v>
      </c>
      <c r="D437" s="6" t="s">
        <v>22</v>
      </c>
      <c r="E437" s="6" t="s">
        <v>72</v>
      </c>
      <c r="F437" s="6">
        <v>1200</v>
      </c>
      <c r="G437" s="6">
        <v>17</v>
      </c>
      <c r="H437" s="6">
        <f t="shared" si="6"/>
        <v>20400</v>
      </c>
      <c r="I437" s="6" t="s">
        <v>65</v>
      </c>
      <c r="J437" s="6" t="s">
        <v>34</v>
      </c>
      <c r="K437" s="6" t="s">
        <v>37</v>
      </c>
      <c r="L437" s="6">
        <f>MONTH(Data1[[#This Row],[Tarix]])</f>
        <v>8</v>
      </c>
      <c r="M437" s="6">
        <f>YEAR(Data1[[#This Row],[Tarix]])</f>
        <v>2020</v>
      </c>
      <c r="N437" s="7">
        <v>44048.5</v>
      </c>
    </row>
    <row r="438" spans="1:14" hidden="1" x14ac:dyDescent="0.2">
      <c r="A438" s="6" t="s">
        <v>35</v>
      </c>
      <c r="B438" s="6" t="s">
        <v>27</v>
      </c>
      <c r="C438" s="6" t="s">
        <v>47</v>
      </c>
      <c r="D438" s="6" t="s">
        <v>38</v>
      </c>
      <c r="E438" s="6" t="s">
        <v>59</v>
      </c>
      <c r="F438" s="6">
        <v>700</v>
      </c>
      <c r="G438" s="6">
        <v>23</v>
      </c>
      <c r="H438" s="6">
        <f t="shared" si="6"/>
        <v>16100</v>
      </c>
      <c r="I438" s="6" t="s">
        <v>80</v>
      </c>
      <c r="J438" s="6" t="s">
        <v>25</v>
      </c>
      <c r="K438" s="6" t="s">
        <v>9</v>
      </c>
      <c r="L438" s="6">
        <f>MONTH(Data1[[#This Row],[Tarix]])</f>
        <v>8</v>
      </c>
      <c r="M438" s="6">
        <f>YEAR(Data1[[#This Row],[Tarix]])</f>
        <v>2020</v>
      </c>
      <c r="N438" s="7">
        <v>44049</v>
      </c>
    </row>
    <row r="439" spans="1:14" hidden="1" x14ac:dyDescent="0.2">
      <c r="A439" s="6" t="s">
        <v>46</v>
      </c>
      <c r="B439" s="6" t="s">
        <v>20</v>
      </c>
      <c r="C439" s="6" t="s">
        <v>21</v>
      </c>
      <c r="D439" s="6" t="s">
        <v>22</v>
      </c>
      <c r="E439" s="6" t="s">
        <v>23</v>
      </c>
      <c r="F439" s="6">
        <v>350</v>
      </c>
      <c r="G439" s="6">
        <v>17</v>
      </c>
      <c r="H439" s="6">
        <f t="shared" si="6"/>
        <v>5950</v>
      </c>
      <c r="I439" s="6" t="s">
        <v>86</v>
      </c>
      <c r="J439" s="6" t="s">
        <v>25</v>
      </c>
      <c r="K439" s="6" t="s">
        <v>9</v>
      </c>
      <c r="L439" s="6">
        <f>MONTH(Data1[[#This Row],[Tarix]])</f>
        <v>8</v>
      </c>
      <c r="M439" s="6">
        <f>YEAR(Data1[[#This Row],[Tarix]])</f>
        <v>2020</v>
      </c>
      <c r="N439" s="7">
        <v>44049.5</v>
      </c>
    </row>
    <row r="440" spans="1:14" hidden="1" x14ac:dyDescent="0.2">
      <c r="A440" s="6" t="s">
        <v>41</v>
      </c>
      <c r="B440" s="6" t="s">
        <v>27</v>
      </c>
      <c r="C440" s="6" t="s">
        <v>21</v>
      </c>
      <c r="D440" s="6" t="s">
        <v>38</v>
      </c>
      <c r="E440" s="6" t="s">
        <v>73</v>
      </c>
      <c r="F440" s="6">
        <v>500</v>
      </c>
      <c r="G440" s="6">
        <v>18</v>
      </c>
      <c r="H440" s="6">
        <f t="shared" si="6"/>
        <v>9000</v>
      </c>
      <c r="I440" s="6" t="s">
        <v>54</v>
      </c>
      <c r="J440" s="6" t="s">
        <v>34</v>
      </c>
      <c r="K440" s="6" t="s">
        <v>37</v>
      </c>
      <c r="L440" s="6">
        <f>MONTH(Data1[[#This Row],[Tarix]])</f>
        <v>8</v>
      </c>
      <c r="M440" s="6">
        <f>YEAR(Data1[[#This Row],[Tarix]])</f>
        <v>2020</v>
      </c>
      <c r="N440" s="7">
        <v>44050</v>
      </c>
    </row>
    <row r="441" spans="1:14" hidden="1" x14ac:dyDescent="0.2">
      <c r="A441" s="6" t="s">
        <v>46</v>
      </c>
      <c r="B441" s="6" t="s">
        <v>20</v>
      </c>
      <c r="C441" s="6" t="s">
        <v>47</v>
      </c>
      <c r="D441" s="6" t="s">
        <v>22</v>
      </c>
      <c r="E441" s="6" t="s">
        <v>77</v>
      </c>
      <c r="F441" s="6">
        <v>1000</v>
      </c>
      <c r="G441" s="6">
        <v>16</v>
      </c>
      <c r="H441" s="6">
        <f t="shared" si="6"/>
        <v>16000</v>
      </c>
      <c r="I441" s="6" t="s">
        <v>49</v>
      </c>
      <c r="J441" s="6" t="s">
        <v>25</v>
      </c>
      <c r="K441" s="6" t="s">
        <v>9</v>
      </c>
      <c r="L441" s="6">
        <f>MONTH(Data1[[#This Row],[Tarix]])</f>
        <v>8</v>
      </c>
      <c r="M441" s="6">
        <f>YEAR(Data1[[#This Row],[Tarix]])</f>
        <v>2020</v>
      </c>
      <c r="N441" s="7">
        <v>44050.5</v>
      </c>
    </row>
    <row r="442" spans="1:14" hidden="1" x14ac:dyDescent="0.2">
      <c r="A442" s="6" t="s">
        <v>68</v>
      </c>
      <c r="B442" s="6" t="s">
        <v>27</v>
      </c>
      <c r="C442" s="6" t="s">
        <v>21</v>
      </c>
      <c r="D442" s="6" t="s">
        <v>38</v>
      </c>
      <c r="E442" s="6" t="s">
        <v>73</v>
      </c>
      <c r="F442" s="6">
        <v>500</v>
      </c>
      <c r="G442" s="6">
        <v>18</v>
      </c>
      <c r="H442" s="6">
        <f t="shared" si="6"/>
        <v>9000</v>
      </c>
      <c r="I442" s="6" t="s">
        <v>81</v>
      </c>
      <c r="J442" s="6" t="s">
        <v>29</v>
      </c>
      <c r="K442" s="6" t="s">
        <v>82</v>
      </c>
      <c r="L442" s="6">
        <f>MONTH(Data1[[#This Row],[Tarix]])</f>
        <v>8</v>
      </c>
      <c r="M442" s="6">
        <f>YEAR(Data1[[#This Row],[Tarix]])</f>
        <v>2020</v>
      </c>
      <c r="N442" s="7">
        <v>44051</v>
      </c>
    </row>
    <row r="443" spans="1:14" hidden="1" x14ac:dyDescent="0.2">
      <c r="A443" s="6" t="s">
        <v>46</v>
      </c>
      <c r="B443" s="6" t="s">
        <v>20</v>
      </c>
      <c r="C443" s="6" t="s">
        <v>31</v>
      </c>
      <c r="D443" s="6" t="s">
        <v>22</v>
      </c>
      <c r="E443" s="6" t="s">
        <v>32</v>
      </c>
      <c r="F443" s="6">
        <v>900</v>
      </c>
      <c r="G443" s="6">
        <v>19</v>
      </c>
      <c r="H443" s="6">
        <f t="shared" si="6"/>
        <v>17100</v>
      </c>
      <c r="I443" s="6" t="s">
        <v>90</v>
      </c>
      <c r="J443" s="6" t="s">
        <v>57</v>
      </c>
      <c r="K443" s="6" t="s">
        <v>84</v>
      </c>
      <c r="L443" s="6">
        <f>MONTH(Data1[[#This Row],[Tarix]])</f>
        <v>8</v>
      </c>
      <c r="M443" s="6">
        <f>YEAR(Data1[[#This Row],[Tarix]])</f>
        <v>2020</v>
      </c>
      <c r="N443" s="7">
        <v>44051.5</v>
      </c>
    </row>
    <row r="444" spans="1:14" hidden="1" x14ac:dyDescent="0.2">
      <c r="A444" s="6" t="s">
        <v>41</v>
      </c>
      <c r="B444" s="6" t="s">
        <v>27</v>
      </c>
      <c r="C444" s="6" t="s">
        <v>21</v>
      </c>
      <c r="D444" s="6" t="s">
        <v>22</v>
      </c>
      <c r="E444" s="6" t="s">
        <v>44</v>
      </c>
      <c r="F444" s="6">
        <v>80</v>
      </c>
      <c r="G444" s="6">
        <v>19</v>
      </c>
      <c r="H444" s="6">
        <f t="shared" si="6"/>
        <v>1520</v>
      </c>
      <c r="I444" s="6" t="s">
        <v>79</v>
      </c>
      <c r="J444" s="6" t="s">
        <v>70</v>
      </c>
      <c r="K444" s="6" t="s">
        <v>2</v>
      </c>
      <c r="L444" s="6">
        <f>MONTH(Data1[[#This Row],[Tarix]])</f>
        <v>8</v>
      </c>
      <c r="M444" s="6">
        <f>YEAR(Data1[[#This Row],[Tarix]])</f>
        <v>2020</v>
      </c>
      <c r="N444" s="7">
        <v>44052</v>
      </c>
    </row>
    <row r="445" spans="1:14" hidden="1" x14ac:dyDescent="0.2">
      <c r="A445" s="6" t="s">
        <v>19</v>
      </c>
      <c r="B445" s="6" t="s">
        <v>20</v>
      </c>
      <c r="C445" s="6" t="s">
        <v>47</v>
      </c>
      <c r="D445" s="6" t="s">
        <v>22</v>
      </c>
      <c r="E445" s="6" t="s">
        <v>72</v>
      </c>
      <c r="F445" s="6">
        <v>1200</v>
      </c>
      <c r="G445" s="6">
        <v>25</v>
      </c>
      <c r="H445" s="6">
        <f t="shared" si="6"/>
        <v>30000</v>
      </c>
      <c r="I445" s="6" t="s">
        <v>80</v>
      </c>
      <c r="J445" s="6" t="s">
        <v>25</v>
      </c>
      <c r="K445" s="6" t="s">
        <v>9</v>
      </c>
      <c r="L445" s="6">
        <f>MONTH(Data1[[#This Row],[Tarix]])</f>
        <v>8</v>
      </c>
      <c r="M445" s="6">
        <f>YEAR(Data1[[#This Row],[Tarix]])</f>
        <v>2020</v>
      </c>
      <c r="N445" s="7">
        <v>44052.5</v>
      </c>
    </row>
    <row r="446" spans="1:14" hidden="1" x14ac:dyDescent="0.2">
      <c r="A446" s="6" t="s">
        <v>19</v>
      </c>
      <c r="B446" s="6" t="s">
        <v>20</v>
      </c>
      <c r="C446" s="6" t="s">
        <v>21</v>
      </c>
      <c r="D446" s="6" t="s">
        <v>38</v>
      </c>
      <c r="E446" s="6" t="s">
        <v>42</v>
      </c>
      <c r="F446" s="6">
        <v>1500</v>
      </c>
      <c r="G446" s="6">
        <v>24</v>
      </c>
      <c r="H446" s="6">
        <f t="shared" si="6"/>
        <v>36000</v>
      </c>
      <c r="I446" s="6" t="s">
        <v>81</v>
      </c>
      <c r="J446" s="6" t="s">
        <v>29</v>
      </c>
      <c r="K446" s="6" t="s">
        <v>82</v>
      </c>
      <c r="L446" s="6">
        <f>MONTH(Data1[[#This Row],[Tarix]])</f>
        <v>8</v>
      </c>
      <c r="M446" s="6">
        <f>YEAR(Data1[[#This Row],[Tarix]])</f>
        <v>2020</v>
      </c>
      <c r="N446" s="7">
        <v>44053</v>
      </c>
    </row>
    <row r="447" spans="1:14" hidden="1" x14ac:dyDescent="0.2">
      <c r="A447" s="6" t="s">
        <v>35</v>
      </c>
      <c r="B447" s="6" t="s">
        <v>27</v>
      </c>
      <c r="C447" s="6" t="s">
        <v>21</v>
      </c>
      <c r="D447" s="6" t="s">
        <v>22</v>
      </c>
      <c r="E447" s="6" t="s">
        <v>50</v>
      </c>
      <c r="F447" s="6">
        <v>350</v>
      </c>
      <c r="G447" s="6">
        <v>24</v>
      </c>
      <c r="H447" s="6">
        <f t="shared" si="6"/>
        <v>8400</v>
      </c>
      <c r="I447" s="6" t="s">
        <v>64</v>
      </c>
      <c r="J447" s="6" t="s">
        <v>25</v>
      </c>
      <c r="K447" s="6" t="s">
        <v>1</v>
      </c>
      <c r="L447" s="6">
        <f>MONTH(Data1[[#This Row],[Tarix]])</f>
        <v>8</v>
      </c>
      <c r="M447" s="6">
        <f>YEAR(Data1[[#This Row],[Tarix]])</f>
        <v>2020</v>
      </c>
      <c r="N447" s="7">
        <v>44053.5</v>
      </c>
    </row>
    <row r="448" spans="1:14" hidden="1" x14ac:dyDescent="0.2">
      <c r="A448" s="6" t="s">
        <v>66</v>
      </c>
      <c r="B448" s="6" t="s">
        <v>20</v>
      </c>
      <c r="C448" s="6" t="s">
        <v>47</v>
      </c>
      <c r="D448" s="6" t="s">
        <v>38</v>
      </c>
      <c r="E448" s="6" t="s">
        <v>76</v>
      </c>
      <c r="F448" s="6">
        <v>1100</v>
      </c>
      <c r="G448" s="6">
        <v>25</v>
      </c>
      <c r="H448" s="6">
        <f t="shared" si="6"/>
        <v>27500</v>
      </c>
      <c r="I448" s="6" t="s">
        <v>80</v>
      </c>
      <c r="J448" s="6" t="s">
        <v>25</v>
      </c>
      <c r="K448" s="6" t="s">
        <v>9</v>
      </c>
      <c r="L448" s="6">
        <f>MONTH(Data1[[#This Row],[Tarix]])</f>
        <v>8</v>
      </c>
      <c r="M448" s="6">
        <f>YEAR(Data1[[#This Row],[Tarix]])</f>
        <v>2020</v>
      </c>
      <c r="N448" s="7">
        <v>44054</v>
      </c>
    </row>
    <row r="449" spans="1:14" hidden="1" x14ac:dyDescent="0.2">
      <c r="A449" s="6" t="s">
        <v>60</v>
      </c>
      <c r="B449" s="6" t="s">
        <v>20</v>
      </c>
      <c r="C449" s="6" t="s">
        <v>21</v>
      </c>
      <c r="D449" s="6" t="s">
        <v>22</v>
      </c>
      <c r="E449" s="6" t="s">
        <v>61</v>
      </c>
      <c r="F449" s="6">
        <v>3000</v>
      </c>
      <c r="G449" s="6">
        <v>21</v>
      </c>
      <c r="H449" s="6">
        <f t="shared" si="6"/>
        <v>63000</v>
      </c>
      <c r="I449" s="6" t="s">
        <v>28</v>
      </c>
      <c r="J449" s="6" t="s">
        <v>29</v>
      </c>
      <c r="K449" s="6" t="s">
        <v>30</v>
      </c>
      <c r="L449" s="6">
        <f>MONTH(Data1[[#This Row],[Tarix]])</f>
        <v>8</v>
      </c>
      <c r="M449" s="6">
        <f>YEAR(Data1[[#This Row],[Tarix]])</f>
        <v>2020</v>
      </c>
      <c r="N449" s="7">
        <v>44054.5</v>
      </c>
    </row>
    <row r="450" spans="1:14" hidden="1" x14ac:dyDescent="0.2">
      <c r="A450" s="6" t="s">
        <v>46</v>
      </c>
      <c r="B450" s="6" t="s">
        <v>20</v>
      </c>
      <c r="C450" s="6" t="s">
        <v>31</v>
      </c>
      <c r="D450" s="6" t="s">
        <v>22</v>
      </c>
      <c r="E450" s="6" t="s">
        <v>55</v>
      </c>
      <c r="F450" s="6">
        <v>600</v>
      </c>
      <c r="G450" s="6">
        <v>25</v>
      </c>
      <c r="H450" s="6">
        <f t="shared" si="6"/>
        <v>15000</v>
      </c>
      <c r="I450" s="6" t="s">
        <v>65</v>
      </c>
      <c r="J450" s="6" t="s">
        <v>34</v>
      </c>
      <c r="K450" s="6" t="s">
        <v>37</v>
      </c>
      <c r="L450" s="6">
        <f>MONTH(Data1[[#This Row],[Tarix]])</f>
        <v>8</v>
      </c>
      <c r="M450" s="6">
        <f>YEAR(Data1[[#This Row],[Tarix]])</f>
        <v>2020</v>
      </c>
      <c r="N450" s="7">
        <v>44055</v>
      </c>
    </row>
    <row r="451" spans="1:14" hidden="1" x14ac:dyDescent="0.2">
      <c r="A451" s="6" t="s">
        <v>41</v>
      </c>
      <c r="B451" s="6" t="s">
        <v>27</v>
      </c>
      <c r="C451" s="6" t="s">
        <v>31</v>
      </c>
      <c r="D451" s="6" t="s">
        <v>38</v>
      </c>
      <c r="E451" s="6" t="s">
        <v>39</v>
      </c>
      <c r="F451" s="6">
        <v>400</v>
      </c>
      <c r="G451" s="6">
        <v>22</v>
      </c>
      <c r="H451" s="6">
        <f t="shared" ref="H451:H514" si="7">F451*G451</f>
        <v>8800</v>
      </c>
      <c r="I451" s="6" t="s">
        <v>90</v>
      </c>
      <c r="J451" s="6" t="s">
        <v>57</v>
      </c>
      <c r="K451" s="6" t="s">
        <v>84</v>
      </c>
      <c r="L451" s="6">
        <f>MONTH(Data1[[#This Row],[Tarix]])</f>
        <v>8</v>
      </c>
      <c r="M451" s="6">
        <f>YEAR(Data1[[#This Row],[Tarix]])</f>
        <v>2020</v>
      </c>
      <c r="N451" s="7">
        <v>44055.5</v>
      </c>
    </row>
    <row r="452" spans="1:14" hidden="1" x14ac:dyDescent="0.2">
      <c r="A452" s="6" t="s">
        <v>19</v>
      </c>
      <c r="B452" s="6" t="s">
        <v>20</v>
      </c>
      <c r="C452" s="6" t="s">
        <v>31</v>
      </c>
      <c r="D452" s="6" t="s">
        <v>38</v>
      </c>
      <c r="E452" s="6" t="s">
        <v>53</v>
      </c>
      <c r="F452" s="6">
        <v>1200</v>
      </c>
      <c r="G452" s="6">
        <v>23</v>
      </c>
      <c r="H452" s="6">
        <f t="shared" si="7"/>
        <v>27600</v>
      </c>
      <c r="I452" s="6" t="s">
        <v>67</v>
      </c>
      <c r="J452" s="6" t="s">
        <v>25</v>
      </c>
      <c r="K452" s="6" t="s">
        <v>6</v>
      </c>
      <c r="L452" s="6">
        <f>MONTH(Data1[[#This Row],[Tarix]])</f>
        <v>8</v>
      </c>
      <c r="M452" s="6">
        <f>YEAR(Data1[[#This Row],[Tarix]])</f>
        <v>2020</v>
      </c>
      <c r="N452" s="7">
        <v>44056</v>
      </c>
    </row>
    <row r="453" spans="1:14" hidden="1" x14ac:dyDescent="0.2">
      <c r="A453" s="6" t="s">
        <v>26</v>
      </c>
      <c r="B453" s="6" t="s">
        <v>27</v>
      </c>
      <c r="C453" s="6" t="s">
        <v>21</v>
      </c>
      <c r="D453" s="6" t="s">
        <v>38</v>
      </c>
      <c r="E453" s="6" t="s">
        <v>42</v>
      </c>
      <c r="F453" s="6">
        <v>1500</v>
      </c>
      <c r="G453" s="6">
        <v>21</v>
      </c>
      <c r="H453" s="6">
        <f t="shared" si="7"/>
        <v>31500</v>
      </c>
      <c r="I453" s="6" t="s">
        <v>40</v>
      </c>
      <c r="J453" s="6" t="s">
        <v>34</v>
      </c>
      <c r="K453" s="6" t="s">
        <v>37</v>
      </c>
      <c r="L453" s="6">
        <f>MONTH(Data1[[#This Row],[Tarix]])</f>
        <v>8</v>
      </c>
      <c r="M453" s="6">
        <f>YEAR(Data1[[#This Row],[Tarix]])</f>
        <v>2020</v>
      </c>
      <c r="N453" s="7">
        <v>44056.5</v>
      </c>
    </row>
    <row r="454" spans="1:14" hidden="1" x14ac:dyDescent="0.2">
      <c r="A454" s="6" t="s">
        <v>41</v>
      </c>
      <c r="B454" s="6" t="s">
        <v>27</v>
      </c>
      <c r="C454" s="6" t="s">
        <v>21</v>
      </c>
      <c r="D454" s="6" t="s">
        <v>38</v>
      </c>
      <c r="E454" s="6" t="s">
        <v>73</v>
      </c>
      <c r="F454" s="6">
        <v>500</v>
      </c>
      <c r="G454" s="6">
        <v>22</v>
      </c>
      <c r="H454" s="6">
        <f t="shared" si="7"/>
        <v>11000</v>
      </c>
      <c r="I454" s="6" t="s">
        <v>81</v>
      </c>
      <c r="J454" s="6" t="s">
        <v>29</v>
      </c>
      <c r="K454" s="6" t="s">
        <v>82</v>
      </c>
      <c r="L454" s="6">
        <f>MONTH(Data1[[#This Row],[Tarix]])</f>
        <v>8</v>
      </c>
      <c r="M454" s="6">
        <f>YEAR(Data1[[#This Row],[Tarix]])</f>
        <v>2020</v>
      </c>
      <c r="N454" s="7">
        <v>44057</v>
      </c>
    </row>
    <row r="455" spans="1:14" hidden="1" x14ac:dyDescent="0.2">
      <c r="A455" s="6" t="s">
        <v>35</v>
      </c>
      <c r="B455" s="6" t="s">
        <v>27</v>
      </c>
      <c r="C455" s="6" t="s">
        <v>47</v>
      </c>
      <c r="D455" s="6" t="s">
        <v>22</v>
      </c>
      <c r="E455" s="6" t="s">
        <v>77</v>
      </c>
      <c r="F455" s="6">
        <v>1000</v>
      </c>
      <c r="G455" s="6">
        <v>17</v>
      </c>
      <c r="H455" s="6">
        <f t="shared" si="7"/>
        <v>17000</v>
      </c>
      <c r="I455" s="6" t="s">
        <v>87</v>
      </c>
      <c r="J455" s="6" t="s">
        <v>25</v>
      </c>
      <c r="K455" s="6" t="s">
        <v>6</v>
      </c>
      <c r="L455" s="6">
        <f>MONTH(Data1[[#This Row],[Tarix]])</f>
        <v>8</v>
      </c>
      <c r="M455" s="6">
        <f>YEAR(Data1[[#This Row],[Tarix]])</f>
        <v>2020</v>
      </c>
      <c r="N455" s="7">
        <v>44057.5</v>
      </c>
    </row>
    <row r="456" spans="1:14" hidden="1" x14ac:dyDescent="0.2">
      <c r="A456" s="6" t="s">
        <v>68</v>
      </c>
      <c r="B456" s="6" t="s">
        <v>27</v>
      </c>
      <c r="C456" s="6" t="s">
        <v>21</v>
      </c>
      <c r="D456" s="6" t="s">
        <v>38</v>
      </c>
      <c r="E456" s="6" t="s">
        <v>42</v>
      </c>
      <c r="F456" s="6">
        <v>1500</v>
      </c>
      <c r="G456" s="6">
        <v>19</v>
      </c>
      <c r="H456" s="6">
        <f t="shared" si="7"/>
        <v>28500</v>
      </c>
      <c r="I456" s="6" t="s">
        <v>24</v>
      </c>
      <c r="J456" s="6" t="s">
        <v>25</v>
      </c>
      <c r="K456" s="6" t="s">
        <v>9</v>
      </c>
      <c r="L456" s="6">
        <f>MONTH(Data1[[#This Row],[Tarix]])</f>
        <v>8</v>
      </c>
      <c r="M456" s="6">
        <f>YEAR(Data1[[#This Row],[Tarix]])</f>
        <v>2020</v>
      </c>
      <c r="N456" s="7">
        <v>44058</v>
      </c>
    </row>
    <row r="457" spans="1:14" hidden="1" x14ac:dyDescent="0.2">
      <c r="A457" s="6" t="s">
        <v>41</v>
      </c>
      <c r="B457" s="6" t="s">
        <v>27</v>
      </c>
      <c r="C457" s="6" t="s">
        <v>47</v>
      </c>
      <c r="D457" s="6" t="s">
        <v>38</v>
      </c>
      <c r="E457" s="6" t="s">
        <v>76</v>
      </c>
      <c r="F457" s="6">
        <v>1100</v>
      </c>
      <c r="G457" s="6">
        <v>16</v>
      </c>
      <c r="H457" s="6">
        <f t="shared" si="7"/>
        <v>17600</v>
      </c>
      <c r="I457" s="6" t="s">
        <v>63</v>
      </c>
      <c r="J457" s="6" t="s">
        <v>34</v>
      </c>
      <c r="K457" s="6" t="s">
        <v>8</v>
      </c>
      <c r="L457" s="6">
        <f>MONTH(Data1[[#This Row],[Tarix]])</f>
        <v>8</v>
      </c>
      <c r="M457" s="6">
        <f>YEAR(Data1[[#This Row],[Tarix]])</f>
        <v>2020</v>
      </c>
      <c r="N457" s="7">
        <v>44058.5</v>
      </c>
    </row>
    <row r="458" spans="1:14" hidden="1" x14ac:dyDescent="0.2">
      <c r="A458" s="6" t="s">
        <v>68</v>
      </c>
      <c r="B458" s="6" t="s">
        <v>27</v>
      </c>
      <c r="C458" s="6" t="s">
        <v>21</v>
      </c>
      <c r="D458" s="6" t="s">
        <v>38</v>
      </c>
      <c r="E458" s="6" t="s">
        <v>42</v>
      </c>
      <c r="F458" s="6">
        <v>1500</v>
      </c>
      <c r="G458" s="6">
        <v>20</v>
      </c>
      <c r="H458" s="6">
        <f t="shared" si="7"/>
        <v>30000</v>
      </c>
      <c r="I458" s="6" t="s">
        <v>45</v>
      </c>
      <c r="J458" s="6" t="s">
        <v>25</v>
      </c>
      <c r="K458" s="6" t="s">
        <v>6</v>
      </c>
      <c r="L458" s="6">
        <f>MONTH(Data1[[#This Row],[Tarix]])</f>
        <v>8</v>
      </c>
      <c r="M458" s="6">
        <f>YEAR(Data1[[#This Row],[Tarix]])</f>
        <v>2020</v>
      </c>
      <c r="N458" s="7">
        <v>44059</v>
      </c>
    </row>
    <row r="459" spans="1:14" hidden="1" x14ac:dyDescent="0.2">
      <c r="A459" s="6" t="s">
        <v>19</v>
      </c>
      <c r="B459" s="6" t="s">
        <v>20</v>
      </c>
      <c r="C459" s="6" t="s">
        <v>21</v>
      </c>
      <c r="D459" s="6" t="s">
        <v>22</v>
      </c>
      <c r="E459" s="6" t="s">
        <v>44</v>
      </c>
      <c r="F459" s="6">
        <v>80</v>
      </c>
      <c r="G459" s="6">
        <v>23</v>
      </c>
      <c r="H459" s="6">
        <f t="shared" si="7"/>
        <v>1840</v>
      </c>
      <c r="I459" s="6" t="s">
        <v>56</v>
      </c>
      <c r="J459" s="6" t="s">
        <v>57</v>
      </c>
      <c r="K459" s="6" t="s">
        <v>58</v>
      </c>
      <c r="L459" s="6">
        <f>MONTH(Data1[[#This Row],[Tarix]])</f>
        <v>8</v>
      </c>
      <c r="M459" s="6">
        <f>YEAR(Data1[[#This Row],[Tarix]])</f>
        <v>2020</v>
      </c>
      <c r="N459" s="7">
        <v>44059.5</v>
      </c>
    </row>
    <row r="460" spans="1:14" hidden="1" x14ac:dyDescent="0.2">
      <c r="A460" s="6" t="s">
        <v>26</v>
      </c>
      <c r="B460" s="6" t="s">
        <v>27</v>
      </c>
      <c r="C460" s="6" t="s">
        <v>47</v>
      </c>
      <c r="D460" s="6" t="s">
        <v>38</v>
      </c>
      <c r="E460" s="6" t="s">
        <v>59</v>
      </c>
      <c r="F460" s="6">
        <v>700</v>
      </c>
      <c r="G460" s="6">
        <v>15</v>
      </c>
      <c r="H460" s="6">
        <f t="shared" si="7"/>
        <v>10500</v>
      </c>
      <c r="I460" s="6" t="s">
        <v>45</v>
      </c>
      <c r="J460" s="6" t="s">
        <v>25</v>
      </c>
      <c r="K460" s="6" t="s">
        <v>6</v>
      </c>
      <c r="L460" s="6">
        <f>MONTH(Data1[[#This Row],[Tarix]])</f>
        <v>8</v>
      </c>
      <c r="M460" s="6">
        <f>YEAR(Data1[[#This Row],[Tarix]])</f>
        <v>2020</v>
      </c>
      <c r="N460" s="7">
        <v>44060</v>
      </c>
    </row>
    <row r="461" spans="1:14" hidden="1" x14ac:dyDescent="0.2">
      <c r="A461" s="6" t="s">
        <v>26</v>
      </c>
      <c r="B461" s="6" t="s">
        <v>27</v>
      </c>
      <c r="C461" s="6" t="s">
        <v>31</v>
      </c>
      <c r="D461" s="6" t="s">
        <v>22</v>
      </c>
      <c r="E461" s="6" t="s">
        <v>32</v>
      </c>
      <c r="F461" s="6">
        <v>900</v>
      </c>
      <c r="G461" s="6">
        <v>15</v>
      </c>
      <c r="H461" s="6">
        <f t="shared" si="7"/>
        <v>13500</v>
      </c>
      <c r="I461" s="6" t="s">
        <v>24</v>
      </c>
      <c r="J461" s="6" t="s">
        <v>25</v>
      </c>
      <c r="K461" s="6" t="s">
        <v>9</v>
      </c>
      <c r="L461" s="6">
        <f>MONTH(Data1[[#This Row],[Tarix]])</f>
        <v>8</v>
      </c>
      <c r="M461" s="6">
        <f>YEAR(Data1[[#This Row],[Tarix]])</f>
        <v>2020</v>
      </c>
      <c r="N461" s="7">
        <v>44060.5</v>
      </c>
    </row>
    <row r="462" spans="1:14" hidden="1" x14ac:dyDescent="0.2">
      <c r="A462" s="6" t="s">
        <v>68</v>
      </c>
      <c r="B462" s="6" t="s">
        <v>27</v>
      </c>
      <c r="C462" s="6" t="s">
        <v>31</v>
      </c>
      <c r="D462" s="6" t="s">
        <v>22</v>
      </c>
      <c r="E462" s="6" t="s">
        <v>32</v>
      </c>
      <c r="F462" s="6">
        <v>900</v>
      </c>
      <c r="G462" s="6">
        <v>23</v>
      </c>
      <c r="H462" s="6">
        <f t="shared" si="7"/>
        <v>20700</v>
      </c>
      <c r="I462" s="6" t="s">
        <v>79</v>
      </c>
      <c r="J462" s="6" t="s">
        <v>70</v>
      </c>
      <c r="K462" s="6" t="s">
        <v>2</v>
      </c>
      <c r="L462" s="6">
        <f>MONTH(Data1[[#This Row],[Tarix]])</f>
        <v>8</v>
      </c>
      <c r="M462" s="6">
        <f>YEAR(Data1[[#This Row],[Tarix]])</f>
        <v>2020</v>
      </c>
      <c r="N462" s="7">
        <v>44061</v>
      </c>
    </row>
    <row r="463" spans="1:14" hidden="1" x14ac:dyDescent="0.2">
      <c r="A463" s="6" t="s">
        <v>19</v>
      </c>
      <c r="B463" s="6" t="s">
        <v>20</v>
      </c>
      <c r="C463" s="6" t="s">
        <v>47</v>
      </c>
      <c r="D463" s="6" t="s">
        <v>38</v>
      </c>
      <c r="E463" s="6" t="s">
        <v>59</v>
      </c>
      <c r="F463" s="6">
        <v>700</v>
      </c>
      <c r="G463" s="6">
        <v>19</v>
      </c>
      <c r="H463" s="6">
        <f t="shared" si="7"/>
        <v>13300</v>
      </c>
      <c r="I463" s="6" t="s">
        <v>64</v>
      </c>
      <c r="J463" s="6" t="s">
        <v>25</v>
      </c>
      <c r="K463" s="6" t="s">
        <v>1</v>
      </c>
      <c r="L463" s="6">
        <f>MONTH(Data1[[#This Row],[Tarix]])</f>
        <v>8</v>
      </c>
      <c r="M463" s="6">
        <f>YEAR(Data1[[#This Row],[Tarix]])</f>
        <v>2020</v>
      </c>
      <c r="N463" s="7">
        <v>44061.5</v>
      </c>
    </row>
    <row r="464" spans="1:14" hidden="1" x14ac:dyDescent="0.2">
      <c r="A464" s="6" t="s">
        <v>68</v>
      </c>
      <c r="B464" s="6" t="s">
        <v>27</v>
      </c>
      <c r="C464" s="6" t="s">
        <v>21</v>
      </c>
      <c r="D464" s="6" t="s">
        <v>22</v>
      </c>
      <c r="E464" s="6" t="s">
        <v>44</v>
      </c>
      <c r="F464" s="6">
        <v>80</v>
      </c>
      <c r="G464" s="6">
        <v>21</v>
      </c>
      <c r="H464" s="6">
        <f t="shared" si="7"/>
        <v>1680</v>
      </c>
      <c r="I464" s="6" t="s">
        <v>81</v>
      </c>
      <c r="J464" s="6" t="s">
        <v>29</v>
      </c>
      <c r="K464" s="6" t="s">
        <v>82</v>
      </c>
      <c r="L464" s="6">
        <f>MONTH(Data1[[#This Row],[Tarix]])</f>
        <v>8</v>
      </c>
      <c r="M464" s="6">
        <f>YEAR(Data1[[#This Row],[Tarix]])</f>
        <v>2020</v>
      </c>
      <c r="N464" s="7">
        <v>44062</v>
      </c>
    </row>
    <row r="465" spans="1:14" hidden="1" x14ac:dyDescent="0.2">
      <c r="A465" s="6" t="s">
        <v>68</v>
      </c>
      <c r="B465" s="6" t="s">
        <v>27</v>
      </c>
      <c r="C465" s="6" t="s">
        <v>47</v>
      </c>
      <c r="D465" s="6" t="s">
        <v>38</v>
      </c>
      <c r="E465" s="6" t="s">
        <v>59</v>
      </c>
      <c r="F465" s="6">
        <v>700</v>
      </c>
      <c r="G465" s="6">
        <v>19</v>
      </c>
      <c r="H465" s="6">
        <f t="shared" si="7"/>
        <v>13300</v>
      </c>
      <c r="I465" s="6" t="s">
        <v>40</v>
      </c>
      <c r="J465" s="6" t="s">
        <v>34</v>
      </c>
      <c r="K465" s="6" t="s">
        <v>37</v>
      </c>
      <c r="L465" s="6">
        <f>MONTH(Data1[[#This Row],[Tarix]])</f>
        <v>8</v>
      </c>
      <c r="M465" s="6">
        <f>YEAR(Data1[[#This Row],[Tarix]])</f>
        <v>2020</v>
      </c>
      <c r="N465" s="7">
        <v>44062.5</v>
      </c>
    </row>
    <row r="466" spans="1:14" hidden="1" x14ac:dyDescent="0.2">
      <c r="A466" s="6" t="s">
        <v>66</v>
      </c>
      <c r="B466" s="6" t="s">
        <v>20</v>
      </c>
      <c r="C466" s="6" t="s">
        <v>21</v>
      </c>
      <c r="D466" s="6" t="s">
        <v>38</v>
      </c>
      <c r="E466" s="6" t="s">
        <v>73</v>
      </c>
      <c r="F466" s="6">
        <v>500</v>
      </c>
      <c r="G466" s="6">
        <v>15</v>
      </c>
      <c r="H466" s="6">
        <f t="shared" si="7"/>
        <v>7500</v>
      </c>
      <c r="I466" s="6" t="s">
        <v>36</v>
      </c>
      <c r="J466" s="6" t="s">
        <v>34</v>
      </c>
      <c r="K466" s="6" t="s">
        <v>37</v>
      </c>
      <c r="L466" s="6">
        <f>MONTH(Data1[[#This Row],[Tarix]])</f>
        <v>8</v>
      </c>
      <c r="M466" s="6">
        <f>YEAR(Data1[[#This Row],[Tarix]])</f>
        <v>2020</v>
      </c>
      <c r="N466" s="7">
        <v>44063</v>
      </c>
    </row>
    <row r="467" spans="1:14" hidden="1" x14ac:dyDescent="0.2">
      <c r="A467" s="6" t="s">
        <v>66</v>
      </c>
      <c r="B467" s="6" t="s">
        <v>20</v>
      </c>
      <c r="C467" s="6" t="s">
        <v>47</v>
      </c>
      <c r="D467" s="6" t="s">
        <v>38</v>
      </c>
      <c r="E467" s="6" t="s">
        <v>76</v>
      </c>
      <c r="F467" s="6">
        <v>1100</v>
      </c>
      <c r="G467" s="6">
        <v>19</v>
      </c>
      <c r="H467" s="6">
        <f t="shared" si="7"/>
        <v>20900</v>
      </c>
      <c r="I467" s="6" t="s">
        <v>80</v>
      </c>
      <c r="J467" s="6" t="s">
        <v>25</v>
      </c>
      <c r="K467" s="6" t="s">
        <v>9</v>
      </c>
      <c r="L467" s="6">
        <f>MONTH(Data1[[#This Row],[Tarix]])</f>
        <v>8</v>
      </c>
      <c r="M467" s="6">
        <f>YEAR(Data1[[#This Row],[Tarix]])</f>
        <v>2020</v>
      </c>
      <c r="N467" s="7">
        <v>44063.5</v>
      </c>
    </row>
    <row r="468" spans="1:14" hidden="1" x14ac:dyDescent="0.2">
      <c r="A468" s="6" t="s">
        <v>60</v>
      </c>
      <c r="B468" s="6" t="s">
        <v>20</v>
      </c>
      <c r="C468" s="6" t="s">
        <v>47</v>
      </c>
      <c r="D468" s="6" t="s">
        <v>38</v>
      </c>
      <c r="E468" s="6" t="s">
        <v>59</v>
      </c>
      <c r="F468" s="6">
        <v>700</v>
      </c>
      <c r="G468" s="6">
        <v>24</v>
      </c>
      <c r="H468" s="6">
        <f t="shared" si="7"/>
        <v>16800</v>
      </c>
      <c r="I468" s="6" t="s">
        <v>86</v>
      </c>
      <c r="J468" s="6" t="s">
        <v>25</v>
      </c>
      <c r="K468" s="6" t="s">
        <v>9</v>
      </c>
      <c r="L468" s="6">
        <f>MONTH(Data1[[#This Row],[Tarix]])</f>
        <v>8</v>
      </c>
      <c r="M468" s="6">
        <f>YEAR(Data1[[#This Row],[Tarix]])</f>
        <v>2020</v>
      </c>
      <c r="N468" s="7">
        <v>44064</v>
      </c>
    </row>
    <row r="469" spans="1:14" hidden="1" x14ac:dyDescent="0.2">
      <c r="A469" s="6" t="s">
        <v>19</v>
      </c>
      <c r="B469" s="6" t="s">
        <v>20</v>
      </c>
      <c r="C469" s="6" t="s">
        <v>21</v>
      </c>
      <c r="D469" s="6" t="s">
        <v>38</v>
      </c>
      <c r="E469" s="6" t="s">
        <v>73</v>
      </c>
      <c r="F469" s="6">
        <v>500</v>
      </c>
      <c r="G469" s="6">
        <v>17</v>
      </c>
      <c r="H469" s="6">
        <f t="shared" si="7"/>
        <v>8500</v>
      </c>
      <c r="I469" s="6" t="s">
        <v>24</v>
      </c>
      <c r="J469" s="6" t="s">
        <v>25</v>
      </c>
      <c r="K469" s="6" t="s">
        <v>9</v>
      </c>
      <c r="L469" s="6">
        <f>MONTH(Data1[[#This Row],[Tarix]])</f>
        <v>8</v>
      </c>
      <c r="M469" s="6">
        <f>YEAR(Data1[[#This Row],[Tarix]])</f>
        <v>2020</v>
      </c>
      <c r="N469" s="7">
        <v>44064.5</v>
      </c>
    </row>
    <row r="470" spans="1:14" hidden="1" x14ac:dyDescent="0.2">
      <c r="A470" s="6" t="s">
        <v>35</v>
      </c>
      <c r="B470" s="6" t="s">
        <v>27</v>
      </c>
      <c r="C470" s="6" t="s">
        <v>21</v>
      </c>
      <c r="D470" s="6" t="s">
        <v>38</v>
      </c>
      <c r="E470" s="6" t="s">
        <v>42</v>
      </c>
      <c r="F470" s="6">
        <v>1500</v>
      </c>
      <c r="G470" s="6">
        <v>22</v>
      </c>
      <c r="H470" s="6">
        <f t="shared" si="7"/>
        <v>33000</v>
      </c>
      <c r="I470" s="6" t="s">
        <v>56</v>
      </c>
      <c r="J470" s="6" t="s">
        <v>57</v>
      </c>
      <c r="K470" s="6" t="s">
        <v>58</v>
      </c>
      <c r="L470" s="6">
        <f>MONTH(Data1[[#This Row],[Tarix]])</f>
        <v>8</v>
      </c>
      <c r="M470" s="6">
        <f>YEAR(Data1[[#This Row],[Tarix]])</f>
        <v>2020</v>
      </c>
      <c r="N470" s="7">
        <v>44065</v>
      </c>
    </row>
    <row r="471" spans="1:14" hidden="1" x14ac:dyDescent="0.2">
      <c r="A471" s="6" t="s">
        <v>66</v>
      </c>
      <c r="B471" s="6" t="s">
        <v>20</v>
      </c>
      <c r="C471" s="6" t="s">
        <v>21</v>
      </c>
      <c r="D471" s="6" t="s">
        <v>38</v>
      </c>
      <c r="E471" s="6" t="s">
        <v>42</v>
      </c>
      <c r="F471" s="6">
        <v>1500</v>
      </c>
      <c r="G471" s="6">
        <v>22</v>
      </c>
      <c r="H471" s="6">
        <f t="shared" si="7"/>
        <v>33000</v>
      </c>
      <c r="I471" s="6" t="s">
        <v>90</v>
      </c>
      <c r="J471" s="6" t="s">
        <v>57</v>
      </c>
      <c r="K471" s="6" t="s">
        <v>84</v>
      </c>
      <c r="L471" s="6">
        <f>MONTH(Data1[[#This Row],[Tarix]])</f>
        <v>8</v>
      </c>
      <c r="M471" s="6">
        <f>YEAR(Data1[[#This Row],[Tarix]])</f>
        <v>2020</v>
      </c>
      <c r="N471" s="7">
        <v>44065.5</v>
      </c>
    </row>
    <row r="472" spans="1:14" hidden="1" x14ac:dyDescent="0.2">
      <c r="A472" s="6" t="s">
        <v>41</v>
      </c>
      <c r="B472" s="6" t="s">
        <v>27</v>
      </c>
      <c r="C472" s="6" t="s">
        <v>47</v>
      </c>
      <c r="D472" s="6" t="s">
        <v>38</v>
      </c>
      <c r="E472" s="6" t="s">
        <v>59</v>
      </c>
      <c r="F472" s="6">
        <v>700</v>
      </c>
      <c r="G472" s="6">
        <v>22</v>
      </c>
      <c r="H472" s="6">
        <f t="shared" si="7"/>
        <v>15400</v>
      </c>
      <c r="I472" s="6" t="s">
        <v>45</v>
      </c>
      <c r="J472" s="6" t="s">
        <v>25</v>
      </c>
      <c r="K472" s="6" t="s">
        <v>6</v>
      </c>
      <c r="L472" s="6">
        <f>MONTH(Data1[[#This Row],[Tarix]])</f>
        <v>8</v>
      </c>
      <c r="M472" s="6">
        <f>YEAR(Data1[[#This Row],[Tarix]])</f>
        <v>2020</v>
      </c>
      <c r="N472" s="7">
        <v>44066</v>
      </c>
    </row>
    <row r="473" spans="1:14" hidden="1" x14ac:dyDescent="0.2">
      <c r="A473" s="6" t="s">
        <v>66</v>
      </c>
      <c r="B473" s="6" t="s">
        <v>20</v>
      </c>
      <c r="C473" s="6" t="s">
        <v>47</v>
      </c>
      <c r="D473" s="6" t="s">
        <v>38</v>
      </c>
      <c r="E473" s="6" t="s">
        <v>76</v>
      </c>
      <c r="F473" s="6">
        <v>1100</v>
      </c>
      <c r="G473" s="6">
        <v>18</v>
      </c>
      <c r="H473" s="6">
        <f t="shared" si="7"/>
        <v>19800</v>
      </c>
      <c r="I473" s="6" t="s">
        <v>81</v>
      </c>
      <c r="J473" s="6" t="s">
        <v>29</v>
      </c>
      <c r="K473" s="6" t="s">
        <v>82</v>
      </c>
      <c r="L473" s="6">
        <f>MONTH(Data1[[#This Row],[Tarix]])</f>
        <v>8</v>
      </c>
      <c r="M473" s="6">
        <f>YEAR(Data1[[#This Row],[Tarix]])</f>
        <v>2020</v>
      </c>
      <c r="N473" s="7">
        <v>44066.5</v>
      </c>
    </row>
    <row r="474" spans="1:14" hidden="1" x14ac:dyDescent="0.2">
      <c r="A474" s="6" t="s">
        <v>26</v>
      </c>
      <c r="B474" s="6" t="s">
        <v>27</v>
      </c>
      <c r="C474" s="6" t="s">
        <v>31</v>
      </c>
      <c r="D474" s="6" t="s">
        <v>38</v>
      </c>
      <c r="E474" s="6" t="s">
        <v>53</v>
      </c>
      <c r="F474" s="6">
        <v>1200</v>
      </c>
      <c r="G474" s="6">
        <v>21</v>
      </c>
      <c r="H474" s="6">
        <f t="shared" si="7"/>
        <v>25200</v>
      </c>
      <c r="I474" s="6" t="s">
        <v>56</v>
      </c>
      <c r="J474" s="6" t="s">
        <v>57</v>
      </c>
      <c r="K474" s="6" t="s">
        <v>58</v>
      </c>
      <c r="L474" s="6">
        <f>MONTH(Data1[[#This Row],[Tarix]])</f>
        <v>8</v>
      </c>
      <c r="M474" s="6">
        <f>YEAR(Data1[[#This Row],[Tarix]])</f>
        <v>2020</v>
      </c>
      <c r="N474" s="7">
        <v>44067</v>
      </c>
    </row>
    <row r="475" spans="1:14" hidden="1" x14ac:dyDescent="0.2">
      <c r="A475" s="6" t="s">
        <v>35</v>
      </c>
      <c r="B475" s="6" t="s">
        <v>27</v>
      </c>
      <c r="C475" s="6" t="s">
        <v>47</v>
      </c>
      <c r="D475" s="6" t="s">
        <v>38</v>
      </c>
      <c r="E475" s="6" t="s">
        <v>76</v>
      </c>
      <c r="F475" s="6">
        <v>1100</v>
      </c>
      <c r="G475" s="6">
        <v>16</v>
      </c>
      <c r="H475" s="6">
        <f t="shared" si="7"/>
        <v>17600</v>
      </c>
      <c r="I475" s="6" t="s">
        <v>36</v>
      </c>
      <c r="J475" s="6" t="s">
        <v>34</v>
      </c>
      <c r="K475" s="6" t="s">
        <v>37</v>
      </c>
      <c r="L475" s="6">
        <f>MONTH(Data1[[#This Row],[Tarix]])</f>
        <v>8</v>
      </c>
      <c r="M475" s="6">
        <f>YEAR(Data1[[#This Row],[Tarix]])</f>
        <v>2020</v>
      </c>
      <c r="N475" s="7">
        <v>44067.5</v>
      </c>
    </row>
    <row r="476" spans="1:14" hidden="1" x14ac:dyDescent="0.2">
      <c r="A476" s="6" t="s">
        <v>26</v>
      </c>
      <c r="B476" s="6" t="s">
        <v>27</v>
      </c>
      <c r="C476" s="6" t="s">
        <v>47</v>
      </c>
      <c r="D476" s="6" t="s">
        <v>38</v>
      </c>
      <c r="E476" s="6" t="s">
        <v>59</v>
      </c>
      <c r="F476" s="6">
        <v>700</v>
      </c>
      <c r="G476" s="6">
        <v>18</v>
      </c>
      <c r="H476" s="6">
        <f t="shared" si="7"/>
        <v>12600</v>
      </c>
      <c r="I476" s="6" t="s">
        <v>45</v>
      </c>
      <c r="J476" s="6" t="s">
        <v>25</v>
      </c>
      <c r="K476" s="6" t="s">
        <v>6</v>
      </c>
      <c r="L476" s="6">
        <f>MONTH(Data1[[#This Row],[Tarix]])</f>
        <v>8</v>
      </c>
      <c r="M476" s="6">
        <f>YEAR(Data1[[#This Row],[Tarix]])</f>
        <v>2020</v>
      </c>
      <c r="N476" s="7">
        <v>44068</v>
      </c>
    </row>
    <row r="477" spans="1:14" hidden="1" x14ac:dyDescent="0.2">
      <c r="A477" s="6" t="s">
        <v>68</v>
      </c>
      <c r="B477" s="6" t="s">
        <v>27</v>
      </c>
      <c r="C477" s="6" t="s">
        <v>21</v>
      </c>
      <c r="D477" s="6" t="s">
        <v>38</v>
      </c>
      <c r="E477" s="6" t="s">
        <v>42</v>
      </c>
      <c r="F477" s="6">
        <v>1500</v>
      </c>
      <c r="G477" s="6">
        <v>21</v>
      </c>
      <c r="H477" s="6">
        <f t="shared" si="7"/>
        <v>31500</v>
      </c>
      <c r="I477" s="6" t="s">
        <v>63</v>
      </c>
      <c r="J477" s="6" t="s">
        <v>34</v>
      </c>
      <c r="K477" s="6" t="s">
        <v>8</v>
      </c>
      <c r="L477" s="6">
        <f>MONTH(Data1[[#This Row],[Tarix]])</f>
        <v>8</v>
      </c>
      <c r="M477" s="6">
        <f>YEAR(Data1[[#This Row],[Tarix]])</f>
        <v>2020</v>
      </c>
      <c r="N477" s="7">
        <v>44068.5</v>
      </c>
    </row>
    <row r="478" spans="1:14" hidden="1" x14ac:dyDescent="0.2">
      <c r="A478" s="6" t="s">
        <v>19</v>
      </c>
      <c r="B478" s="6" t="s">
        <v>20</v>
      </c>
      <c r="C478" s="6" t="s">
        <v>21</v>
      </c>
      <c r="D478" s="6" t="s">
        <v>38</v>
      </c>
      <c r="E478" s="6" t="s">
        <v>73</v>
      </c>
      <c r="F478" s="6">
        <v>500</v>
      </c>
      <c r="G478" s="6">
        <v>24</v>
      </c>
      <c r="H478" s="6">
        <f t="shared" si="7"/>
        <v>12000</v>
      </c>
      <c r="I478" s="6" t="s">
        <v>65</v>
      </c>
      <c r="J478" s="6" t="s">
        <v>34</v>
      </c>
      <c r="K478" s="6" t="s">
        <v>37</v>
      </c>
      <c r="L478" s="6">
        <f>MONTH(Data1[[#This Row],[Tarix]])</f>
        <v>8</v>
      </c>
      <c r="M478" s="6">
        <f>YEAR(Data1[[#This Row],[Tarix]])</f>
        <v>2020</v>
      </c>
      <c r="N478" s="7">
        <v>44069</v>
      </c>
    </row>
    <row r="479" spans="1:14" hidden="1" x14ac:dyDescent="0.2">
      <c r="A479" s="6" t="s">
        <v>68</v>
      </c>
      <c r="B479" s="6" t="s">
        <v>27</v>
      </c>
      <c r="C479" s="6" t="s">
        <v>21</v>
      </c>
      <c r="D479" s="6" t="s">
        <v>22</v>
      </c>
      <c r="E479" s="6" t="s">
        <v>23</v>
      </c>
      <c r="F479" s="6">
        <v>350</v>
      </c>
      <c r="G479" s="6">
        <v>18</v>
      </c>
      <c r="H479" s="6">
        <f t="shared" si="7"/>
        <v>6300</v>
      </c>
      <c r="I479" s="6" t="s">
        <v>63</v>
      </c>
      <c r="J479" s="6" t="s">
        <v>34</v>
      </c>
      <c r="K479" s="6" t="s">
        <v>8</v>
      </c>
      <c r="L479" s="6">
        <f>MONTH(Data1[[#This Row],[Tarix]])</f>
        <v>8</v>
      </c>
      <c r="M479" s="6">
        <f>YEAR(Data1[[#This Row],[Tarix]])</f>
        <v>2020</v>
      </c>
      <c r="N479" s="7">
        <v>44069.5</v>
      </c>
    </row>
    <row r="480" spans="1:14" hidden="1" x14ac:dyDescent="0.2">
      <c r="A480" s="6" t="s">
        <v>68</v>
      </c>
      <c r="B480" s="6" t="s">
        <v>27</v>
      </c>
      <c r="C480" s="6" t="s">
        <v>21</v>
      </c>
      <c r="D480" s="6" t="s">
        <v>38</v>
      </c>
      <c r="E480" s="6" t="s">
        <v>73</v>
      </c>
      <c r="F480" s="6">
        <v>500</v>
      </c>
      <c r="G480" s="6">
        <v>18</v>
      </c>
      <c r="H480" s="6">
        <f t="shared" si="7"/>
        <v>9000</v>
      </c>
      <c r="I480" s="6" t="s">
        <v>54</v>
      </c>
      <c r="J480" s="6" t="s">
        <v>34</v>
      </c>
      <c r="K480" s="6" t="s">
        <v>37</v>
      </c>
      <c r="L480" s="6">
        <f>MONTH(Data1[[#This Row],[Tarix]])</f>
        <v>8</v>
      </c>
      <c r="M480" s="6">
        <f>YEAR(Data1[[#This Row],[Tarix]])</f>
        <v>2020</v>
      </c>
      <c r="N480" s="7">
        <v>44070</v>
      </c>
    </row>
    <row r="481" spans="1:14" hidden="1" x14ac:dyDescent="0.2">
      <c r="A481" s="6" t="s">
        <v>68</v>
      </c>
      <c r="B481" s="6" t="s">
        <v>27</v>
      </c>
      <c r="C481" s="6" t="s">
        <v>47</v>
      </c>
      <c r="D481" s="6" t="s">
        <v>38</v>
      </c>
      <c r="E481" s="6" t="s">
        <v>48</v>
      </c>
      <c r="F481" s="6">
        <v>600</v>
      </c>
      <c r="G481" s="6">
        <v>24</v>
      </c>
      <c r="H481" s="6">
        <f t="shared" si="7"/>
        <v>14400</v>
      </c>
      <c r="I481" s="6" t="s">
        <v>24</v>
      </c>
      <c r="J481" s="6" t="s">
        <v>25</v>
      </c>
      <c r="K481" s="6" t="s">
        <v>9</v>
      </c>
      <c r="L481" s="6">
        <f>MONTH(Data1[[#This Row],[Tarix]])</f>
        <v>8</v>
      </c>
      <c r="M481" s="6">
        <f>YEAR(Data1[[#This Row],[Tarix]])</f>
        <v>2020</v>
      </c>
      <c r="N481" s="7">
        <v>44070.5</v>
      </c>
    </row>
    <row r="482" spans="1:14" hidden="1" x14ac:dyDescent="0.2">
      <c r="A482" s="6" t="s">
        <v>19</v>
      </c>
      <c r="B482" s="6" t="s">
        <v>20</v>
      </c>
      <c r="C482" s="6" t="s">
        <v>21</v>
      </c>
      <c r="D482" s="6" t="s">
        <v>38</v>
      </c>
      <c r="E482" s="6" t="s">
        <v>42</v>
      </c>
      <c r="F482" s="6">
        <v>1500</v>
      </c>
      <c r="G482" s="6">
        <v>15</v>
      </c>
      <c r="H482" s="6">
        <f t="shared" si="7"/>
        <v>22500</v>
      </c>
      <c r="I482" s="6" t="s">
        <v>24</v>
      </c>
      <c r="J482" s="6" t="s">
        <v>25</v>
      </c>
      <c r="K482" s="6" t="s">
        <v>9</v>
      </c>
      <c r="L482" s="6">
        <f>MONTH(Data1[[#This Row],[Tarix]])</f>
        <v>8</v>
      </c>
      <c r="M482" s="6">
        <f>YEAR(Data1[[#This Row],[Tarix]])</f>
        <v>2020</v>
      </c>
      <c r="N482" s="7">
        <v>44071</v>
      </c>
    </row>
    <row r="483" spans="1:14" hidden="1" x14ac:dyDescent="0.2">
      <c r="A483" s="6" t="s">
        <v>19</v>
      </c>
      <c r="B483" s="6" t="s">
        <v>20</v>
      </c>
      <c r="C483" s="6" t="s">
        <v>47</v>
      </c>
      <c r="D483" s="6" t="s">
        <v>38</v>
      </c>
      <c r="E483" s="6" t="s">
        <v>59</v>
      </c>
      <c r="F483" s="6">
        <v>700</v>
      </c>
      <c r="G483" s="6">
        <v>24</v>
      </c>
      <c r="H483" s="6">
        <f t="shared" si="7"/>
        <v>16800</v>
      </c>
      <c r="I483" s="6" t="s">
        <v>78</v>
      </c>
      <c r="J483" s="6" t="s">
        <v>29</v>
      </c>
      <c r="K483" s="6" t="s">
        <v>30</v>
      </c>
      <c r="L483" s="6">
        <f>MONTH(Data1[[#This Row],[Tarix]])</f>
        <v>8</v>
      </c>
      <c r="M483" s="6">
        <f>YEAR(Data1[[#This Row],[Tarix]])</f>
        <v>2020</v>
      </c>
      <c r="N483" s="7">
        <v>44071.5</v>
      </c>
    </row>
    <row r="484" spans="1:14" hidden="1" x14ac:dyDescent="0.2">
      <c r="A484" s="6" t="s">
        <v>26</v>
      </c>
      <c r="B484" s="6" t="s">
        <v>27</v>
      </c>
      <c r="C484" s="6" t="s">
        <v>31</v>
      </c>
      <c r="D484" s="6" t="s">
        <v>22</v>
      </c>
      <c r="E484" s="6" t="s">
        <v>55</v>
      </c>
      <c r="F484" s="6">
        <v>600</v>
      </c>
      <c r="G484" s="6">
        <v>15</v>
      </c>
      <c r="H484" s="6">
        <f t="shared" si="7"/>
        <v>9000</v>
      </c>
      <c r="I484" s="6" t="s">
        <v>74</v>
      </c>
      <c r="J484" s="6" t="s">
        <v>57</v>
      </c>
      <c r="K484" s="6" t="s">
        <v>75</v>
      </c>
      <c r="L484" s="6">
        <f>MONTH(Data1[[#This Row],[Tarix]])</f>
        <v>8</v>
      </c>
      <c r="M484" s="6">
        <f>YEAR(Data1[[#This Row],[Tarix]])</f>
        <v>2020</v>
      </c>
      <c r="N484" s="7">
        <v>44072</v>
      </c>
    </row>
    <row r="485" spans="1:14" hidden="1" x14ac:dyDescent="0.2">
      <c r="A485" s="6" t="s">
        <v>66</v>
      </c>
      <c r="B485" s="6" t="s">
        <v>20</v>
      </c>
      <c r="C485" s="6" t="s">
        <v>47</v>
      </c>
      <c r="D485" s="6" t="s">
        <v>22</v>
      </c>
      <c r="E485" s="6" t="s">
        <v>72</v>
      </c>
      <c r="F485" s="6">
        <v>1200</v>
      </c>
      <c r="G485" s="6">
        <v>18</v>
      </c>
      <c r="H485" s="6">
        <f t="shared" si="7"/>
        <v>21600</v>
      </c>
      <c r="I485" s="6" t="s">
        <v>86</v>
      </c>
      <c r="J485" s="6" t="s">
        <v>25</v>
      </c>
      <c r="K485" s="6" t="s">
        <v>9</v>
      </c>
      <c r="L485" s="6">
        <f>MONTH(Data1[[#This Row],[Tarix]])</f>
        <v>8</v>
      </c>
      <c r="M485" s="6">
        <f>YEAR(Data1[[#This Row],[Tarix]])</f>
        <v>2020</v>
      </c>
      <c r="N485" s="7">
        <v>44072.5</v>
      </c>
    </row>
    <row r="486" spans="1:14" hidden="1" x14ac:dyDescent="0.2">
      <c r="A486" s="6" t="s">
        <v>41</v>
      </c>
      <c r="B486" s="6" t="s">
        <v>27</v>
      </c>
      <c r="C486" s="6" t="s">
        <v>47</v>
      </c>
      <c r="D486" s="6" t="s">
        <v>38</v>
      </c>
      <c r="E486" s="6" t="s">
        <v>76</v>
      </c>
      <c r="F486" s="6">
        <v>1100</v>
      </c>
      <c r="G486" s="6">
        <v>15</v>
      </c>
      <c r="H486" s="6">
        <f t="shared" si="7"/>
        <v>16500</v>
      </c>
      <c r="I486" s="6" t="s">
        <v>62</v>
      </c>
      <c r="J486" s="6" t="s">
        <v>34</v>
      </c>
      <c r="K486" s="6" t="s">
        <v>7</v>
      </c>
      <c r="L486" s="6">
        <f>MONTH(Data1[[#This Row],[Tarix]])</f>
        <v>8</v>
      </c>
      <c r="M486" s="6">
        <f>YEAR(Data1[[#This Row],[Tarix]])</f>
        <v>2020</v>
      </c>
      <c r="N486" s="7">
        <v>44073</v>
      </c>
    </row>
    <row r="487" spans="1:14" hidden="1" x14ac:dyDescent="0.2">
      <c r="A487" s="6" t="s">
        <v>26</v>
      </c>
      <c r="B487" s="6" t="s">
        <v>27</v>
      </c>
      <c r="C487" s="6" t="s">
        <v>31</v>
      </c>
      <c r="D487" s="6" t="s">
        <v>38</v>
      </c>
      <c r="E487" s="6" t="s">
        <v>39</v>
      </c>
      <c r="F487" s="6">
        <v>400</v>
      </c>
      <c r="G487" s="6">
        <v>21</v>
      </c>
      <c r="H487" s="6">
        <f t="shared" si="7"/>
        <v>8400</v>
      </c>
      <c r="I487" s="6" t="s">
        <v>56</v>
      </c>
      <c r="J487" s="6" t="s">
        <v>57</v>
      </c>
      <c r="K487" s="6" t="s">
        <v>58</v>
      </c>
      <c r="L487" s="6">
        <f>MONTH(Data1[[#This Row],[Tarix]])</f>
        <v>8</v>
      </c>
      <c r="M487" s="6">
        <f>YEAR(Data1[[#This Row],[Tarix]])</f>
        <v>2020</v>
      </c>
      <c r="N487" s="7">
        <v>44073.5</v>
      </c>
    </row>
    <row r="488" spans="1:14" hidden="1" x14ac:dyDescent="0.2">
      <c r="A488" s="6" t="s">
        <v>46</v>
      </c>
      <c r="B488" s="6" t="s">
        <v>20</v>
      </c>
      <c r="C488" s="6" t="s">
        <v>21</v>
      </c>
      <c r="D488" s="6" t="s">
        <v>22</v>
      </c>
      <c r="E488" s="6" t="s">
        <v>50</v>
      </c>
      <c r="F488" s="6">
        <v>350</v>
      </c>
      <c r="G488" s="6">
        <v>22</v>
      </c>
      <c r="H488" s="6">
        <f t="shared" si="7"/>
        <v>7700</v>
      </c>
      <c r="I488" s="6" t="s">
        <v>74</v>
      </c>
      <c r="J488" s="6" t="s">
        <v>57</v>
      </c>
      <c r="K488" s="6" t="s">
        <v>75</v>
      </c>
      <c r="L488" s="6">
        <f>MONTH(Data1[[#This Row],[Tarix]])</f>
        <v>8</v>
      </c>
      <c r="M488" s="6">
        <f>YEAR(Data1[[#This Row],[Tarix]])</f>
        <v>2020</v>
      </c>
      <c r="N488" s="7">
        <v>44074</v>
      </c>
    </row>
    <row r="489" spans="1:14" hidden="1" x14ac:dyDescent="0.2">
      <c r="A489" s="6" t="s">
        <v>60</v>
      </c>
      <c r="B489" s="6" t="s">
        <v>20</v>
      </c>
      <c r="C489" s="6" t="s">
        <v>31</v>
      </c>
      <c r="D489" s="6" t="s">
        <v>22</v>
      </c>
      <c r="E489" s="6" t="s">
        <v>32</v>
      </c>
      <c r="F489" s="6">
        <v>900</v>
      </c>
      <c r="G489" s="6">
        <v>24</v>
      </c>
      <c r="H489" s="6">
        <f t="shared" si="7"/>
        <v>21600</v>
      </c>
      <c r="I489" s="6" t="s">
        <v>56</v>
      </c>
      <c r="J489" s="6" t="s">
        <v>57</v>
      </c>
      <c r="K489" s="6" t="s">
        <v>58</v>
      </c>
      <c r="L489" s="6">
        <f>MONTH(Data1[[#This Row],[Tarix]])</f>
        <v>8</v>
      </c>
      <c r="M489" s="6">
        <f>YEAR(Data1[[#This Row],[Tarix]])</f>
        <v>2020</v>
      </c>
      <c r="N489" s="7">
        <v>44074.5</v>
      </c>
    </row>
    <row r="490" spans="1:14" hidden="1" x14ac:dyDescent="0.2">
      <c r="A490" s="6" t="s">
        <v>19</v>
      </c>
      <c r="B490" s="6" t="s">
        <v>20</v>
      </c>
      <c r="C490" s="6" t="s">
        <v>21</v>
      </c>
      <c r="D490" s="6" t="s">
        <v>22</v>
      </c>
      <c r="E490" s="6" t="s">
        <v>61</v>
      </c>
      <c r="F490" s="6">
        <v>3000</v>
      </c>
      <c r="G490" s="6">
        <v>15</v>
      </c>
      <c r="H490" s="6">
        <f t="shared" si="7"/>
        <v>45000</v>
      </c>
      <c r="I490" s="6" t="s">
        <v>45</v>
      </c>
      <c r="J490" s="6" t="s">
        <v>25</v>
      </c>
      <c r="K490" s="6" t="s">
        <v>6</v>
      </c>
      <c r="L490" s="6">
        <f>MONTH(Data1[[#This Row],[Tarix]])</f>
        <v>9</v>
      </c>
      <c r="M490" s="6">
        <f>YEAR(Data1[[#This Row],[Tarix]])</f>
        <v>2020</v>
      </c>
      <c r="N490" s="7">
        <v>44075</v>
      </c>
    </row>
    <row r="491" spans="1:14" hidden="1" x14ac:dyDescent="0.2">
      <c r="A491" s="6" t="s">
        <v>19</v>
      </c>
      <c r="B491" s="6" t="s">
        <v>20</v>
      </c>
      <c r="C491" s="6" t="s">
        <v>21</v>
      </c>
      <c r="D491" s="6" t="s">
        <v>22</v>
      </c>
      <c r="E491" s="6" t="s">
        <v>50</v>
      </c>
      <c r="F491" s="6">
        <v>350</v>
      </c>
      <c r="G491" s="6">
        <v>22</v>
      </c>
      <c r="H491" s="6">
        <f t="shared" si="7"/>
        <v>7700</v>
      </c>
      <c r="I491" s="6" t="s">
        <v>62</v>
      </c>
      <c r="J491" s="6" t="s">
        <v>34</v>
      </c>
      <c r="K491" s="6" t="s">
        <v>7</v>
      </c>
      <c r="L491" s="6">
        <f>MONTH(Data1[[#This Row],[Tarix]])</f>
        <v>9</v>
      </c>
      <c r="M491" s="6">
        <f>YEAR(Data1[[#This Row],[Tarix]])</f>
        <v>2020</v>
      </c>
      <c r="N491" s="7">
        <v>44075.5</v>
      </c>
    </row>
    <row r="492" spans="1:14" hidden="1" x14ac:dyDescent="0.2">
      <c r="A492" s="6" t="s">
        <v>66</v>
      </c>
      <c r="B492" s="6" t="s">
        <v>20</v>
      </c>
      <c r="C492" s="6" t="s">
        <v>47</v>
      </c>
      <c r="D492" s="6" t="s">
        <v>22</v>
      </c>
      <c r="E492" s="6" t="s">
        <v>72</v>
      </c>
      <c r="F492" s="6">
        <v>1200</v>
      </c>
      <c r="G492" s="6">
        <v>23</v>
      </c>
      <c r="H492" s="6">
        <f t="shared" si="7"/>
        <v>27600</v>
      </c>
      <c r="I492" s="6" t="s">
        <v>24</v>
      </c>
      <c r="J492" s="6" t="s">
        <v>25</v>
      </c>
      <c r="K492" s="6" t="s">
        <v>9</v>
      </c>
      <c r="L492" s="6">
        <f>MONTH(Data1[[#This Row],[Tarix]])</f>
        <v>9</v>
      </c>
      <c r="M492" s="6">
        <f>YEAR(Data1[[#This Row],[Tarix]])</f>
        <v>2020</v>
      </c>
      <c r="N492" s="7">
        <v>44076</v>
      </c>
    </row>
    <row r="493" spans="1:14" hidden="1" x14ac:dyDescent="0.2">
      <c r="A493" s="6" t="s">
        <v>41</v>
      </c>
      <c r="B493" s="6" t="s">
        <v>27</v>
      </c>
      <c r="C493" s="6" t="s">
        <v>31</v>
      </c>
      <c r="D493" s="6" t="s">
        <v>38</v>
      </c>
      <c r="E493" s="6" t="s">
        <v>39</v>
      </c>
      <c r="F493" s="6">
        <v>400</v>
      </c>
      <c r="G493" s="6">
        <v>20</v>
      </c>
      <c r="H493" s="6">
        <f t="shared" si="7"/>
        <v>8000</v>
      </c>
      <c r="I493" s="6" t="s">
        <v>45</v>
      </c>
      <c r="J493" s="6" t="s">
        <v>25</v>
      </c>
      <c r="K493" s="6" t="s">
        <v>6</v>
      </c>
      <c r="L493" s="6">
        <f>MONTH(Data1[[#This Row],[Tarix]])</f>
        <v>9</v>
      </c>
      <c r="M493" s="6">
        <f>YEAR(Data1[[#This Row],[Tarix]])</f>
        <v>2020</v>
      </c>
      <c r="N493" s="7">
        <v>44076.5</v>
      </c>
    </row>
    <row r="494" spans="1:14" hidden="1" x14ac:dyDescent="0.2">
      <c r="A494" s="6" t="s">
        <v>41</v>
      </c>
      <c r="B494" s="6" t="s">
        <v>27</v>
      </c>
      <c r="C494" s="6" t="s">
        <v>21</v>
      </c>
      <c r="D494" s="6" t="s">
        <v>38</v>
      </c>
      <c r="E494" s="6" t="s">
        <v>42</v>
      </c>
      <c r="F494" s="6">
        <v>1500</v>
      </c>
      <c r="G494" s="6">
        <v>17</v>
      </c>
      <c r="H494" s="6">
        <f t="shared" si="7"/>
        <v>25500</v>
      </c>
      <c r="I494" s="6" t="s">
        <v>28</v>
      </c>
      <c r="J494" s="6" t="s">
        <v>29</v>
      </c>
      <c r="K494" s="6" t="s">
        <v>30</v>
      </c>
      <c r="L494" s="6">
        <f>MONTH(Data1[[#This Row],[Tarix]])</f>
        <v>9</v>
      </c>
      <c r="M494" s="6">
        <f>YEAR(Data1[[#This Row],[Tarix]])</f>
        <v>2020</v>
      </c>
      <c r="N494" s="7">
        <v>44077</v>
      </c>
    </row>
    <row r="495" spans="1:14" hidden="1" x14ac:dyDescent="0.2">
      <c r="A495" s="6" t="s">
        <v>35</v>
      </c>
      <c r="B495" s="6" t="s">
        <v>27</v>
      </c>
      <c r="C495" s="6" t="s">
        <v>21</v>
      </c>
      <c r="D495" s="6" t="s">
        <v>38</v>
      </c>
      <c r="E495" s="6" t="s">
        <v>42</v>
      </c>
      <c r="F495" s="6">
        <v>1500</v>
      </c>
      <c r="G495" s="6">
        <v>20</v>
      </c>
      <c r="H495" s="6">
        <f t="shared" si="7"/>
        <v>30000</v>
      </c>
      <c r="I495" s="6" t="s">
        <v>62</v>
      </c>
      <c r="J495" s="6" t="s">
        <v>34</v>
      </c>
      <c r="K495" s="6" t="s">
        <v>7</v>
      </c>
      <c r="L495" s="6">
        <f>MONTH(Data1[[#This Row],[Tarix]])</f>
        <v>9</v>
      </c>
      <c r="M495" s="6">
        <f>YEAR(Data1[[#This Row],[Tarix]])</f>
        <v>2020</v>
      </c>
      <c r="N495" s="7">
        <v>44077.5</v>
      </c>
    </row>
    <row r="496" spans="1:14" hidden="1" x14ac:dyDescent="0.2">
      <c r="A496" s="6" t="s">
        <v>46</v>
      </c>
      <c r="B496" s="6" t="s">
        <v>20</v>
      </c>
      <c r="C496" s="6" t="s">
        <v>47</v>
      </c>
      <c r="D496" s="6" t="s">
        <v>38</v>
      </c>
      <c r="E496" s="6" t="s">
        <v>48</v>
      </c>
      <c r="F496" s="6">
        <v>600</v>
      </c>
      <c r="G496" s="6">
        <v>24</v>
      </c>
      <c r="H496" s="6">
        <f t="shared" si="7"/>
        <v>14400</v>
      </c>
      <c r="I496" s="6" t="s">
        <v>36</v>
      </c>
      <c r="J496" s="6" t="s">
        <v>34</v>
      </c>
      <c r="K496" s="6" t="s">
        <v>37</v>
      </c>
      <c r="L496" s="6">
        <f>MONTH(Data1[[#This Row],[Tarix]])</f>
        <v>9</v>
      </c>
      <c r="M496" s="6">
        <f>YEAR(Data1[[#This Row],[Tarix]])</f>
        <v>2020</v>
      </c>
      <c r="N496" s="7">
        <v>44078</v>
      </c>
    </row>
    <row r="497" spans="1:14" hidden="1" x14ac:dyDescent="0.2">
      <c r="A497" s="6" t="s">
        <v>66</v>
      </c>
      <c r="B497" s="6" t="s">
        <v>20</v>
      </c>
      <c r="C497" s="6" t="s">
        <v>47</v>
      </c>
      <c r="D497" s="6" t="s">
        <v>38</v>
      </c>
      <c r="E497" s="6" t="s">
        <v>48</v>
      </c>
      <c r="F497" s="6">
        <v>600</v>
      </c>
      <c r="G497" s="6">
        <v>24</v>
      </c>
      <c r="H497" s="6">
        <f t="shared" si="7"/>
        <v>14400</v>
      </c>
      <c r="I497" s="6" t="s">
        <v>86</v>
      </c>
      <c r="J497" s="6" t="s">
        <v>25</v>
      </c>
      <c r="K497" s="6" t="s">
        <v>9</v>
      </c>
      <c r="L497" s="6">
        <f>MONTH(Data1[[#This Row],[Tarix]])</f>
        <v>9</v>
      </c>
      <c r="M497" s="6">
        <f>YEAR(Data1[[#This Row],[Tarix]])</f>
        <v>2020</v>
      </c>
      <c r="N497" s="7">
        <v>44078.5</v>
      </c>
    </row>
    <row r="498" spans="1:14" hidden="1" x14ac:dyDescent="0.2">
      <c r="A498" s="6" t="s">
        <v>26</v>
      </c>
      <c r="B498" s="6" t="s">
        <v>27</v>
      </c>
      <c r="C498" s="6" t="s">
        <v>21</v>
      </c>
      <c r="D498" s="6" t="s">
        <v>38</v>
      </c>
      <c r="E498" s="6" t="s">
        <v>42</v>
      </c>
      <c r="F498" s="6">
        <v>1500</v>
      </c>
      <c r="G498" s="6">
        <v>15</v>
      </c>
      <c r="H498" s="6">
        <f t="shared" si="7"/>
        <v>22500</v>
      </c>
      <c r="I498" s="6" t="s">
        <v>28</v>
      </c>
      <c r="J498" s="6" t="s">
        <v>29</v>
      </c>
      <c r="K498" s="6" t="s">
        <v>30</v>
      </c>
      <c r="L498" s="6">
        <f>MONTH(Data1[[#This Row],[Tarix]])</f>
        <v>9</v>
      </c>
      <c r="M498" s="6">
        <f>YEAR(Data1[[#This Row],[Tarix]])</f>
        <v>2020</v>
      </c>
      <c r="N498" s="7">
        <v>44079</v>
      </c>
    </row>
    <row r="499" spans="1:14" hidden="1" x14ac:dyDescent="0.2">
      <c r="A499" s="6" t="s">
        <v>60</v>
      </c>
      <c r="B499" s="6" t="s">
        <v>20</v>
      </c>
      <c r="C499" s="6" t="s">
        <v>21</v>
      </c>
      <c r="D499" s="6" t="s">
        <v>22</v>
      </c>
      <c r="E499" s="6" t="s">
        <v>44</v>
      </c>
      <c r="F499" s="6">
        <v>80</v>
      </c>
      <c r="G499" s="6">
        <v>17</v>
      </c>
      <c r="H499" s="6">
        <f t="shared" si="7"/>
        <v>1360</v>
      </c>
      <c r="I499" s="6" t="s">
        <v>64</v>
      </c>
      <c r="J499" s="6" t="s">
        <v>25</v>
      </c>
      <c r="K499" s="6" t="s">
        <v>1</v>
      </c>
      <c r="L499" s="6">
        <f>MONTH(Data1[[#This Row],[Tarix]])</f>
        <v>9</v>
      </c>
      <c r="M499" s="6">
        <f>YEAR(Data1[[#This Row],[Tarix]])</f>
        <v>2020</v>
      </c>
      <c r="N499" s="7">
        <v>44079.5</v>
      </c>
    </row>
    <row r="500" spans="1:14" hidden="1" x14ac:dyDescent="0.2">
      <c r="A500" s="6" t="s">
        <v>60</v>
      </c>
      <c r="B500" s="6" t="s">
        <v>20</v>
      </c>
      <c r="C500" s="6" t="s">
        <v>31</v>
      </c>
      <c r="D500" s="6" t="s">
        <v>38</v>
      </c>
      <c r="E500" s="6" t="s">
        <v>53</v>
      </c>
      <c r="F500" s="6">
        <v>1200</v>
      </c>
      <c r="G500" s="6">
        <v>16</v>
      </c>
      <c r="H500" s="6">
        <f t="shared" si="7"/>
        <v>19200</v>
      </c>
      <c r="I500" s="6" t="s">
        <v>56</v>
      </c>
      <c r="J500" s="6" t="s">
        <v>57</v>
      </c>
      <c r="K500" s="6" t="s">
        <v>58</v>
      </c>
      <c r="L500" s="6">
        <f>MONTH(Data1[[#This Row],[Tarix]])</f>
        <v>9</v>
      </c>
      <c r="M500" s="6">
        <f>YEAR(Data1[[#This Row],[Tarix]])</f>
        <v>2020</v>
      </c>
      <c r="N500" s="7">
        <v>44080</v>
      </c>
    </row>
    <row r="501" spans="1:14" hidden="1" x14ac:dyDescent="0.2">
      <c r="A501" s="6" t="s">
        <v>68</v>
      </c>
      <c r="B501" s="6" t="s">
        <v>27</v>
      </c>
      <c r="C501" s="6" t="s">
        <v>31</v>
      </c>
      <c r="D501" s="6" t="s">
        <v>38</v>
      </c>
      <c r="E501" s="6" t="s">
        <v>39</v>
      </c>
      <c r="F501" s="6">
        <v>400</v>
      </c>
      <c r="G501" s="6">
        <v>15</v>
      </c>
      <c r="H501" s="6">
        <f t="shared" si="7"/>
        <v>6000</v>
      </c>
      <c r="I501" s="6" t="s">
        <v>69</v>
      </c>
      <c r="J501" s="6" t="s">
        <v>70</v>
      </c>
      <c r="K501" s="6" t="s">
        <v>71</v>
      </c>
      <c r="L501" s="6">
        <f>MONTH(Data1[[#This Row],[Tarix]])</f>
        <v>9</v>
      </c>
      <c r="M501" s="6">
        <f>YEAR(Data1[[#This Row],[Tarix]])</f>
        <v>2020</v>
      </c>
      <c r="N501" s="7">
        <v>44080.5</v>
      </c>
    </row>
    <row r="502" spans="1:14" hidden="1" x14ac:dyDescent="0.2">
      <c r="A502" s="6" t="s">
        <v>41</v>
      </c>
      <c r="B502" s="6" t="s">
        <v>27</v>
      </c>
      <c r="C502" s="6" t="s">
        <v>21</v>
      </c>
      <c r="D502" s="6" t="s">
        <v>22</v>
      </c>
      <c r="E502" s="6" t="s">
        <v>50</v>
      </c>
      <c r="F502" s="6">
        <v>350</v>
      </c>
      <c r="G502" s="6">
        <v>25</v>
      </c>
      <c r="H502" s="6">
        <f t="shared" si="7"/>
        <v>8750</v>
      </c>
      <c r="I502" s="6" t="s">
        <v>81</v>
      </c>
      <c r="J502" s="6" t="s">
        <v>29</v>
      </c>
      <c r="K502" s="6" t="s">
        <v>82</v>
      </c>
      <c r="L502" s="6">
        <f>MONTH(Data1[[#This Row],[Tarix]])</f>
        <v>9</v>
      </c>
      <c r="M502" s="6">
        <f>YEAR(Data1[[#This Row],[Tarix]])</f>
        <v>2020</v>
      </c>
      <c r="N502" s="7">
        <v>44081</v>
      </c>
    </row>
    <row r="503" spans="1:14" hidden="1" x14ac:dyDescent="0.2">
      <c r="A503" s="6" t="s">
        <v>41</v>
      </c>
      <c r="B503" s="6" t="s">
        <v>27</v>
      </c>
      <c r="C503" s="6" t="s">
        <v>47</v>
      </c>
      <c r="D503" s="6" t="s">
        <v>22</v>
      </c>
      <c r="E503" s="6" t="s">
        <v>77</v>
      </c>
      <c r="F503" s="6">
        <v>1000</v>
      </c>
      <c r="G503" s="6">
        <v>19</v>
      </c>
      <c r="H503" s="6">
        <f t="shared" si="7"/>
        <v>19000</v>
      </c>
      <c r="I503" s="6" t="s">
        <v>80</v>
      </c>
      <c r="J503" s="6" t="s">
        <v>25</v>
      </c>
      <c r="K503" s="6" t="s">
        <v>9</v>
      </c>
      <c r="L503" s="6">
        <f>MONTH(Data1[[#This Row],[Tarix]])</f>
        <v>9</v>
      </c>
      <c r="M503" s="6">
        <f>YEAR(Data1[[#This Row],[Tarix]])</f>
        <v>2020</v>
      </c>
      <c r="N503" s="7">
        <v>44081.5</v>
      </c>
    </row>
    <row r="504" spans="1:14" hidden="1" x14ac:dyDescent="0.2">
      <c r="A504" s="6" t="s">
        <v>19</v>
      </c>
      <c r="B504" s="6" t="s">
        <v>20</v>
      </c>
      <c r="C504" s="6" t="s">
        <v>31</v>
      </c>
      <c r="D504" s="6" t="s">
        <v>38</v>
      </c>
      <c r="E504" s="6" t="s">
        <v>53</v>
      </c>
      <c r="F504" s="6">
        <v>1200</v>
      </c>
      <c r="G504" s="6">
        <v>17</v>
      </c>
      <c r="H504" s="6">
        <f t="shared" si="7"/>
        <v>20400</v>
      </c>
      <c r="I504" s="6" t="s">
        <v>74</v>
      </c>
      <c r="J504" s="6" t="s">
        <v>57</v>
      </c>
      <c r="K504" s="6" t="s">
        <v>75</v>
      </c>
      <c r="L504" s="6">
        <f>MONTH(Data1[[#This Row],[Tarix]])</f>
        <v>9</v>
      </c>
      <c r="M504" s="6">
        <f>YEAR(Data1[[#This Row],[Tarix]])</f>
        <v>2020</v>
      </c>
      <c r="N504" s="7">
        <v>44082</v>
      </c>
    </row>
    <row r="505" spans="1:14" hidden="1" x14ac:dyDescent="0.2">
      <c r="A505" s="6" t="s">
        <v>60</v>
      </c>
      <c r="B505" s="6" t="s">
        <v>20</v>
      </c>
      <c r="C505" s="6" t="s">
        <v>47</v>
      </c>
      <c r="D505" s="6" t="s">
        <v>38</v>
      </c>
      <c r="E505" s="6" t="s">
        <v>59</v>
      </c>
      <c r="F505" s="6">
        <v>700</v>
      </c>
      <c r="G505" s="6">
        <v>20</v>
      </c>
      <c r="H505" s="6">
        <f t="shared" si="7"/>
        <v>14000</v>
      </c>
      <c r="I505" s="6" t="s">
        <v>86</v>
      </c>
      <c r="J505" s="6" t="s">
        <v>25</v>
      </c>
      <c r="K505" s="6" t="s">
        <v>9</v>
      </c>
      <c r="L505" s="6">
        <f>MONTH(Data1[[#This Row],[Tarix]])</f>
        <v>9</v>
      </c>
      <c r="M505" s="6">
        <f>YEAR(Data1[[#This Row],[Tarix]])</f>
        <v>2020</v>
      </c>
      <c r="N505" s="7">
        <v>44082.5</v>
      </c>
    </row>
    <row r="506" spans="1:14" hidden="1" x14ac:dyDescent="0.2">
      <c r="A506" s="6" t="s">
        <v>68</v>
      </c>
      <c r="B506" s="6" t="s">
        <v>27</v>
      </c>
      <c r="C506" s="6" t="s">
        <v>21</v>
      </c>
      <c r="D506" s="6" t="s">
        <v>38</v>
      </c>
      <c r="E506" s="6" t="s">
        <v>42</v>
      </c>
      <c r="F506" s="6">
        <v>1500</v>
      </c>
      <c r="G506" s="6">
        <v>23</v>
      </c>
      <c r="H506" s="6">
        <f t="shared" si="7"/>
        <v>34500</v>
      </c>
      <c r="I506" s="6" t="s">
        <v>24</v>
      </c>
      <c r="J506" s="6" t="s">
        <v>25</v>
      </c>
      <c r="K506" s="6" t="s">
        <v>9</v>
      </c>
      <c r="L506" s="6">
        <f>MONTH(Data1[[#This Row],[Tarix]])</f>
        <v>9</v>
      </c>
      <c r="M506" s="6">
        <f>YEAR(Data1[[#This Row],[Tarix]])</f>
        <v>2020</v>
      </c>
      <c r="N506" s="7">
        <v>44083</v>
      </c>
    </row>
    <row r="507" spans="1:14" hidden="1" x14ac:dyDescent="0.2">
      <c r="A507" s="6" t="s">
        <v>35</v>
      </c>
      <c r="B507" s="6" t="s">
        <v>27</v>
      </c>
      <c r="C507" s="6" t="s">
        <v>47</v>
      </c>
      <c r="D507" s="6" t="s">
        <v>22</v>
      </c>
      <c r="E507" s="6" t="s">
        <v>77</v>
      </c>
      <c r="F507" s="6">
        <v>1000</v>
      </c>
      <c r="G507" s="6">
        <v>24</v>
      </c>
      <c r="H507" s="6">
        <f t="shared" si="7"/>
        <v>24000</v>
      </c>
      <c r="I507" s="6" t="s">
        <v>24</v>
      </c>
      <c r="J507" s="6" t="s">
        <v>25</v>
      </c>
      <c r="K507" s="6" t="s">
        <v>9</v>
      </c>
      <c r="L507" s="6">
        <f>MONTH(Data1[[#This Row],[Tarix]])</f>
        <v>9</v>
      </c>
      <c r="M507" s="6">
        <f>YEAR(Data1[[#This Row],[Tarix]])</f>
        <v>2020</v>
      </c>
      <c r="N507" s="7">
        <v>44083.5</v>
      </c>
    </row>
    <row r="508" spans="1:14" hidden="1" x14ac:dyDescent="0.2">
      <c r="A508" s="6" t="s">
        <v>68</v>
      </c>
      <c r="B508" s="6" t="s">
        <v>27</v>
      </c>
      <c r="C508" s="6" t="s">
        <v>47</v>
      </c>
      <c r="D508" s="6" t="s">
        <v>22</v>
      </c>
      <c r="E508" s="6" t="s">
        <v>77</v>
      </c>
      <c r="F508" s="6">
        <v>1000</v>
      </c>
      <c r="G508" s="6">
        <v>15</v>
      </c>
      <c r="H508" s="6">
        <f t="shared" si="7"/>
        <v>15000</v>
      </c>
      <c r="I508" s="6" t="s">
        <v>24</v>
      </c>
      <c r="J508" s="6" t="s">
        <v>25</v>
      </c>
      <c r="K508" s="6" t="s">
        <v>9</v>
      </c>
      <c r="L508" s="6">
        <f>MONTH(Data1[[#This Row],[Tarix]])</f>
        <v>9</v>
      </c>
      <c r="M508" s="6">
        <f>YEAR(Data1[[#This Row],[Tarix]])</f>
        <v>2020</v>
      </c>
      <c r="N508" s="7">
        <v>44084</v>
      </c>
    </row>
    <row r="509" spans="1:14" hidden="1" x14ac:dyDescent="0.2">
      <c r="A509" s="6" t="s">
        <v>35</v>
      </c>
      <c r="B509" s="6" t="s">
        <v>27</v>
      </c>
      <c r="C509" s="6" t="s">
        <v>21</v>
      </c>
      <c r="D509" s="6" t="s">
        <v>22</v>
      </c>
      <c r="E509" s="6" t="s">
        <v>23</v>
      </c>
      <c r="F509" s="6">
        <v>350</v>
      </c>
      <c r="G509" s="6">
        <v>23</v>
      </c>
      <c r="H509" s="6">
        <f t="shared" si="7"/>
        <v>8050</v>
      </c>
      <c r="I509" s="6" t="s">
        <v>64</v>
      </c>
      <c r="J509" s="6" t="s">
        <v>25</v>
      </c>
      <c r="K509" s="6" t="s">
        <v>1</v>
      </c>
      <c r="L509" s="6">
        <f>MONTH(Data1[[#This Row],[Tarix]])</f>
        <v>9</v>
      </c>
      <c r="M509" s="6">
        <f>YEAR(Data1[[#This Row],[Tarix]])</f>
        <v>2020</v>
      </c>
      <c r="N509" s="7">
        <v>44084.5</v>
      </c>
    </row>
    <row r="510" spans="1:14" hidden="1" x14ac:dyDescent="0.2">
      <c r="A510" s="6" t="s">
        <v>19</v>
      </c>
      <c r="B510" s="6" t="s">
        <v>20</v>
      </c>
      <c r="C510" s="6" t="s">
        <v>47</v>
      </c>
      <c r="D510" s="6" t="s">
        <v>38</v>
      </c>
      <c r="E510" s="6" t="s">
        <v>76</v>
      </c>
      <c r="F510" s="6">
        <v>1100</v>
      </c>
      <c r="G510" s="6">
        <v>17</v>
      </c>
      <c r="H510" s="6">
        <f t="shared" si="7"/>
        <v>18700</v>
      </c>
      <c r="I510" s="6" t="s">
        <v>64</v>
      </c>
      <c r="J510" s="6" t="s">
        <v>25</v>
      </c>
      <c r="K510" s="6" t="s">
        <v>1</v>
      </c>
      <c r="L510" s="6">
        <f>MONTH(Data1[[#This Row],[Tarix]])</f>
        <v>9</v>
      </c>
      <c r="M510" s="6">
        <f>YEAR(Data1[[#This Row],[Tarix]])</f>
        <v>2020</v>
      </c>
      <c r="N510" s="7">
        <v>44085</v>
      </c>
    </row>
    <row r="511" spans="1:14" hidden="1" x14ac:dyDescent="0.2">
      <c r="A511" s="6" t="s">
        <v>19</v>
      </c>
      <c r="B511" s="6" t="s">
        <v>20</v>
      </c>
      <c r="C511" s="6" t="s">
        <v>21</v>
      </c>
      <c r="D511" s="6" t="s">
        <v>22</v>
      </c>
      <c r="E511" s="6" t="s">
        <v>61</v>
      </c>
      <c r="F511" s="6">
        <v>3000</v>
      </c>
      <c r="G511" s="6">
        <v>21</v>
      </c>
      <c r="H511" s="6">
        <f t="shared" si="7"/>
        <v>63000</v>
      </c>
      <c r="I511" s="6" t="s">
        <v>81</v>
      </c>
      <c r="J511" s="6" t="s">
        <v>29</v>
      </c>
      <c r="K511" s="6" t="s">
        <v>82</v>
      </c>
      <c r="L511" s="6">
        <f>MONTH(Data1[[#This Row],[Tarix]])</f>
        <v>9</v>
      </c>
      <c r="M511" s="6">
        <f>YEAR(Data1[[#This Row],[Tarix]])</f>
        <v>2020</v>
      </c>
      <c r="N511" s="7">
        <v>44085.5</v>
      </c>
    </row>
    <row r="512" spans="1:14" hidden="1" x14ac:dyDescent="0.2">
      <c r="A512" s="6" t="s">
        <v>60</v>
      </c>
      <c r="B512" s="6" t="s">
        <v>20</v>
      </c>
      <c r="C512" s="6" t="s">
        <v>47</v>
      </c>
      <c r="D512" s="6" t="s">
        <v>38</v>
      </c>
      <c r="E512" s="6" t="s">
        <v>59</v>
      </c>
      <c r="F512" s="6">
        <v>700</v>
      </c>
      <c r="G512" s="6">
        <v>19</v>
      </c>
      <c r="H512" s="6">
        <f t="shared" si="7"/>
        <v>13300</v>
      </c>
      <c r="I512" s="6" t="s">
        <v>86</v>
      </c>
      <c r="J512" s="6" t="s">
        <v>25</v>
      </c>
      <c r="K512" s="6" t="s">
        <v>9</v>
      </c>
      <c r="L512" s="6">
        <f>MONTH(Data1[[#This Row],[Tarix]])</f>
        <v>9</v>
      </c>
      <c r="M512" s="6">
        <f>YEAR(Data1[[#This Row],[Tarix]])</f>
        <v>2020</v>
      </c>
      <c r="N512" s="7">
        <v>44086</v>
      </c>
    </row>
    <row r="513" spans="1:14" hidden="1" x14ac:dyDescent="0.2">
      <c r="A513" s="6" t="s">
        <v>35</v>
      </c>
      <c r="B513" s="6" t="s">
        <v>27</v>
      </c>
      <c r="C513" s="6" t="s">
        <v>21</v>
      </c>
      <c r="D513" s="6" t="s">
        <v>22</v>
      </c>
      <c r="E513" s="6" t="s">
        <v>61</v>
      </c>
      <c r="F513" s="6">
        <v>3000</v>
      </c>
      <c r="G513" s="6">
        <v>18</v>
      </c>
      <c r="H513" s="6">
        <f t="shared" si="7"/>
        <v>54000</v>
      </c>
      <c r="I513" s="6" t="s">
        <v>56</v>
      </c>
      <c r="J513" s="6" t="s">
        <v>57</v>
      </c>
      <c r="K513" s="6" t="s">
        <v>58</v>
      </c>
      <c r="L513" s="6">
        <f>MONTH(Data1[[#This Row],[Tarix]])</f>
        <v>9</v>
      </c>
      <c r="M513" s="6">
        <f>YEAR(Data1[[#This Row],[Tarix]])</f>
        <v>2020</v>
      </c>
      <c r="N513" s="7">
        <v>44086.5</v>
      </c>
    </row>
    <row r="514" spans="1:14" hidden="1" x14ac:dyDescent="0.2">
      <c r="A514" s="6" t="s">
        <v>19</v>
      </c>
      <c r="B514" s="6" t="s">
        <v>20</v>
      </c>
      <c r="C514" s="6" t="s">
        <v>31</v>
      </c>
      <c r="D514" s="6" t="s">
        <v>22</v>
      </c>
      <c r="E514" s="6" t="s">
        <v>55</v>
      </c>
      <c r="F514" s="6">
        <v>600</v>
      </c>
      <c r="G514" s="6">
        <v>19</v>
      </c>
      <c r="H514" s="6">
        <f t="shared" si="7"/>
        <v>11400</v>
      </c>
      <c r="I514" s="6" t="s">
        <v>56</v>
      </c>
      <c r="J514" s="6" t="s">
        <v>57</v>
      </c>
      <c r="K514" s="6" t="s">
        <v>58</v>
      </c>
      <c r="L514" s="6">
        <f>MONTH(Data1[[#This Row],[Tarix]])</f>
        <v>9</v>
      </c>
      <c r="M514" s="6">
        <f>YEAR(Data1[[#This Row],[Tarix]])</f>
        <v>2020</v>
      </c>
      <c r="N514" s="7">
        <v>44087</v>
      </c>
    </row>
    <row r="515" spans="1:14" hidden="1" x14ac:dyDescent="0.2">
      <c r="A515" s="6" t="s">
        <v>19</v>
      </c>
      <c r="B515" s="6" t="s">
        <v>20</v>
      </c>
      <c r="C515" s="6" t="s">
        <v>47</v>
      </c>
      <c r="D515" s="6" t="s">
        <v>38</v>
      </c>
      <c r="E515" s="6" t="s">
        <v>59</v>
      </c>
      <c r="F515" s="6">
        <v>700</v>
      </c>
      <c r="G515" s="6">
        <v>25</v>
      </c>
      <c r="H515" s="6">
        <f t="shared" ref="H515:H578" si="8">F515*G515</f>
        <v>17500</v>
      </c>
      <c r="I515" s="6" t="s">
        <v>24</v>
      </c>
      <c r="J515" s="6" t="s">
        <v>25</v>
      </c>
      <c r="K515" s="6" t="s">
        <v>9</v>
      </c>
      <c r="L515" s="6">
        <f>MONTH(Data1[[#This Row],[Tarix]])</f>
        <v>9</v>
      </c>
      <c r="M515" s="6">
        <f>YEAR(Data1[[#This Row],[Tarix]])</f>
        <v>2020</v>
      </c>
      <c r="N515" s="7">
        <v>44087.5</v>
      </c>
    </row>
    <row r="516" spans="1:14" hidden="1" x14ac:dyDescent="0.2">
      <c r="A516" s="6" t="s">
        <v>60</v>
      </c>
      <c r="B516" s="6" t="s">
        <v>20</v>
      </c>
      <c r="C516" s="6" t="s">
        <v>31</v>
      </c>
      <c r="D516" s="6" t="s">
        <v>38</v>
      </c>
      <c r="E516" s="6" t="s">
        <v>39</v>
      </c>
      <c r="F516" s="6">
        <v>400</v>
      </c>
      <c r="G516" s="6">
        <v>25</v>
      </c>
      <c r="H516" s="6">
        <f t="shared" si="8"/>
        <v>10000</v>
      </c>
      <c r="I516" s="6" t="s">
        <v>74</v>
      </c>
      <c r="J516" s="6" t="s">
        <v>57</v>
      </c>
      <c r="K516" s="6" t="s">
        <v>75</v>
      </c>
      <c r="L516" s="6">
        <f>MONTH(Data1[[#This Row],[Tarix]])</f>
        <v>9</v>
      </c>
      <c r="M516" s="6">
        <f>YEAR(Data1[[#This Row],[Tarix]])</f>
        <v>2020</v>
      </c>
      <c r="N516" s="7">
        <v>44088</v>
      </c>
    </row>
    <row r="517" spans="1:14" hidden="1" x14ac:dyDescent="0.2">
      <c r="A517" s="6" t="s">
        <v>46</v>
      </c>
      <c r="B517" s="6" t="s">
        <v>20</v>
      </c>
      <c r="C517" s="6" t="s">
        <v>31</v>
      </c>
      <c r="D517" s="6" t="s">
        <v>38</v>
      </c>
      <c r="E517" s="6" t="s">
        <v>53</v>
      </c>
      <c r="F517" s="6">
        <v>1200</v>
      </c>
      <c r="G517" s="6">
        <v>17</v>
      </c>
      <c r="H517" s="6">
        <f t="shared" si="8"/>
        <v>20400</v>
      </c>
      <c r="I517" s="6" t="s">
        <v>56</v>
      </c>
      <c r="J517" s="6" t="s">
        <v>57</v>
      </c>
      <c r="K517" s="6" t="s">
        <v>58</v>
      </c>
      <c r="L517" s="6">
        <f>MONTH(Data1[[#This Row],[Tarix]])</f>
        <v>9</v>
      </c>
      <c r="M517" s="6">
        <f>YEAR(Data1[[#This Row],[Tarix]])</f>
        <v>2020</v>
      </c>
      <c r="N517" s="7">
        <v>44088.5</v>
      </c>
    </row>
    <row r="518" spans="1:14" hidden="1" x14ac:dyDescent="0.2">
      <c r="A518" s="6" t="s">
        <v>68</v>
      </c>
      <c r="B518" s="6" t="s">
        <v>27</v>
      </c>
      <c r="C518" s="6" t="s">
        <v>21</v>
      </c>
      <c r="D518" s="6" t="s">
        <v>22</v>
      </c>
      <c r="E518" s="6" t="s">
        <v>23</v>
      </c>
      <c r="F518" s="6">
        <v>350</v>
      </c>
      <c r="G518" s="6">
        <v>22</v>
      </c>
      <c r="H518" s="6">
        <f t="shared" si="8"/>
        <v>7700</v>
      </c>
      <c r="I518" s="6" t="s">
        <v>45</v>
      </c>
      <c r="J518" s="6" t="s">
        <v>25</v>
      </c>
      <c r="K518" s="6" t="s">
        <v>6</v>
      </c>
      <c r="L518" s="6">
        <f>MONTH(Data1[[#This Row],[Tarix]])</f>
        <v>9</v>
      </c>
      <c r="M518" s="6">
        <f>YEAR(Data1[[#This Row],[Tarix]])</f>
        <v>2020</v>
      </c>
      <c r="N518" s="7">
        <v>44089</v>
      </c>
    </row>
    <row r="519" spans="1:14" hidden="1" x14ac:dyDescent="0.2">
      <c r="A519" s="6" t="s">
        <v>46</v>
      </c>
      <c r="B519" s="6" t="s">
        <v>20</v>
      </c>
      <c r="C519" s="6" t="s">
        <v>31</v>
      </c>
      <c r="D519" s="6" t="s">
        <v>38</v>
      </c>
      <c r="E519" s="6" t="s">
        <v>53</v>
      </c>
      <c r="F519" s="6">
        <v>1200</v>
      </c>
      <c r="G519" s="6">
        <v>21</v>
      </c>
      <c r="H519" s="6">
        <f t="shared" si="8"/>
        <v>25200</v>
      </c>
      <c r="I519" s="6" t="s">
        <v>45</v>
      </c>
      <c r="J519" s="6" t="s">
        <v>25</v>
      </c>
      <c r="K519" s="6" t="s">
        <v>6</v>
      </c>
      <c r="L519" s="6">
        <f>MONTH(Data1[[#This Row],[Tarix]])</f>
        <v>9</v>
      </c>
      <c r="M519" s="6">
        <f>YEAR(Data1[[#This Row],[Tarix]])</f>
        <v>2020</v>
      </c>
      <c r="N519" s="7">
        <v>44089.5</v>
      </c>
    </row>
    <row r="520" spans="1:14" hidden="1" x14ac:dyDescent="0.2">
      <c r="A520" s="6" t="s">
        <v>35</v>
      </c>
      <c r="B520" s="6" t="s">
        <v>27</v>
      </c>
      <c r="C520" s="6" t="s">
        <v>21</v>
      </c>
      <c r="D520" s="6" t="s">
        <v>38</v>
      </c>
      <c r="E520" s="6" t="s">
        <v>73</v>
      </c>
      <c r="F520" s="6">
        <v>500</v>
      </c>
      <c r="G520" s="6">
        <v>18</v>
      </c>
      <c r="H520" s="6">
        <f t="shared" si="8"/>
        <v>9000</v>
      </c>
      <c r="I520" s="6" t="s">
        <v>64</v>
      </c>
      <c r="J520" s="6" t="s">
        <v>25</v>
      </c>
      <c r="K520" s="6" t="s">
        <v>1</v>
      </c>
      <c r="L520" s="6">
        <f>MONTH(Data1[[#This Row],[Tarix]])</f>
        <v>9</v>
      </c>
      <c r="M520" s="6">
        <f>YEAR(Data1[[#This Row],[Tarix]])</f>
        <v>2020</v>
      </c>
      <c r="N520" s="7">
        <v>44090</v>
      </c>
    </row>
    <row r="521" spans="1:14" hidden="1" x14ac:dyDescent="0.2">
      <c r="A521" s="6" t="s">
        <v>66</v>
      </c>
      <c r="B521" s="6" t="s">
        <v>20</v>
      </c>
      <c r="C521" s="6" t="s">
        <v>47</v>
      </c>
      <c r="D521" s="6" t="s">
        <v>38</v>
      </c>
      <c r="E521" s="6" t="s">
        <v>59</v>
      </c>
      <c r="F521" s="6">
        <v>700</v>
      </c>
      <c r="G521" s="6">
        <v>23</v>
      </c>
      <c r="H521" s="6">
        <f t="shared" si="8"/>
        <v>16100</v>
      </c>
      <c r="I521" s="6" t="s">
        <v>63</v>
      </c>
      <c r="J521" s="6" t="s">
        <v>34</v>
      </c>
      <c r="K521" s="6" t="s">
        <v>8</v>
      </c>
      <c r="L521" s="6">
        <f>MONTH(Data1[[#This Row],[Tarix]])</f>
        <v>9</v>
      </c>
      <c r="M521" s="6">
        <f>YEAR(Data1[[#This Row],[Tarix]])</f>
        <v>2020</v>
      </c>
      <c r="N521" s="7">
        <v>44090.5</v>
      </c>
    </row>
    <row r="522" spans="1:14" hidden="1" x14ac:dyDescent="0.2">
      <c r="A522" s="6" t="s">
        <v>26</v>
      </c>
      <c r="B522" s="6" t="s">
        <v>27</v>
      </c>
      <c r="C522" s="6" t="s">
        <v>21</v>
      </c>
      <c r="D522" s="6" t="s">
        <v>22</v>
      </c>
      <c r="E522" s="6" t="s">
        <v>23</v>
      </c>
      <c r="F522" s="6">
        <v>350</v>
      </c>
      <c r="G522" s="6">
        <v>25</v>
      </c>
      <c r="H522" s="6">
        <f t="shared" si="8"/>
        <v>8750</v>
      </c>
      <c r="I522" s="6" t="s">
        <v>90</v>
      </c>
      <c r="J522" s="6" t="s">
        <v>57</v>
      </c>
      <c r="K522" s="6" t="s">
        <v>84</v>
      </c>
      <c r="L522" s="6">
        <f>MONTH(Data1[[#This Row],[Tarix]])</f>
        <v>9</v>
      </c>
      <c r="M522" s="6">
        <f>YEAR(Data1[[#This Row],[Tarix]])</f>
        <v>2020</v>
      </c>
      <c r="N522" s="7">
        <v>44091</v>
      </c>
    </row>
    <row r="523" spans="1:14" hidden="1" x14ac:dyDescent="0.2">
      <c r="A523" s="6" t="s">
        <v>19</v>
      </c>
      <c r="B523" s="6" t="s">
        <v>20</v>
      </c>
      <c r="C523" s="6" t="s">
        <v>31</v>
      </c>
      <c r="D523" s="6" t="s">
        <v>22</v>
      </c>
      <c r="E523" s="6" t="s">
        <v>32</v>
      </c>
      <c r="F523" s="6">
        <v>900</v>
      </c>
      <c r="G523" s="6">
        <v>23</v>
      </c>
      <c r="H523" s="6">
        <f t="shared" si="8"/>
        <v>20700</v>
      </c>
      <c r="I523" s="6" t="s">
        <v>74</v>
      </c>
      <c r="J523" s="6" t="s">
        <v>57</v>
      </c>
      <c r="K523" s="6" t="s">
        <v>75</v>
      </c>
      <c r="L523" s="6">
        <f>MONTH(Data1[[#This Row],[Tarix]])</f>
        <v>9</v>
      </c>
      <c r="M523" s="6">
        <f>YEAR(Data1[[#This Row],[Tarix]])</f>
        <v>2020</v>
      </c>
      <c r="N523" s="7">
        <v>44091.5</v>
      </c>
    </row>
    <row r="524" spans="1:14" hidden="1" x14ac:dyDescent="0.2">
      <c r="A524" s="6" t="s">
        <v>66</v>
      </c>
      <c r="B524" s="6" t="s">
        <v>20</v>
      </c>
      <c r="C524" s="6" t="s">
        <v>31</v>
      </c>
      <c r="D524" s="6" t="s">
        <v>38</v>
      </c>
      <c r="E524" s="6" t="s">
        <v>39</v>
      </c>
      <c r="F524" s="6">
        <v>400</v>
      </c>
      <c r="G524" s="6">
        <v>20</v>
      </c>
      <c r="H524" s="6">
        <f t="shared" si="8"/>
        <v>8000</v>
      </c>
      <c r="I524" s="6" t="s">
        <v>74</v>
      </c>
      <c r="J524" s="6" t="s">
        <v>57</v>
      </c>
      <c r="K524" s="6" t="s">
        <v>75</v>
      </c>
      <c r="L524" s="6">
        <f>MONTH(Data1[[#This Row],[Tarix]])</f>
        <v>9</v>
      </c>
      <c r="M524" s="6">
        <f>YEAR(Data1[[#This Row],[Tarix]])</f>
        <v>2020</v>
      </c>
      <c r="N524" s="7">
        <v>44092</v>
      </c>
    </row>
    <row r="525" spans="1:14" hidden="1" x14ac:dyDescent="0.2">
      <c r="A525" s="6" t="s">
        <v>19</v>
      </c>
      <c r="B525" s="6" t="s">
        <v>20</v>
      </c>
      <c r="C525" s="6" t="s">
        <v>47</v>
      </c>
      <c r="D525" s="6" t="s">
        <v>38</v>
      </c>
      <c r="E525" s="6" t="s">
        <v>59</v>
      </c>
      <c r="F525" s="6">
        <v>700</v>
      </c>
      <c r="G525" s="6">
        <v>25</v>
      </c>
      <c r="H525" s="6">
        <f t="shared" si="8"/>
        <v>17500</v>
      </c>
      <c r="I525" s="6" t="s">
        <v>64</v>
      </c>
      <c r="J525" s="6" t="s">
        <v>25</v>
      </c>
      <c r="K525" s="6" t="s">
        <v>1</v>
      </c>
      <c r="L525" s="6">
        <f>MONTH(Data1[[#This Row],[Tarix]])</f>
        <v>9</v>
      </c>
      <c r="M525" s="6">
        <f>YEAR(Data1[[#This Row],[Tarix]])</f>
        <v>2020</v>
      </c>
      <c r="N525" s="7">
        <v>44092.5</v>
      </c>
    </row>
    <row r="526" spans="1:14" hidden="1" x14ac:dyDescent="0.2">
      <c r="A526" s="6" t="s">
        <v>66</v>
      </c>
      <c r="B526" s="6" t="s">
        <v>20</v>
      </c>
      <c r="C526" s="6" t="s">
        <v>21</v>
      </c>
      <c r="D526" s="6" t="s">
        <v>22</v>
      </c>
      <c r="E526" s="6" t="s">
        <v>23</v>
      </c>
      <c r="F526" s="6">
        <v>350</v>
      </c>
      <c r="G526" s="6">
        <v>25</v>
      </c>
      <c r="H526" s="6">
        <f t="shared" si="8"/>
        <v>8750</v>
      </c>
      <c r="I526" s="6" t="s">
        <v>86</v>
      </c>
      <c r="J526" s="6" t="s">
        <v>25</v>
      </c>
      <c r="K526" s="6" t="s">
        <v>9</v>
      </c>
      <c r="L526" s="6">
        <f>MONTH(Data1[[#This Row],[Tarix]])</f>
        <v>9</v>
      </c>
      <c r="M526" s="6">
        <f>YEAR(Data1[[#This Row],[Tarix]])</f>
        <v>2020</v>
      </c>
      <c r="N526" s="7">
        <v>44093</v>
      </c>
    </row>
    <row r="527" spans="1:14" hidden="1" x14ac:dyDescent="0.2">
      <c r="A527" s="6" t="s">
        <v>26</v>
      </c>
      <c r="B527" s="6" t="s">
        <v>27</v>
      </c>
      <c r="C527" s="6" t="s">
        <v>21</v>
      </c>
      <c r="D527" s="6" t="s">
        <v>22</v>
      </c>
      <c r="E527" s="6" t="s">
        <v>61</v>
      </c>
      <c r="F527" s="6">
        <v>3000</v>
      </c>
      <c r="G527" s="6">
        <v>16</v>
      </c>
      <c r="H527" s="6">
        <f t="shared" si="8"/>
        <v>48000</v>
      </c>
      <c r="I527" s="6" t="s">
        <v>74</v>
      </c>
      <c r="J527" s="6" t="s">
        <v>57</v>
      </c>
      <c r="K527" s="6" t="s">
        <v>75</v>
      </c>
      <c r="L527" s="6">
        <f>MONTH(Data1[[#This Row],[Tarix]])</f>
        <v>9</v>
      </c>
      <c r="M527" s="6">
        <f>YEAR(Data1[[#This Row],[Tarix]])</f>
        <v>2020</v>
      </c>
      <c r="N527" s="7">
        <v>44093.5</v>
      </c>
    </row>
    <row r="528" spans="1:14" hidden="1" x14ac:dyDescent="0.2">
      <c r="A528" s="6" t="s">
        <v>68</v>
      </c>
      <c r="B528" s="6" t="s">
        <v>27</v>
      </c>
      <c r="C528" s="6" t="s">
        <v>47</v>
      </c>
      <c r="D528" s="6" t="s">
        <v>38</v>
      </c>
      <c r="E528" s="6" t="s">
        <v>76</v>
      </c>
      <c r="F528" s="6">
        <v>1100</v>
      </c>
      <c r="G528" s="6">
        <v>22</v>
      </c>
      <c r="H528" s="6">
        <f t="shared" si="8"/>
        <v>24200</v>
      </c>
      <c r="I528" s="6" t="s">
        <v>80</v>
      </c>
      <c r="J528" s="6" t="s">
        <v>25</v>
      </c>
      <c r="K528" s="6" t="s">
        <v>9</v>
      </c>
      <c r="L528" s="6">
        <f>MONTH(Data1[[#This Row],[Tarix]])</f>
        <v>9</v>
      </c>
      <c r="M528" s="6">
        <f>YEAR(Data1[[#This Row],[Tarix]])</f>
        <v>2020</v>
      </c>
      <c r="N528" s="7">
        <v>44094</v>
      </c>
    </row>
    <row r="529" spans="1:14" hidden="1" x14ac:dyDescent="0.2">
      <c r="A529" s="6" t="s">
        <v>66</v>
      </c>
      <c r="B529" s="6" t="s">
        <v>20</v>
      </c>
      <c r="C529" s="6" t="s">
        <v>47</v>
      </c>
      <c r="D529" s="6" t="s">
        <v>38</v>
      </c>
      <c r="E529" s="6" t="s">
        <v>76</v>
      </c>
      <c r="F529" s="6">
        <v>1100</v>
      </c>
      <c r="G529" s="6">
        <v>21</v>
      </c>
      <c r="H529" s="6">
        <f t="shared" si="8"/>
        <v>23100</v>
      </c>
      <c r="I529" s="6" t="s">
        <v>24</v>
      </c>
      <c r="J529" s="6" t="s">
        <v>25</v>
      </c>
      <c r="K529" s="6" t="s">
        <v>9</v>
      </c>
      <c r="L529" s="6">
        <f>MONTH(Data1[[#This Row],[Tarix]])</f>
        <v>9</v>
      </c>
      <c r="M529" s="6">
        <f>YEAR(Data1[[#This Row],[Tarix]])</f>
        <v>2020</v>
      </c>
      <c r="N529" s="7">
        <v>44094.5</v>
      </c>
    </row>
    <row r="530" spans="1:14" hidden="1" x14ac:dyDescent="0.2">
      <c r="A530" s="6" t="s">
        <v>46</v>
      </c>
      <c r="B530" s="6" t="s">
        <v>20</v>
      </c>
      <c r="C530" s="6" t="s">
        <v>47</v>
      </c>
      <c r="D530" s="6" t="s">
        <v>38</v>
      </c>
      <c r="E530" s="6" t="s">
        <v>59</v>
      </c>
      <c r="F530" s="6">
        <v>700</v>
      </c>
      <c r="G530" s="6">
        <v>24</v>
      </c>
      <c r="H530" s="6">
        <f t="shared" si="8"/>
        <v>16800</v>
      </c>
      <c r="I530" s="6" t="s">
        <v>45</v>
      </c>
      <c r="J530" s="6" t="s">
        <v>25</v>
      </c>
      <c r="K530" s="6" t="s">
        <v>6</v>
      </c>
      <c r="L530" s="6">
        <f>MONTH(Data1[[#This Row],[Tarix]])</f>
        <v>9</v>
      </c>
      <c r="M530" s="6">
        <f>YEAR(Data1[[#This Row],[Tarix]])</f>
        <v>2020</v>
      </c>
      <c r="N530" s="7">
        <v>44095</v>
      </c>
    </row>
    <row r="531" spans="1:14" hidden="1" x14ac:dyDescent="0.2">
      <c r="A531" s="6" t="s">
        <v>26</v>
      </c>
      <c r="B531" s="6" t="s">
        <v>27</v>
      </c>
      <c r="C531" s="6" t="s">
        <v>47</v>
      </c>
      <c r="D531" s="6" t="s">
        <v>38</v>
      </c>
      <c r="E531" s="6" t="s">
        <v>59</v>
      </c>
      <c r="F531" s="6">
        <v>700</v>
      </c>
      <c r="G531" s="6">
        <v>21</v>
      </c>
      <c r="H531" s="6">
        <f t="shared" si="8"/>
        <v>14700</v>
      </c>
      <c r="I531" s="6" t="s">
        <v>80</v>
      </c>
      <c r="J531" s="6" t="s">
        <v>25</v>
      </c>
      <c r="K531" s="6" t="s">
        <v>9</v>
      </c>
      <c r="L531" s="6">
        <f>MONTH(Data1[[#This Row],[Tarix]])</f>
        <v>9</v>
      </c>
      <c r="M531" s="6">
        <f>YEAR(Data1[[#This Row],[Tarix]])</f>
        <v>2020</v>
      </c>
      <c r="N531" s="7">
        <v>44095.5</v>
      </c>
    </row>
    <row r="532" spans="1:14" hidden="1" x14ac:dyDescent="0.2">
      <c r="A532" s="6" t="s">
        <v>68</v>
      </c>
      <c r="B532" s="6" t="s">
        <v>27</v>
      </c>
      <c r="C532" s="6" t="s">
        <v>31</v>
      </c>
      <c r="D532" s="6" t="s">
        <v>38</v>
      </c>
      <c r="E532" s="6" t="s">
        <v>53</v>
      </c>
      <c r="F532" s="6">
        <v>1200</v>
      </c>
      <c r="G532" s="6">
        <v>18</v>
      </c>
      <c r="H532" s="6">
        <f t="shared" si="8"/>
        <v>21600</v>
      </c>
      <c r="I532" s="6" t="s">
        <v>79</v>
      </c>
      <c r="J532" s="6" t="s">
        <v>70</v>
      </c>
      <c r="K532" s="6" t="s">
        <v>2</v>
      </c>
      <c r="L532" s="6">
        <f>MONTH(Data1[[#This Row],[Tarix]])</f>
        <v>9</v>
      </c>
      <c r="M532" s="6">
        <f>YEAR(Data1[[#This Row],[Tarix]])</f>
        <v>2020</v>
      </c>
      <c r="N532" s="7">
        <v>44096</v>
      </c>
    </row>
    <row r="533" spans="1:14" hidden="1" x14ac:dyDescent="0.2">
      <c r="A533" s="6" t="s">
        <v>26</v>
      </c>
      <c r="B533" s="6" t="s">
        <v>27</v>
      </c>
      <c r="C533" s="6" t="s">
        <v>21</v>
      </c>
      <c r="D533" s="6" t="s">
        <v>22</v>
      </c>
      <c r="E533" s="6" t="s">
        <v>23</v>
      </c>
      <c r="F533" s="6">
        <v>350</v>
      </c>
      <c r="G533" s="6">
        <v>19</v>
      </c>
      <c r="H533" s="6">
        <f t="shared" si="8"/>
        <v>6650</v>
      </c>
      <c r="I533" s="6" t="s">
        <v>64</v>
      </c>
      <c r="J533" s="6" t="s">
        <v>25</v>
      </c>
      <c r="K533" s="6" t="s">
        <v>1</v>
      </c>
      <c r="L533" s="6">
        <f>MONTH(Data1[[#This Row],[Tarix]])</f>
        <v>9</v>
      </c>
      <c r="M533" s="6">
        <f>YEAR(Data1[[#This Row],[Tarix]])</f>
        <v>2020</v>
      </c>
      <c r="N533" s="7">
        <v>44096.5</v>
      </c>
    </row>
    <row r="534" spans="1:14" hidden="1" x14ac:dyDescent="0.2">
      <c r="A534" s="6" t="s">
        <v>19</v>
      </c>
      <c r="B534" s="6" t="s">
        <v>20</v>
      </c>
      <c r="C534" s="6" t="s">
        <v>31</v>
      </c>
      <c r="D534" s="6" t="s">
        <v>22</v>
      </c>
      <c r="E534" s="6" t="s">
        <v>55</v>
      </c>
      <c r="F534" s="6">
        <v>600</v>
      </c>
      <c r="G534" s="6">
        <v>18</v>
      </c>
      <c r="H534" s="6">
        <f t="shared" si="8"/>
        <v>10800</v>
      </c>
      <c r="I534" s="6" t="s">
        <v>64</v>
      </c>
      <c r="J534" s="6" t="s">
        <v>25</v>
      </c>
      <c r="K534" s="6" t="s">
        <v>1</v>
      </c>
      <c r="L534" s="6">
        <f>MONTH(Data1[[#This Row],[Tarix]])</f>
        <v>9</v>
      </c>
      <c r="M534" s="6">
        <f>YEAR(Data1[[#This Row],[Tarix]])</f>
        <v>2020</v>
      </c>
      <c r="N534" s="7">
        <v>44097</v>
      </c>
    </row>
    <row r="535" spans="1:14" hidden="1" x14ac:dyDescent="0.2">
      <c r="A535" s="6" t="s">
        <v>60</v>
      </c>
      <c r="B535" s="6" t="s">
        <v>20</v>
      </c>
      <c r="C535" s="6" t="s">
        <v>21</v>
      </c>
      <c r="D535" s="6" t="s">
        <v>38</v>
      </c>
      <c r="E535" s="6" t="s">
        <v>73</v>
      </c>
      <c r="F535" s="6">
        <v>500</v>
      </c>
      <c r="G535" s="6">
        <v>19</v>
      </c>
      <c r="H535" s="6">
        <f t="shared" si="8"/>
        <v>9500</v>
      </c>
      <c r="I535" s="6" t="s">
        <v>36</v>
      </c>
      <c r="J535" s="6" t="s">
        <v>34</v>
      </c>
      <c r="K535" s="6" t="s">
        <v>37</v>
      </c>
      <c r="L535" s="6">
        <f>MONTH(Data1[[#This Row],[Tarix]])</f>
        <v>9</v>
      </c>
      <c r="M535" s="6">
        <f>YEAR(Data1[[#This Row],[Tarix]])</f>
        <v>2020</v>
      </c>
      <c r="N535" s="7">
        <v>44097.5</v>
      </c>
    </row>
    <row r="536" spans="1:14" hidden="1" x14ac:dyDescent="0.2">
      <c r="A536" s="6" t="s">
        <v>35</v>
      </c>
      <c r="B536" s="6" t="s">
        <v>27</v>
      </c>
      <c r="C536" s="6" t="s">
        <v>21</v>
      </c>
      <c r="D536" s="6" t="s">
        <v>38</v>
      </c>
      <c r="E536" s="6" t="s">
        <v>42</v>
      </c>
      <c r="F536" s="6">
        <v>1500</v>
      </c>
      <c r="G536" s="6">
        <v>20</v>
      </c>
      <c r="H536" s="6">
        <f t="shared" si="8"/>
        <v>30000</v>
      </c>
      <c r="I536" s="6" t="s">
        <v>67</v>
      </c>
      <c r="J536" s="6" t="s">
        <v>25</v>
      </c>
      <c r="K536" s="6" t="s">
        <v>6</v>
      </c>
      <c r="L536" s="6">
        <f>MONTH(Data1[[#This Row],[Tarix]])</f>
        <v>9</v>
      </c>
      <c r="M536" s="6">
        <f>YEAR(Data1[[#This Row],[Tarix]])</f>
        <v>2020</v>
      </c>
      <c r="N536" s="7">
        <v>44098</v>
      </c>
    </row>
    <row r="537" spans="1:14" hidden="1" x14ac:dyDescent="0.2">
      <c r="A537" s="6" t="s">
        <v>46</v>
      </c>
      <c r="B537" s="6" t="s">
        <v>20</v>
      </c>
      <c r="C537" s="6" t="s">
        <v>31</v>
      </c>
      <c r="D537" s="6" t="s">
        <v>22</v>
      </c>
      <c r="E537" s="6" t="s">
        <v>32</v>
      </c>
      <c r="F537" s="6">
        <v>900</v>
      </c>
      <c r="G537" s="6">
        <v>19</v>
      </c>
      <c r="H537" s="6">
        <f t="shared" si="8"/>
        <v>17100</v>
      </c>
      <c r="I537" s="6" t="s">
        <v>74</v>
      </c>
      <c r="J537" s="6" t="s">
        <v>57</v>
      </c>
      <c r="K537" s="6" t="s">
        <v>75</v>
      </c>
      <c r="L537" s="6">
        <f>MONTH(Data1[[#This Row],[Tarix]])</f>
        <v>9</v>
      </c>
      <c r="M537" s="6">
        <f>YEAR(Data1[[#This Row],[Tarix]])</f>
        <v>2020</v>
      </c>
      <c r="N537" s="7">
        <v>44098.5</v>
      </c>
    </row>
    <row r="538" spans="1:14" hidden="1" x14ac:dyDescent="0.2">
      <c r="A538" s="6" t="s">
        <v>19</v>
      </c>
      <c r="B538" s="6" t="s">
        <v>20</v>
      </c>
      <c r="C538" s="6" t="s">
        <v>21</v>
      </c>
      <c r="D538" s="6" t="s">
        <v>22</v>
      </c>
      <c r="E538" s="6" t="s">
        <v>50</v>
      </c>
      <c r="F538" s="6">
        <v>350</v>
      </c>
      <c r="G538" s="6">
        <v>19</v>
      </c>
      <c r="H538" s="6">
        <f t="shared" si="8"/>
        <v>6650</v>
      </c>
      <c r="I538" s="6" t="s">
        <v>54</v>
      </c>
      <c r="J538" s="6" t="s">
        <v>34</v>
      </c>
      <c r="K538" s="6" t="s">
        <v>37</v>
      </c>
      <c r="L538" s="6">
        <f>MONTH(Data1[[#This Row],[Tarix]])</f>
        <v>9</v>
      </c>
      <c r="M538" s="6">
        <f>YEAR(Data1[[#This Row],[Tarix]])</f>
        <v>2020</v>
      </c>
      <c r="N538" s="7">
        <v>44099</v>
      </c>
    </row>
    <row r="539" spans="1:14" hidden="1" x14ac:dyDescent="0.2">
      <c r="A539" s="6" t="s">
        <v>35</v>
      </c>
      <c r="B539" s="6" t="s">
        <v>27</v>
      </c>
      <c r="C539" s="6" t="s">
        <v>21</v>
      </c>
      <c r="D539" s="6" t="s">
        <v>22</v>
      </c>
      <c r="E539" s="6" t="s">
        <v>23</v>
      </c>
      <c r="F539" s="6">
        <v>350</v>
      </c>
      <c r="G539" s="6">
        <v>24</v>
      </c>
      <c r="H539" s="6">
        <f t="shared" si="8"/>
        <v>8400</v>
      </c>
      <c r="I539" s="6" t="s">
        <v>86</v>
      </c>
      <c r="J539" s="6" t="s">
        <v>25</v>
      </c>
      <c r="K539" s="6" t="s">
        <v>9</v>
      </c>
      <c r="L539" s="6">
        <f>MONTH(Data1[[#This Row],[Tarix]])</f>
        <v>9</v>
      </c>
      <c r="M539" s="6">
        <f>YEAR(Data1[[#This Row],[Tarix]])</f>
        <v>2020</v>
      </c>
      <c r="N539" s="7">
        <v>44099.5</v>
      </c>
    </row>
    <row r="540" spans="1:14" hidden="1" x14ac:dyDescent="0.2">
      <c r="A540" s="6" t="s">
        <v>46</v>
      </c>
      <c r="B540" s="6" t="s">
        <v>20</v>
      </c>
      <c r="C540" s="6" t="s">
        <v>47</v>
      </c>
      <c r="D540" s="6" t="s">
        <v>38</v>
      </c>
      <c r="E540" s="6" t="s">
        <v>48</v>
      </c>
      <c r="F540" s="6">
        <v>600</v>
      </c>
      <c r="G540" s="6">
        <v>15</v>
      </c>
      <c r="H540" s="6">
        <f t="shared" si="8"/>
        <v>9000</v>
      </c>
      <c r="I540" s="6" t="s">
        <v>67</v>
      </c>
      <c r="J540" s="6" t="s">
        <v>25</v>
      </c>
      <c r="K540" s="6" t="s">
        <v>6</v>
      </c>
      <c r="L540" s="6">
        <f>MONTH(Data1[[#This Row],[Tarix]])</f>
        <v>9</v>
      </c>
      <c r="M540" s="6">
        <f>YEAR(Data1[[#This Row],[Tarix]])</f>
        <v>2020</v>
      </c>
      <c r="N540" s="7">
        <v>44100</v>
      </c>
    </row>
    <row r="541" spans="1:14" hidden="1" x14ac:dyDescent="0.2">
      <c r="A541" s="6" t="s">
        <v>60</v>
      </c>
      <c r="B541" s="6" t="s">
        <v>20</v>
      </c>
      <c r="C541" s="6" t="s">
        <v>21</v>
      </c>
      <c r="D541" s="6" t="s">
        <v>38</v>
      </c>
      <c r="E541" s="6" t="s">
        <v>73</v>
      </c>
      <c r="F541" s="6">
        <v>500</v>
      </c>
      <c r="G541" s="6">
        <v>21</v>
      </c>
      <c r="H541" s="6">
        <f t="shared" si="8"/>
        <v>10500</v>
      </c>
      <c r="I541" s="6" t="s">
        <v>54</v>
      </c>
      <c r="J541" s="6" t="s">
        <v>34</v>
      </c>
      <c r="K541" s="6" t="s">
        <v>37</v>
      </c>
      <c r="L541" s="6">
        <f>MONTH(Data1[[#This Row],[Tarix]])</f>
        <v>9</v>
      </c>
      <c r="M541" s="6">
        <f>YEAR(Data1[[#This Row],[Tarix]])</f>
        <v>2020</v>
      </c>
      <c r="N541" s="7">
        <v>44100.5</v>
      </c>
    </row>
    <row r="542" spans="1:14" hidden="1" x14ac:dyDescent="0.2">
      <c r="A542" s="6" t="s">
        <v>35</v>
      </c>
      <c r="B542" s="6" t="s">
        <v>27</v>
      </c>
      <c r="C542" s="6" t="s">
        <v>31</v>
      </c>
      <c r="D542" s="6" t="s">
        <v>38</v>
      </c>
      <c r="E542" s="6" t="s">
        <v>39</v>
      </c>
      <c r="F542" s="6">
        <v>400</v>
      </c>
      <c r="G542" s="6">
        <v>22</v>
      </c>
      <c r="H542" s="6">
        <f t="shared" si="8"/>
        <v>8800</v>
      </c>
      <c r="I542" s="6" t="s">
        <v>62</v>
      </c>
      <c r="J542" s="6" t="s">
        <v>34</v>
      </c>
      <c r="K542" s="6" t="s">
        <v>7</v>
      </c>
      <c r="L542" s="6">
        <f>MONTH(Data1[[#This Row],[Tarix]])</f>
        <v>9</v>
      </c>
      <c r="M542" s="6">
        <f>YEAR(Data1[[#This Row],[Tarix]])</f>
        <v>2020</v>
      </c>
      <c r="N542" s="7">
        <v>44101</v>
      </c>
    </row>
    <row r="543" spans="1:14" hidden="1" x14ac:dyDescent="0.2">
      <c r="A543" s="6" t="s">
        <v>68</v>
      </c>
      <c r="B543" s="6" t="s">
        <v>27</v>
      </c>
      <c r="C543" s="6" t="s">
        <v>21</v>
      </c>
      <c r="D543" s="6" t="s">
        <v>22</v>
      </c>
      <c r="E543" s="6" t="s">
        <v>61</v>
      </c>
      <c r="F543" s="6">
        <v>3000</v>
      </c>
      <c r="G543" s="6">
        <v>15</v>
      </c>
      <c r="H543" s="6">
        <f t="shared" si="8"/>
        <v>45000</v>
      </c>
      <c r="I543" s="6" t="s">
        <v>62</v>
      </c>
      <c r="J543" s="6" t="s">
        <v>34</v>
      </c>
      <c r="K543" s="6" t="s">
        <v>7</v>
      </c>
      <c r="L543" s="6">
        <f>MONTH(Data1[[#This Row],[Tarix]])</f>
        <v>9</v>
      </c>
      <c r="M543" s="6">
        <f>YEAR(Data1[[#This Row],[Tarix]])</f>
        <v>2020</v>
      </c>
      <c r="N543" s="7">
        <v>44101.5</v>
      </c>
    </row>
    <row r="544" spans="1:14" hidden="1" x14ac:dyDescent="0.2">
      <c r="A544" s="6" t="s">
        <v>66</v>
      </c>
      <c r="B544" s="6" t="s">
        <v>20</v>
      </c>
      <c r="C544" s="6" t="s">
        <v>21</v>
      </c>
      <c r="D544" s="6" t="s">
        <v>38</v>
      </c>
      <c r="E544" s="6" t="s">
        <v>73</v>
      </c>
      <c r="F544" s="6">
        <v>500</v>
      </c>
      <c r="G544" s="6">
        <v>23</v>
      </c>
      <c r="H544" s="6">
        <f t="shared" si="8"/>
        <v>11500</v>
      </c>
      <c r="I544" s="6" t="s">
        <v>63</v>
      </c>
      <c r="J544" s="6" t="s">
        <v>34</v>
      </c>
      <c r="K544" s="6" t="s">
        <v>8</v>
      </c>
      <c r="L544" s="6">
        <f>MONTH(Data1[[#This Row],[Tarix]])</f>
        <v>9</v>
      </c>
      <c r="M544" s="6">
        <f>YEAR(Data1[[#This Row],[Tarix]])</f>
        <v>2020</v>
      </c>
      <c r="N544" s="7">
        <v>44102</v>
      </c>
    </row>
    <row r="545" spans="1:14" hidden="1" x14ac:dyDescent="0.2">
      <c r="A545" s="6" t="s">
        <v>60</v>
      </c>
      <c r="B545" s="6" t="s">
        <v>20</v>
      </c>
      <c r="C545" s="6" t="s">
        <v>31</v>
      </c>
      <c r="D545" s="6" t="s">
        <v>22</v>
      </c>
      <c r="E545" s="6" t="s">
        <v>55</v>
      </c>
      <c r="F545" s="6">
        <v>600</v>
      </c>
      <c r="G545" s="6">
        <v>16</v>
      </c>
      <c r="H545" s="6">
        <f t="shared" si="8"/>
        <v>9600</v>
      </c>
      <c r="I545" s="6" t="s">
        <v>40</v>
      </c>
      <c r="J545" s="6" t="s">
        <v>34</v>
      </c>
      <c r="K545" s="6" t="s">
        <v>37</v>
      </c>
      <c r="L545" s="6">
        <f>MONTH(Data1[[#This Row],[Tarix]])</f>
        <v>9</v>
      </c>
      <c r="M545" s="6">
        <f>YEAR(Data1[[#This Row],[Tarix]])</f>
        <v>2020</v>
      </c>
      <c r="N545" s="7">
        <v>44102.5</v>
      </c>
    </row>
    <row r="546" spans="1:14" hidden="1" x14ac:dyDescent="0.2">
      <c r="A546" s="6" t="s">
        <v>41</v>
      </c>
      <c r="B546" s="6" t="s">
        <v>27</v>
      </c>
      <c r="C546" s="6" t="s">
        <v>47</v>
      </c>
      <c r="D546" s="6" t="s">
        <v>22</v>
      </c>
      <c r="E546" s="6" t="s">
        <v>77</v>
      </c>
      <c r="F546" s="6">
        <v>1000</v>
      </c>
      <c r="G546" s="6">
        <v>21</v>
      </c>
      <c r="H546" s="6">
        <f t="shared" si="8"/>
        <v>21000</v>
      </c>
      <c r="I546" s="6" t="s">
        <v>62</v>
      </c>
      <c r="J546" s="6" t="s">
        <v>34</v>
      </c>
      <c r="K546" s="6" t="s">
        <v>7</v>
      </c>
      <c r="L546" s="6">
        <f>MONTH(Data1[[#This Row],[Tarix]])</f>
        <v>9</v>
      </c>
      <c r="M546" s="6">
        <f>YEAR(Data1[[#This Row],[Tarix]])</f>
        <v>2020</v>
      </c>
      <c r="N546" s="7">
        <v>44103</v>
      </c>
    </row>
    <row r="547" spans="1:14" hidden="1" x14ac:dyDescent="0.2">
      <c r="A547" s="6" t="s">
        <v>68</v>
      </c>
      <c r="B547" s="6" t="s">
        <v>27</v>
      </c>
      <c r="C547" s="6" t="s">
        <v>21</v>
      </c>
      <c r="D547" s="6" t="s">
        <v>38</v>
      </c>
      <c r="E547" s="6" t="s">
        <v>73</v>
      </c>
      <c r="F547" s="6">
        <v>500</v>
      </c>
      <c r="G547" s="6">
        <v>24</v>
      </c>
      <c r="H547" s="6">
        <f t="shared" si="8"/>
        <v>12000</v>
      </c>
      <c r="I547" s="6" t="s">
        <v>24</v>
      </c>
      <c r="J547" s="6" t="s">
        <v>25</v>
      </c>
      <c r="K547" s="6" t="s">
        <v>9</v>
      </c>
      <c r="L547" s="6">
        <f>MONTH(Data1[[#This Row],[Tarix]])</f>
        <v>9</v>
      </c>
      <c r="M547" s="6">
        <f>YEAR(Data1[[#This Row],[Tarix]])</f>
        <v>2020</v>
      </c>
      <c r="N547" s="7">
        <v>44103.5</v>
      </c>
    </row>
    <row r="548" spans="1:14" hidden="1" x14ac:dyDescent="0.2">
      <c r="A548" s="6" t="s">
        <v>68</v>
      </c>
      <c r="B548" s="6" t="s">
        <v>27</v>
      </c>
      <c r="C548" s="6" t="s">
        <v>47</v>
      </c>
      <c r="D548" s="6" t="s">
        <v>22</v>
      </c>
      <c r="E548" s="6" t="s">
        <v>77</v>
      </c>
      <c r="F548" s="6">
        <v>1000</v>
      </c>
      <c r="G548" s="6">
        <v>19</v>
      </c>
      <c r="H548" s="6">
        <f t="shared" si="8"/>
        <v>19000</v>
      </c>
      <c r="I548" s="6" t="s">
        <v>49</v>
      </c>
      <c r="J548" s="6" t="s">
        <v>25</v>
      </c>
      <c r="K548" s="6" t="s">
        <v>9</v>
      </c>
      <c r="L548" s="6">
        <f>MONTH(Data1[[#This Row],[Tarix]])</f>
        <v>9</v>
      </c>
      <c r="M548" s="6">
        <f>YEAR(Data1[[#This Row],[Tarix]])</f>
        <v>2020</v>
      </c>
      <c r="N548" s="7">
        <v>44104</v>
      </c>
    </row>
    <row r="549" spans="1:14" hidden="1" x14ac:dyDescent="0.2">
      <c r="A549" s="6" t="s">
        <v>68</v>
      </c>
      <c r="B549" s="6" t="s">
        <v>27</v>
      </c>
      <c r="C549" s="6" t="s">
        <v>47</v>
      </c>
      <c r="D549" s="6" t="s">
        <v>38</v>
      </c>
      <c r="E549" s="6" t="s">
        <v>48</v>
      </c>
      <c r="F549" s="6">
        <v>600</v>
      </c>
      <c r="G549" s="6">
        <v>18</v>
      </c>
      <c r="H549" s="6">
        <f t="shared" si="8"/>
        <v>10800</v>
      </c>
      <c r="I549" s="6" t="s">
        <v>45</v>
      </c>
      <c r="J549" s="6" t="s">
        <v>25</v>
      </c>
      <c r="K549" s="6" t="s">
        <v>6</v>
      </c>
      <c r="L549" s="6">
        <f>MONTH(Data1[[#This Row],[Tarix]])</f>
        <v>9</v>
      </c>
      <c r="M549" s="6">
        <f>YEAR(Data1[[#This Row],[Tarix]])</f>
        <v>2020</v>
      </c>
      <c r="N549" s="7">
        <v>44104.5</v>
      </c>
    </row>
    <row r="550" spans="1:14" hidden="1" x14ac:dyDescent="0.2">
      <c r="A550" s="6" t="s">
        <v>66</v>
      </c>
      <c r="B550" s="6" t="s">
        <v>20</v>
      </c>
      <c r="C550" s="6" t="s">
        <v>21</v>
      </c>
      <c r="D550" s="6" t="s">
        <v>22</v>
      </c>
      <c r="E550" s="6" t="s">
        <v>23</v>
      </c>
      <c r="F550" s="6">
        <v>350</v>
      </c>
      <c r="G550" s="6">
        <v>24</v>
      </c>
      <c r="H550" s="6">
        <f t="shared" si="8"/>
        <v>8400</v>
      </c>
      <c r="I550" s="6" t="s">
        <v>62</v>
      </c>
      <c r="J550" s="6" t="s">
        <v>34</v>
      </c>
      <c r="K550" s="6" t="s">
        <v>7</v>
      </c>
      <c r="L550" s="6">
        <f>MONTH(Data1[[#This Row],[Tarix]])</f>
        <v>10</v>
      </c>
      <c r="M550" s="6">
        <f>YEAR(Data1[[#This Row],[Tarix]])</f>
        <v>2020</v>
      </c>
      <c r="N550" s="7">
        <v>44105</v>
      </c>
    </row>
    <row r="551" spans="1:14" hidden="1" x14ac:dyDescent="0.2">
      <c r="A551" s="6" t="s">
        <v>35</v>
      </c>
      <c r="B551" s="6" t="s">
        <v>27</v>
      </c>
      <c r="C551" s="6" t="s">
        <v>21</v>
      </c>
      <c r="D551" s="6" t="s">
        <v>22</v>
      </c>
      <c r="E551" s="6" t="s">
        <v>44</v>
      </c>
      <c r="F551" s="6">
        <v>80</v>
      </c>
      <c r="G551" s="6">
        <v>16</v>
      </c>
      <c r="H551" s="6">
        <f t="shared" si="8"/>
        <v>1280</v>
      </c>
      <c r="I551" s="6" t="s">
        <v>40</v>
      </c>
      <c r="J551" s="6" t="s">
        <v>34</v>
      </c>
      <c r="K551" s="6" t="s">
        <v>37</v>
      </c>
      <c r="L551" s="6">
        <f>MONTH(Data1[[#This Row],[Tarix]])</f>
        <v>10</v>
      </c>
      <c r="M551" s="6">
        <f>YEAR(Data1[[#This Row],[Tarix]])</f>
        <v>2020</v>
      </c>
      <c r="N551" s="7">
        <v>44105.5</v>
      </c>
    </row>
    <row r="552" spans="1:14" hidden="1" x14ac:dyDescent="0.2">
      <c r="A552" s="6" t="s">
        <v>60</v>
      </c>
      <c r="B552" s="6" t="s">
        <v>20</v>
      </c>
      <c r="C552" s="6" t="s">
        <v>21</v>
      </c>
      <c r="D552" s="6" t="s">
        <v>22</v>
      </c>
      <c r="E552" s="6" t="s">
        <v>61</v>
      </c>
      <c r="F552" s="6">
        <v>3000</v>
      </c>
      <c r="G552" s="6">
        <v>22</v>
      </c>
      <c r="H552" s="6">
        <f t="shared" si="8"/>
        <v>66000</v>
      </c>
      <c r="I552" s="6" t="s">
        <v>62</v>
      </c>
      <c r="J552" s="6" t="s">
        <v>34</v>
      </c>
      <c r="K552" s="6" t="s">
        <v>7</v>
      </c>
      <c r="L552" s="6">
        <f>MONTH(Data1[[#This Row],[Tarix]])</f>
        <v>10</v>
      </c>
      <c r="M552" s="6">
        <f>YEAR(Data1[[#This Row],[Tarix]])</f>
        <v>2020</v>
      </c>
      <c r="N552" s="7">
        <v>44106</v>
      </c>
    </row>
    <row r="553" spans="1:14" hidden="1" x14ac:dyDescent="0.2">
      <c r="A553" s="6" t="s">
        <v>35</v>
      </c>
      <c r="B553" s="6" t="s">
        <v>27</v>
      </c>
      <c r="C553" s="6" t="s">
        <v>47</v>
      </c>
      <c r="D553" s="6" t="s">
        <v>38</v>
      </c>
      <c r="E553" s="6" t="s">
        <v>59</v>
      </c>
      <c r="F553" s="6">
        <v>700</v>
      </c>
      <c r="G553" s="6">
        <v>24</v>
      </c>
      <c r="H553" s="6">
        <f t="shared" si="8"/>
        <v>16800</v>
      </c>
      <c r="I553" s="6" t="s">
        <v>24</v>
      </c>
      <c r="J553" s="6" t="s">
        <v>25</v>
      </c>
      <c r="K553" s="6" t="s">
        <v>9</v>
      </c>
      <c r="L553" s="6">
        <f>MONTH(Data1[[#This Row],[Tarix]])</f>
        <v>10</v>
      </c>
      <c r="M553" s="6">
        <f>YEAR(Data1[[#This Row],[Tarix]])</f>
        <v>2020</v>
      </c>
      <c r="N553" s="7">
        <v>44106.5</v>
      </c>
    </row>
    <row r="554" spans="1:14" hidden="1" x14ac:dyDescent="0.2">
      <c r="A554" s="6" t="s">
        <v>41</v>
      </c>
      <c r="B554" s="6" t="s">
        <v>27</v>
      </c>
      <c r="C554" s="6" t="s">
        <v>47</v>
      </c>
      <c r="D554" s="6" t="s">
        <v>38</v>
      </c>
      <c r="E554" s="6" t="s">
        <v>59</v>
      </c>
      <c r="F554" s="6">
        <v>700</v>
      </c>
      <c r="G554" s="6">
        <v>24</v>
      </c>
      <c r="H554" s="6">
        <f t="shared" si="8"/>
        <v>16800</v>
      </c>
      <c r="I554" s="6" t="s">
        <v>80</v>
      </c>
      <c r="J554" s="6" t="s">
        <v>25</v>
      </c>
      <c r="K554" s="6" t="s">
        <v>9</v>
      </c>
      <c r="L554" s="6">
        <f>MONTH(Data1[[#This Row],[Tarix]])</f>
        <v>10</v>
      </c>
      <c r="M554" s="6">
        <f>YEAR(Data1[[#This Row],[Tarix]])</f>
        <v>2020</v>
      </c>
      <c r="N554" s="7">
        <v>44107</v>
      </c>
    </row>
    <row r="555" spans="1:14" hidden="1" x14ac:dyDescent="0.2">
      <c r="A555" s="6" t="s">
        <v>46</v>
      </c>
      <c r="B555" s="6" t="s">
        <v>20</v>
      </c>
      <c r="C555" s="6" t="s">
        <v>31</v>
      </c>
      <c r="D555" s="6" t="s">
        <v>38</v>
      </c>
      <c r="E555" s="6" t="s">
        <v>39</v>
      </c>
      <c r="F555" s="6">
        <v>400</v>
      </c>
      <c r="G555" s="6">
        <v>18</v>
      </c>
      <c r="H555" s="6">
        <f t="shared" si="8"/>
        <v>7200</v>
      </c>
      <c r="I555" s="6" t="s">
        <v>56</v>
      </c>
      <c r="J555" s="6" t="s">
        <v>57</v>
      </c>
      <c r="K555" s="6" t="s">
        <v>58</v>
      </c>
      <c r="L555" s="6">
        <f>MONTH(Data1[[#This Row],[Tarix]])</f>
        <v>10</v>
      </c>
      <c r="M555" s="6">
        <f>YEAR(Data1[[#This Row],[Tarix]])</f>
        <v>2020</v>
      </c>
      <c r="N555" s="7">
        <v>44107.5</v>
      </c>
    </row>
    <row r="556" spans="1:14" hidden="1" x14ac:dyDescent="0.2">
      <c r="A556" s="6" t="s">
        <v>26</v>
      </c>
      <c r="B556" s="6" t="s">
        <v>27</v>
      </c>
      <c r="C556" s="6" t="s">
        <v>21</v>
      </c>
      <c r="D556" s="6" t="s">
        <v>22</v>
      </c>
      <c r="E556" s="6" t="s">
        <v>50</v>
      </c>
      <c r="F556" s="6">
        <v>350</v>
      </c>
      <c r="G556" s="6">
        <v>17</v>
      </c>
      <c r="H556" s="6">
        <f t="shared" si="8"/>
        <v>5950</v>
      </c>
      <c r="I556" s="6" t="s">
        <v>63</v>
      </c>
      <c r="J556" s="6" t="s">
        <v>34</v>
      </c>
      <c r="K556" s="6" t="s">
        <v>8</v>
      </c>
      <c r="L556" s="6">
        <f>MONTH(Data1[[#This Row],[Tarix]])</f>
        <v>10</v>
      </c>
      <c r="M556" s="6">
        <f>YEAR(Data1[[#This Row],[Tarix]])</f>
        <v>2020</v>
      </c>
      <c r="N556" s="7">
        <v>44108</v>
      </c>
    </row>
    <row r="557" spans="1:14" hidden="1" x14ac:dyDescent="0.2">
      <c r="A557" s="6" t="s">
        <v>66</v>
      </c>
      <c r="B557" s="6" t="s">
        <v>20</v>
      </c>
      <c r="C557" s="6" t="s">
        <v>47</v>
      </c>
      <c r="D557" s="6" t="s">
        <v>22</v>
      </c>
      <c r="E557" s="6" t="s">
        <v>77</v>
      </c>
      <c r="F557" s="6">
        <v>1000</v>
      </c>
      <c r="G557" s="6">
        <v>22</v>
      </c>
      <c r="H557" s="6">
        <f t="shared" si="8"/>
        <v>22000</v>
      </c>
      <c r="I557" s="6" t="s">
        <v>78</v>
      </c>
      <c r="J557" s="6" t="s">
        <v>29</v>
      </c>
      <c r="K557" s="6" t="s">
        <v>30</v>
      </c>
      <c r="L557" s="6">
        <f>MONTH(Data1[[#This Row],[Tarix]])</f>
        <v>10</v>
      </c>
      <c r="M557" s="6">
        <f>YEAR(Data1[[#This Row],[Tarix]])</f>
        <v>2020</v>
      </c>
      <c r="N557" s="7">
        <v>44108.5</v>
      </c>
    </row>
    <row r="558" spans="1:14" hidden="1" x14ac:dyDescent="0.2">
      <c r="A558" s="6" t="s">
        <v>66</v>
      </c>
      <c r="B558" s="6" t="s">
        <v>20</v>
      </c>
      <c r="C558" s="6" t="s">
        <v>21</v>
      </c>
      <c r="D558" s="6" t="s">
        <v>22</v>
      </c>
      <c r="E558" s="6" t="s">
        <v>23</v>
      </c>
      <c r="F558" s="6">
        <v>350</v>
      </c>
      <c r="G558" s="6">
        <v>24</v>
      </c>
      <c r="H558" s="6">
        <f t="shared" si="8"/>
        <v>8400</v>
      </c>
      <c r="I558" s="6" t="s">
        <v>51</v>
      </c>
      <c r="J558" s="6" t="s">
        <v>29</v>
      </c>
      <c r="K558" s="6" t="s">
        <v>52</v>
      </c>
      <c r="L558" s="6">
        <f>MONTH(Data1[[#This Row],[Tarix]])</f>
        <v>10</v>
      </c>
      <c r="M558" s="6">
        <f>YEAR(Data1[[#This Row],[Tarix]])</f>
        <v>2020</v>
      </c>
      <c r="N558" s="7">
        <v>44109</v>
      </c>
    </row>
    <row r="559" spans="1:14" hidden="1" x14ac:dyDescent="0.2">
      <c r="A559" s="6" t="s">
        <v>66</v>
      </c>
      <c r="B559" s="6" t="s">
        <v>20</v>
      </c>
      <c r="C559" s="6" t="s">
        <v>47</v>
      </c>
      <c r="D559" s="6" t="s">
        <v>38</v>
      </c>
      <c r="E559" s="6" t="s">
        <v>48</v>
      </c>
      <c r="F559" s="6">
        <v>600</v>
      </c>
      <c r="G559" s="6">
        <v>23</v>
      </c>
      <c r="H559" s="6">
        <f t="shared" si="8"/>
        <v>13800</v>
      </c>
      <c r="I559" s="6" t="s">
        <v>63</v>
      </c>
      <c r="J559" s="6" t="s">
        <v>34</v>
      </c>
      <c r="K559" s="6" t="s">
        <v>8</v>
      </c>
      <c r="L559" s="6">
        <f>MONTH(Data1[[#This Row],[Tarix]])</f>
        <v>10</v>
      </c>
      <c r="M559" s="6">
        <f>YEAR(Data1[[#This Row],[Tarix]])</f>
        <v>2020</v>
      </c>
      <c r="N559" s="7">
        <v>44109.5</v>
      </c>
    </row>
    <row r="560" spans="1:14" hidden="1" x14ac:dyDescent="0.2">
      <c r="A560" s="6" t="s">
        <v>68</v>
      </c>
      <c r="B560" s="6" t="s">
        <v>27</v>
      </c>
      <c r="C560" s="6" t="s">
        <v>21</v>
      </c>
      <c r="D560" s="6" t="s">
        <v>22</v>
      </c>
      <c r="E560" s="6" t="s">
        <v>44</v>
      </c>
      <c r="F560" s="6">
        <v>80</v>
      </c>
      <c r="G560" s="6">
        <v>24</v>
      </c>
      <c r="H560" s="6">
        <f t="shared" si="8"/>
        <v>1920</v>
      </c>
      <c r="I560" s="6" t="s">
        <v>54</v>
      </c>
      <c r="J560" s="6" t="s">
        <v>34</v>
      </c>
      <c r="K560" s="6" t="s">
        <v>37</v>
      </c>
      <c r="L560" s="6">
        <f>MONTH(Data1[[#This Row],[Tarix]])</f>
        <v>10</v>
      </c>
      <c r="M560" s="6">
        <f>YEAR(Data1[[#This Row],[Tarix]])</f>
        <v>2020</v>
      </c>
      <c r="N560" s="7">
        <v>44110</v>
      </c>
    </row>
    <row r="561" spans="1:14" hidden="1" x14ac:dyDescent="0.2">
      <c r="A561" s="6" t="s">
        <v>60</v>
      </c>
      <c r="B561" s="6" t="s">
        <v>20</v>
      </c>
      <c r="C561" s="6" t="s">
        <v>47</v>
      </c>
      <c r="D561" s="6" t="s">
        <v>38</v>
      </c>
      <c r="E561" s="6" t="s">
        <v>59</v>
      </c>
      <c r="F561" s="6">
        <v>700</v>
      </c>
      <c r="G561" s="6">
        <v>15</v>
      </c>
      <c r="H561" s="6">
        <f t="shared" si="8"/>
        <v>10500</v>
      </c>
      <c r="I561" s="6" t="s">
        <v>24</v>
      </c>
      <c r="J561" s="6" t="s">
        <v>25</v>
      </c>
      <c r="K561" s="6" t="s">
        <v>9</v>
      </c>
      <c r="L561" s="6">
        <f>MONTH(Data1[[#This Row],[Tarix]])</f>
        <v>10</v>
      </c>
      <c r="M561" s="6">
        <f>YEAR(Data1[[#This Row],[Tarix]])</f>
        <v>2020</v>
      </c>
      <c r="N561" s="7">
        <v>44110.5</v>
      </c>
    </row>
    <row r="562" spans="1:14" hidden="1" x14ac:dyDescent="0.2">
      <c r="A562" s="6" t="s">
        <v>26</v>
      </c>
      <c r="B562" s="6" t="s">
        <v>27</v>
      </c>
      <c r="C562" s="6" t="s">
        <v>47</v>
      </c>
      <c r="D562" s="6" t="s">
        <v>38</v>
      </c>
      <c r="E562" s="6" t="s">
        <v>59</v>
      </c>
      <c r="F562" s="6">
        <v>700</v>
      </c>
      <c r="G562" s="6">
        <v>22</v>
      </c>
      <c r="H562" s="6">
        <f t="shared" si="8"/>
        <v>15400</v>
      </c>
      <c r="I562" s="6" t="s">
        <v>43</v>
      </c>
      <c r="J562" s="6" t="s">
        <v>34</v>
      </c>
      <c r="K562" s="6" t="s">
        <v>8</v>
      </c>
      <c r="L562" s="6">
        <f>MONTH(Data1[[#This Row],[Tarix]])</f>
        <v>10</v>
      </c>
      <c r="M562" s="6">
        <f>YEAR(Data1[[#This Row],[Tarix]])</f>
        <v>2020</v>
      </c>
      <c r="N562" s="7">
        <v>44111</v>
      </c>
    </row>
    <row r="563" spans="1:14" hidden="1" x14ac:dyDescent="0.2">
      <c r="A563" s="6" t="s">
        <v>46</v>
      </c>
      <c r="B563" s="6" t="s">
        <v>20</v>
      </c>
      <c r="C563" s="6" t="s">
        <v>31</v>
      </c>
      <c r="D563" s="6" t="s">
        <v>22</v>
      </c>
      <c r="E563" s="6" t="s">
        <v>55</v>
      </c>
      <c r="F563" s="6">
        <v>600</v>
      </c>
      <c r="G563" s="6">
        <v>17</v>
      </c>
      <c r="H563" s="6">
        <f t="shared" si="8"/>
        <v>10200</v>
      </c>
      <c r="I563" s="6" t="s">
        <v>85</v>
      </c>
      <c r="J563" s="6" t="s">
        <v>25</v>
      </c>
      <c r="K563" s="6" t="s">
        <v>1</v>
      </c>
      <c r="L563" s="6">
        <f>MONTH(Data1[[#This Row],[Tarix]])</f>
        <v>10</v>
      </c>
      <c r="M563" s="6">
        <f>YEAR(Data1[[#This Row],[Tarix]])</f>
        <v>2020</v>
      </c>
      <c r="N563" s="7">
        <v>44111.5</v>
      </c>
    </row>
    <row r="564" spans="1:14" hidden="1" x14ac:dyDescent="0.2">
      <c r="A564" s="6" t="s">
        <v>41</v>
      </c>
      <c r="B564" s="6" t="s">
        <v>27</v>
      </c>
      <c r="C564" s="6" t="s">
        <v>31</v>
      </c>
      <c r="D564" s="6" t="s">
        <v>22</v>
      </c>
      <c r="E564" s="6" t="s">
        <v>55</v>
      </c>
      <c r="F564" s="6">
        <v>600</v>
      </c>
      <c r="G564" s="6">
        <v>19</v>
      </c>
      <c r="H564" s="6">
        <f t="shared" si="8"/>
        <v>11400</v>
      </c>
      <c r="I564" s="6" t="s">
        <v>69</v>
      </c>
      <c r="J564" s="6" t="s">
        <v>70</v>
      </c>
      <c r="K564" s="6" t="s">
        <v>71</v>
      </c>
      <c r="L564" s="6">
        <f>MONTH(Data1[[#This Row],[Tarix]])</f>
        <v>10</v>
      </c>
      <c r="M564" s="6">
        <f>YEAR(Data1[[#This Row],[Tarix]])</f>
        <v>2020</v>
      </c>
      <c r="N564" s="7">
        <v>44112</v>
      </c>
    </row>
    <row r="565" spans="1:14" hidden="1" x14ac:dyDescent="0.2">
      <c r="A565" s="6" t="s">
        <v>35</v>
      </c>
      <c r="B565" s="6" t="s">
        <v>27</v>
      </c>
      <c r="C565" s="6" t="s">
        <v>31</v>
      </c>
      <c r="D565" s="6" t="s">
        <v>22</v>
      </c>
      <c r="E565" s="6" t="s">
        <v>32</v>
      </c>
      <c r="F565" s="6">
        <v>900</v>
      </c>
      <c r="G565" s="6">
        <v>18</v>
      </c>
      <c r="H565" s="6">
        <f t="shared" si="8"/>
        <v>16200</v>
      </c>
      <c r="I565" s="6" t="s">
        <v>54</v>
      </c>
      <c r="J565" s="6" t="s">
        <v>34</v>
      </c>
      <c r="K565" s="6" t="s">
        <v>37</v>
      </c>
      <c r="L565" s="6">
        <f>MONTH(Data1[[#This Row],[Tarix]])</f>
        <v>10</v>
      </c>
      <c r="M565" s="6">
        <f>YEAR(Data1[[#This Row],[Tarix]])</f>
        <v>2020</v>
      </c>
      <c r="N565" s="7">
        <v>44112.5</v>
      </c>
    </row>
    <row r="566" spans="1:14" hidden="1" x14ac:dyDescent="0.2">
      <c r="A566" s="6" t="s">
        <v>41</v>
      </c>
      <c r="B566" s="6" t="s">
        <v>27</v>
      </c>
      <c r="C566" s="6" t="s">
        <v>21</v>
      </c>
      <c r="D566" s="6" t="s">
        <v>22</v>
      </c>
      <c r="E566" s="6" t="s">
        <v>44</v>
      </c>
      <c r="F566" s="6">
        <v>80</v>
      </c>
      <c r="G566" s="6">
        <v>19</v>
      </c>
      <c r="H566" s="6">
        <f t="shared" si="8"/>
        <v>1520</v>
      </c>
      <c r="I566" s="6" t="s">
        <v>64</v>
      </c>
      <c r="J566" s="6" t="s">
        <v>25</v>
      </c>
      <c r="K566" s="6" t="s">
        <v>1</v>
      </c>
      <c r="L566" s="6">
        <f>MONTH(Data1[[#This Row],[Tarix]])</f>
        <v>10</v>
      </c>
      <c r="M566" s="6">
        <f>YEAR(Data1[[#This Row],[Tarix]])</f>
        <v>2020</v>
      </c>
      <c r="N566" s="7">
        <v>44113</v>
      </c>
    </row>
    <row r="567" spans="1:14" hidden="1" x14ac:dyDescent="0.2">
      <c r="A567" s="6" t="s">
        <v>35</v>
      </c>
      <c r="B567" s="6" t="s">
        <v>27</v>
      </c>
      <c r="C567" s="6" t="s">
        <v>21</v>
      </c>
      <c r="D567" s="6" t="s">
        <v>22</v>
      </c>
      <c r="E567" s="6" t="s">
        <v>23</v>
      </c>
      <c r="F567" s="6">
        <v>350</v>
      </c>
      <c r="G567" s="6">
        <v>22</v>
      </c>
      <c r="H567" s="6">
        <f t="shared" si="8"/>
        <v>7700</v>
      </c>
      <c r="I567" s="6" t="s">
        <v>56</v>
      </c>
      <c r="J567" s="6" t="s">
        <v>57</v>
      </c>
      <c r="K567" s="6" t="s">
        <v>58</v>
      </c>
      <c r="L567" s="6">
        <f>MONTH(Data1[[#This Row],[Tarix]])</f>
        <v>10</v>
      </c>
      <c r="M567" s="6">
        <f>YEAR(Data1[[#This Row],[Tarix]])</f>
        <v>2020</v>
      </c>
      <c r="N567" s="7">
        <v>44113.5</v>
      </c>
    </row>
    <row r="568" spans="1:14" hidden="1" x14ac:dyDescent="0.2">
      <c r="A568" s="6" t="s">
        <v>41</v>
      </c>
      <c r="B568" s="6" t="s">
        <v>27</v>
      </c>
      <c r="C568" s="6" t="s">
        <v>31</v>
      </c>
      <c r="D568" s="6" t="s">
        <v>38</v>
      </c>
      <c r="E568" s="6" t="s">
        <v>53</v>
      </c>
      <c r="F568" s="6">
        <v>1200</v>
      </c>
      <c r="G568" s="6">
        <v>15</v>
      </c>
      <c r="H568" s="6">
        <f t="shared" si="8"/>
        <v>18000</v>
      </c>
      <c r="I568" s="6" t="s">
        <v>64</v>
      </c>
      <c r="J568" s="6" t="s">
        <v>25</v>
      </c>
      <c r="K568" s="6" t="s">
        <v>1</v>
      </c>
      <c r="L568" s="6">
        <f>MONTH(Data1[[#This Row],[Tarix]])</f>
        <v>10</v>
      </c>
      <c r="M568" s="6">
        <f>YEAR(Data1[[#This Row],[Tarix]])</f>
        <v>2020</v>
      </c>
      <c r="N568" s="7">
        <v>44114</v>
      </c>
    </row>
    <row r="569" spans="1:14" hidden="1" x14ac:dyDescent="0.2">
      <c r="A569" s="6" t="s">
        <v>35</v>
      </c>
      <c r="B569" s="6" t="s">
        <v>27</v>
      </c>
      <c r="C569" s="6" t="s">
        <v>21</v>
      </c>
      <c r="D569" s="6" t="s">
        <v>22</v>
      </c>
      <c r="E569" s="6" t="s">
        <v>44</v>
      </c>
      <c r="F569" s="6">
        <v>80</v>
      </c>
      <c r="G569" s="6">
        <v>25</v>
      </c>
      <c r="H569" s="6">
        <f t="shared" si="8"/>
        <v>2000</v>
      </c>
      <c r="I569" s="6" t="s">
        <v>62</v>
      </c>
      <c r="J569" s="6" t="s">
        <v>34</v>
      </c>
      <c r="K569" s="6" t="s">
        <v>7</v>
      </c>
      <c r="L569" s="6">
        <f>MONTH(Data1[[#This Row],[Tarix]])</f>
        <v>10</v>
      </c>
      <c r="M569" s="6">
        <f>YEAR(Data1[[#This Row],[Tarix]])</f>
        <v>2020</v>
      </c>
      <c r="N569" s="7">
        <v>44114.5</v>
      </c>
    </row>
    <row r="570" spans="1:14" hidden="1" x14ac:dyDescent="0.2">
      <c r="A570" s="6" t="s">
        <v>26</v>
      </c>
      <c r="B570" s="6" t="s">
        <v>27</v>
      </c>
      <c r="C570" s="6" t="s">
        <v>31</v>
      </c>
      <c r="D570" s="6" t="s">
        <v>22</v>
      </c>
      <c r="E570" s="6" t="s">
        <v>55</v>
      </c>
      <c r="F570" s="6">
        <v>600</v>
      </c>
      <c r="G570" s="6">
        <v>17</v>
      </c>
      <c r="H570" s="6">
        <f t="shared" si="8"/>
        <v>10200</v>
      </c>
      <c r="I570" s="6" t="s">
        <v>62</v>
      </c>
      <c r="J570" s="6" t="s">
        <v>34</v>
      </c>
      <c r="K570" s="6" t="s">
        <v>7</v>
      </c>
      <c r="L570" s="6">
        <f>MONTH(Data1[[#This Row],[Tarix]])</f>
        <v>10</v>
      </c>
      <c r="M570" s="6">
        <f>YEAR(Data1[[#This Row],[Tarix]])</f>
        <v>2020</v>
      </c>
      <c r="N570" s="7">
        <v>44115</v>
      </c>
    </row>
    <row r="571" spans="1:14" hidden="1" x14ac:dyDescent="0.2">
      <c r="A571" s="6" t="s">
        <v>46</v>
      </c>
      <c r="B571" s="6" t="s">
        <v>20</v>
      </c>
      <c r="C571" s="6" t="s">
        <v>31</v>
      </c>
      <c r="D571" s="6" t="s">
        <v>22</v>
      </c>
      <c r="E571" s="6" t="s">
        <v>32</v>
      </c>
      <c r="F571" s="6">
        <v>900</v>
      </c>
      <c r="G571" s="6">
        <v>21</v>
      </c>
      <c r="H571" s="6">
        <f t="shared" si="8"/>
        <v>18900</v>
      </c>
      <c r="I571" s="6" t="s">
        <v>74</v>
      </c>
      <c r="J571" s="6" t="s">
        <v>57</v>
      </c>
      <c r="K571" s="6" t="s">
        <v>75</v>
      </c>
      <c r="L571" s="6">
        <f>MONTH(Data1[[#This Row],[Tarix]])</f>
        <v>10</v>
      </c>
      <c r="M571" s="6">
        <f>YEAR(Data1[[#This Row],[Tarix]])</f>
        <v>2020</v>
      </c>
      <c r="N571" s="7">
        <v>44115.5</v>
      </c>
    </row>
    <row r="572" spans="1:14" hidden="1" x14ac:dyDescent="0.2">
      <c r="A572" s="6" t="s">
        <v>66</v>
      </c>
      <c r="B572" s="6" t="s">
        <v>20</v>
      </c>
      <c r="C572" s="6" t="s">
        <v>31</v>
      </c>
      <c r="D572" s="6" t="s">
        <v>22</v>
      </c>
      <c r="E572" s="6" t="s">
        <v>32</v>
      </c>
      <c r="F572" s="6">
        <v>900</v>
      </c>
      <c r="G572" s="6">
        <v>19</v>
      </c>
      <c r="H572" s="6">
        <f t="shared" si="8"/>
        <v>17100</v>
      </c>
      <c r="I572" s="6" t="s">
        <v>85</v>
      </c>
      <c r="J572" s="6" t="s">
        <v>25</v>
      </c>
      <c r="K572" s="6" t="s">
        <v>1</v>
      </c>
      <c r="L572" s="6">
        <f>MONTH(Data1[[#This Row],[Tarix]])</f>
        <v>10</v>
      </c>
      <c r="M572" s="6">
        <f>YEAR(Data1[[#This Row],[Tarix]])</f>
        <v>2020</v>
      </c>
      <c r="N572" s="7">
        <v>44116</v>
      </c>
    </row>
    <row r="573" spans="1:14" hidden="1" x14ac:dyDescent="0.2">
      <c r="A573" s="6" t="s">
        <v>35</v>
      </c>
      <c r="B573" s="6" t="s">
        <v>27</v>
      </c>
      <c r="C573" s="6" t="s">
        <v>31</v>
      </c>
      <c r="D573" s="6" t="s">
        <v>38</v>
      </c>
      <c r="E573" s="6" t="s">
        <v>39</v>
      </c>
      <c r="F573" s="6">
        <v>400</v>
      </c>
      <c r="G573" s="6">
        <v>17</v>
      </c>
      <c r="H573" s="6">
        <f t="shared" si="8"/>
        <v>6800</v>
      </c>
      <c r="I573" s="6" t="s">
        <v>64</v>
      </c>
      <c r="J573" s="6" t="s">
        <v>25</v>
      </c>
      <c r="K573" s="6" t="s">
        <v>1</v>
      </c>
      <c r="L573" s="6">
        <f>MONTH(Data1[[#This Row],[Tarix]])</f>
        <v>10</v>
      </c>
      <c r="M573" s="6">
        <f>YEAR(Data1[[#This Row],[Tarix]])</f>
        <v>2020</v>
      </c>
      <c r="N573" s="7">
        <v>44116.5</v>
      </c>
    </row>
    <row r="574" spans="1:14" hidden="1" x14ac:dyDescent="0.2">
      <c r="A574" s="6" t="s">
        <v>68</v>
      </c>
      <c r="B574" s="6" t="s">
        <v>27</v>
      </c>
      <c r="C574" s="6" t="s">
        <v>21</v>
      </c>
      <c r="D574" s="6" t="s">
        <v>22</v>
      </c>
      <c r="E574" s="6" t="s">
        <v>50</v>
      </c>
      <c r="F574" s="6">
        <v>350</v>
      </c>
      <c r="G574" s="6">
        <v>24</v>
      </c>
      <c r="H574" s="6">
        <f t="shared" si="8"/>
        <v>8400</v>
      </c>
      <c r="I574" s="6" t="s">
        <v>88</v>
      </c>
      <c r="J574" s="6" t="s">
        <v>70</v>
      </c>
      <c r="K574" s="6" t="s">
        <v>89</v>
      </c>
      <c r="L574" s="6">
        <f>MONTH(Data1[[#This Row],[Tarix]])</f>
        <v>10</v>
      </c>
      <c r="M574" s="6">
        <f>YEAR(Data1[[#This Row],[Tarix]])</f>
        <v>2020</v>
      </c>
      <c r="N574" s="7">
        <v>44117</v>
      </c>
    </row>
    <row r="575" spans="1:14" hidden="1" x14ac:dyDescent="0.2">
      <c r="A575" s="6" t="s">
        <v>46</v>
      </c>
      <c r="B575" s="6" t="s">
        <v>20</v>
      </c>
      <c r="C575" s="6" t="s">
        <v>21</v>
      </c>
      <c r="D575" s="6" t="s">
        <v>38</v>
      </c>
      <c r="E575" s="6" t="s">
        <v>73</v>
      </c>
      <c r="F575" s="6">
        <v>500</v>
      </c>
      <c r="G575" s="6">
        <v>24</v>
      </c>
      <c r="H575" s="6">
        <f t="shared" si="8"/>
        <v>12000</v>
      </c>
      <c r="I575" s="6" t="s">
        <v>24</v>
      </c>
      <c r="J575" s="6" t="s">
        <v>25</v>
      </c>
      <c r="K575" s="6" t="s">
        <v>9</v>
      </c>
      <c r="L575" s="6">
        <f>MONTH(Data1[[#This Row],[Tarix]])</f>
        <v>10</v>
      </c>
      <c r="M575" s="6">
        <f>YEAR(Data1[[#This Row],[Tarix]])</f>
        <v>2020</v>
      </c>
      <c r="N575" s="7">
        <v>44117.5</v>
      </c>
    </row>
    <row r="576" spans="1:14" hidden="1" x14ac:dyDescent="0.2">
      <c r="A576" s="6" t="s">
        <v>66</v>
      </c>
      <c r="B576" s="6" t="s">
        <v>20</v>
      </c>
      <c r="C576" s="6" t="s">
        <v>31</v>
      </c>
      <c r="D576" s="6" t="s">
        <v>22</v>
      </c>
      <c r="E576" s="6" t="s">
        <v>55</v>
      </c>
      <c r="F576" s="6">
        <v>600</v>
      </c>
      <c r="G576" s="6">
        <v>25</v>
      </c>
      <c r="H576" s="6">
        <f t="shared" si="8"/>
        <v>15000</v>
      </c>
      <c r="I576" s="6" t="s">
        <v>64</v>
      </c>
      <c r="J576" s="6" t="s">
        <v>25</v>
      </c>
      <c r="K576" s="6" t="s">
        <v>1</v>
      </c>
      <c r="L576" s="6">
        <f>MONTH(Data1[[#This Row],[Tarix]])</f>
        <v>10</v>
      </c>
      <c r="M576" s="6">
        <f>YEAR(Data1[[#This Row],[Tarix]])</f>
        <v>2020</v>
      </c>
      <c r="N576" s="7">
        <v>44118</v>
      </c>
    </row>
    <row r="577" spans="1:14" hidden="1" x14ac:dyDescent="0.2">
      <c r="A577" s="6" t="s">
        <v>35</v>
      </c>
      <c r="B577" s="6" t="s">
        <v>27</v>
      </c>
      <c r="C577" s="6" t="s">
        <v>31</v>
      </c>
      <c r="D577" s="6" t="s">
        <v>38</v>
      </c>
      <c r="E577" s="6" t="s">
        <v>39</v>
      </c>
      <c r="F577" s="6">
        <v>400</v>
      </c>
      <c r="G577" s="6">
        <v>16</v>
      </c>
      <c r="H577" s="6">
        <f t="shared" si="8"/>
        <v>6400</v>
      </c>
      <c r="I577" s="6" t="s">
        <v>81</v>
      </c>
      <c r="J577" s="6" t="s">
        <v>29</v>
      </c>
      <c r="K577" s="6" t="s">
        <v>82</v>
      </c>
      <c r="L577" s="6">
        <f>MONTH(Data1[[#This Row],[Tarix]])</f>
        <v>10</v>
      </c>
      <c r="M577" s="6">
        <f>YEAR(Data1[[#This Row],[Tarix]])</f>
        <v>2020</v>
      </c>
      <c r="N577" s="7">
        <v>44118.5</v>
      </c>
    </row>
    <row r="578" spans="1:14" hidden="1" x14ac:dyDescent="0.2">
      <c r="A578" s="6" t="s">
        <v>46</v>
      </c>
      <c r="B578" s="6" t="s">
        <v>20</v>
      </c>
      <c r="C578" s="6" t="s">
        <v>47</v>
      </c>
      <c r="D578" s="6" t="s">
        <v>22</v>
      </c>
      <c r="E578" s="6" t="s">
        <v>77</v>
      </c>
      <c r="F578" s="6">
        <v>1000</v>
      </c>
      <c r="G578" s="6">
        <v>24</v>
      </c>
      <c r="H578" s="6">
        <f t="shared" si="8"/>
        <v>24000</v>
      </c>
      <c r="I578" s="6" t="s">
        <v>78</v>
      </c>
      <c r="J578" s="6" t="s">
        <v>29</v>
      </c>
      <c r="K578" s="6" t="s">
        <v>30</v>
      </c>
      <c r="L578" s="6">
        <f>MONTH(Data1[[#This Row],[Tarix]])</f>
        <v>10</v>
      </c>
      <c r="M578" s="6">
        <f>YEAR(Data1[[#This Row],[Tarix]])</f>
        <v>2020</v>
      </c>
      <c r="N578" s="7">
        <v>44119</v>
      </c>
    </row>
    <row r="579" spans="1:14" hidden="1" x14ac:dyDescent="0.2">
      <c r="A579" s="6" t="s">
        <v>68</v>
      </c>
      <c r="B579" s="6" t="s">
        <v>27</v>
      </c>
      <c r="C579" s="6" t="s">
        <v>47</v>
      </c>
      <c r="D579" s="6" t="s">
        <v>38</v>
      </c>
      <c r="E579" s="6" t="s">
        <v>59</v>
      </c>
      <c r="F579" s="6">
        <v>700</v>
      </c>
      <c r="G579" s="6">
        <v>15</v>
      </c>
      <c r="H579" s="6">
        <f t="shared" ref="H579:H642" si="9">F579*G579</f>
        <v>10500</v>
      </c>
      <c r="I579" s="6" t="s">
        <v>80</v>
      </c>
      <c r="J579" s="6" t="s">
        <v>25</v>
      </c>
      <c r="K579" s="6" t="s">
        <v>9</v>
      </c>
      <c r="L579" s="6">
        <f>MONTH(Data1[[#This Row],[Tarix]])</f>
        <v>10</v>
      </c>
      <c r="M579" s="6">
        <f>YEAR(Data1[[#This Row],[Tarix]])</f>
        <v>2020</v>
      </c>
      <c r="N579" s="7">
        <v>44119.5</v>
      </c>
    </row>
    <row r="580" spans="1:14" hidden="1" x14ac:dyDescent="0.2">
      <c r="A580" s="6" t="s">
        <v>19</v>
      </c>
      <c r="B580" s="6" t="s">
        <v>20</v>
      </c>
      <c r="C580" s="6" t="s">
        <v>21</v>
      </c>
      <c r="D580" s="6" t="s">
        <v>22</v>
      </c>
      <c r="E580" s="6" t="s">
        <v>44</v>
      </c>
      <c r="F580" s="6">
        <v>80</v>
      </c>
      <c r="G580" s="6">
        <v>17</v>
      </c>
      <c r="H580" s="6">
        <f t="shared" si="9"/>
        <v>1360</v>
      </c>
      <c r="I580" s="6" t="s">
        <v>64</v>
      </c>
      <c r="J580" s="6" t="s">
        <v>25</v>
      </c>
      <c r="K580" s="6" t="s">
        <v>1</v>
      </c>
      <c r="L580" s="6">
        <f>MONTH(Data1[[#This Row],[Tarix]])</f>
        <v>10</v>
      </c>
      <c r="M580" s="6">
        <f>YEAR(Data1[[#This Row],[Tarix]])</f>
        <v>2020</v>
      </c>
      <c r="N580" s="7">
        <v>44120</v>
      </c>
    </row>
    <row r="581" spans="1:14" hidden="1" x14ac:dyDescent="0.2">
      <c r="A581" s="6" t="s">
        <v>66</v>
      </c>
      <c r="B581" s="6" t="s">
        <v>20</v>
      </c>
      <c r="C581" s="6" t="s">
        <v>21</v>
      </c>
      <c r="D581" s="6" t="s">
        <v>22</v>
      </c>
      <c r="E581" s="6" t="s">
        <v>61</v>
      </c>
      <c r="F581" s="6">
        <v>3000</v>
      </c>
      <c r="G581" s="6">
        <v>25</v>
      </c>
      <c r="H581" s="6">
        <f t="shared" si="9"/>
        <v>75000</v>
      </c>
      <c r="I581" s="6" t="s">
        <v>33</v>
      </c>
      <c r="J581" s="6" t="s">
        <v>34</v>
      </c>
      <c r="K581" s="6" t="s">
        <v>8</v>
      </c>
      <c r="L581" s="6">
        <f>MONTH(Data1[[#This Row],[Tarix]])</f>
        <v>10</v>
      </c>
      <c r="M581" s="6">
        <f>YEAR(Data1[[#This Row],[Tarix]])</f>
        <v>2020</v>
      </c>
      <c r="N581" s="7">
        <v>44120.5</v>
      </c>
    </row>
    <row r="582" spans="1:14" hidden="1" x14ac:dyDescent="0.2">
      <c r="A582" s="6" t="s">
        <v>35</v>
      </c>
      <c r="B582" s="6" t="s">
        <v>27</v>
      </c>
      <c r="C582" s="6" t="s">
        <v>21</v>
      </c>
      <c r="D582" s="6" t="s">
        <v>38</v>
      </c>
      <c r="E582" s="6" t="s">
        <v>42</v>
      </c>
      <c r="F582" s="6">
        <v>1500</v>
      </c>
      <c r="G582" s="6">
        <v>15</v>
      </c>
      <c r="H582" s="6">
        <f t="shared" si="9"/>
        <v>22500</v>
      </c>
      <c r="I582" s="6" t="s">
        <v>45</v>
      </c>
      <c r="J582" s="6" t="s">
        <v>25</v>
      </c>
      <c r="K582" s="6" t="s">
        <v>6</v>
      </c>
      <c r="L582" s="6">
        <f>MONTH(Data1[[#This Row],[Tarix]])</f>
        <v>10</v>
      </c>
      <c r="M582" s="6">
        <f>YEAR(Data1[[#This Row],[Tarix]])</f>
        <v>2020</v>
      </c>
      <c r="N582" s="7">
        <v>44121</v>
      </c>
    </row>
    <row r="583" spans="1:14" hidden="1" x14ac:dyDescent="0.2">
      <c r="A583" s="6" t="s">
        <v>35</v>
      </c>
      <c r="B583" s="6" t="s">
        <v>27</v>
      </c>
      <c r="C583" s="6" t="s">
        <v>47</v>
      </c>
      <c r="D583" s="6" t="s">
        <v>22</v>
      </c>
      <c r="E583" s="6" t="s">
        <v>72</v>
      </c>
      <c r="F583" s="6">
        <v>1200</v>
      </c>
      <c r="G583" s="6">
        <v>25</v>
      </c>
      <c r="H583" s="6">
        <f t="shared" si="9"/>
        <v>30000</v>
      </c>
      <c r="I583" s="6" t="s">
        <v>36</v>
      </c>
      <c r="J583" s="6" t="s">
        <v>34</v>
      </c>
      <c r="K583" s="6" t="s">
        <v>37</v>
      </c>
      <c r="L583" s="6">
        <f>MONTH(Data1[[#This Row],[Tarix]])</f>
        <v>10</v>
      </c>
      <c r="M583" s="6">
        <f>YEAR(Data1[[#This Row],[Tarix]])</f>
        <v>2020</v>
      </c>
      <c r="N583" s="7">
        <v>44121.5</v>
      </c>
    </row>
    <row r="584" spans="1:14" hidden="1" x14ac:dyDescent="0.2">
      <c r="A584" s="6" t="s">
        <v>26</v>
      </c>
      <c r="B584" s="6" t="s">
        <v>27</v>
      </c>
      <c r="C584" s="6" t="s">
        <v>47</v>
      </c>
      <c r="D584" s="6" t="s">
        <v>38</v>
      </c>
      <c r="E584" s="6" t="s">
        <v>48</v>
      </c>
      <c r="F584" s="6">
        <v>600</v>
      </c>
      <c r="G584" s="6">
        <v>23</v>
      </c>
      <c r="H584" s="6">
        <f t="shared" si="9"/>
        <v>13800</v>
      </c>
      <c r="I584" s="6" t="s">
        <v>24</v>
      </c>
      <c r="J584" s="6" t="s">
        <v>25</v>
      </c>
      <c r="K584" s="6" t="s">
        <v>9</v>
      </c>
      <c r="L584" s="6">
        <f>MONTH(Data1[[#This Row],[Tarix]])</f>
        <v>10</v>
      </c>
      <c r="M584" s="6">
        <f>YEAR(Data1[[#This Row],[Tarix]])</f>
        <v>2020</v>
      </c>
      <c r="N584" s="7">
        <v>44122</v>
      </c>
    </row>
    <row r="585" spans="1:14" hidden="1" x14ac:dyDescent="0.2">
      <c r="A585" s="6" t="s">
        <v>35</v>
      </c>
      <c r="B585" s="6" t="s">
        <v>27</v>
      </c>
      <c r="C585" s="6" t="s">
        <v>31</v>
      </c>
      <c r="D585" s="6" t="s">
        <v>38</v>
      </c>
      <c r="E585" s="6" t="s">
        <v>53</v>
      </c>
      <c r="F585" s="6">
        <v>1200</v>
      </c>
      <c r="G585" s="6">
        <v>25</v>
      </c>
      <c r="H585" s="6">
        <f t="shared" si="9"/>
        <v>30000</v>
      </c>
      <c r="I585" s="6" t="s">
        <v>56</v>
      </c>
      <c r="J585" s="6" t="s">
        <v>57</v>
      </c>
      <c r="K585" s="6" t="s">
        <v>58</v>
      </c>
      <c r="L585" s="6">
        <f>MONTH(Data1[[#This Row],[Tarix]])</f>
        <v>10</v>
      </c>
      <c r="M585" s="6">
        <f>YEAR(Data1[[#This Row],[Tarix]])</f>
        <v>2020</v>
      </c>
      <c r="N585" s="7">
        <v>44122.5</v>
      </c>
    </row>
    <row r="586" spans="1:14" hidden="1" x14ac:dyDescent="0.2">
      <c r="A586" s="6" t="s">
        <v>26</v>
      </c>
      <c r="B586" s="6" t="s">
        <v>27</v>
      </c>
      <c r="C586" s="6" t="s">
        <v>21</v>
      </c>
      <c r="D586" s="6" t="s">
        <v>38</v>
      </c>
      <c r="E586" s="6" t="s">
        <v>73</v>
      </c>
      <c r="F586" s="6">
        <v>500</v>
      </c>
      <c r="G586" s="6">
        <v>21</v>
      </c>
      <c r="H586" s="6">
        <f t="shared" si="9"/>
        <v>10500</v>
      </c>
      <c r="I586" s="6" t="s">
        <v>64</v>
      </c>
      <c r="J586" s="6" t="s">
        <v>25</v>
      </c>
      <c r="K586" s="6" t="s">
        <v>1</v>
      </c>
      <c r="L586" s="6">
        <f>MONTH(Data1[[#This Row],[Tarix]])</f>
        <v>10</v>
      </c>
      <c r="M586" s="6">
        <f>YEAR(Data1[[#This Row],[Tarix]])</f>
        <v>2020</v>
      </c>
      <c r="N586" s="7">
        <v>44123</v>
      </c>
    </row>
    <row r="587" spans="1:14" hidden="1" x14ac:dyDescent="0.2">
      <c r="A587" s="6" t="s">
        <v>35</v>
      </c>
      <c r="B587" s="6" t="s">
        <v>27</v>
      </c>
      <c r="C587" s="6" t="s">
        <v>31</v>
      </c>
      <c r="D587" s="6" t="s">
        <v>38</v>
      </c>
      <c r="E587" s="6" t="s">
        <v>39</v>
      </c>
      <c r="F587" s="6">
        <v>400</v>
      </c>
      <c r="G587" s="6">
        <v>25</v>
      </c>
      <c r="H587" s="6">
        <f t="shared" si="9"/>
        <v>10000</v>
      </c>
      <c r="I587" s="6" t="s">
        <v>45</v>
      </c>
      <c r="J587" s="6" t="s">
        <v>25</v>
      </c>
      <c r="K587" s="6" t="s">
        <v>6</v>
      </c>
      <c r="L587" s="6">
        <f>MONTH(Data1[[#This Row],[Tarix]])</f>
        <v>10</v>
      </c>
      <c r="M587" s="6">
        <f>YEAR(Data1[[#This Row],[Tarix]])</f>
        <v>2020</v>
      </c>
      <c r="N587" s="7">
        <v>44123.5</v>
      </c>
    </row>
    <row r="588" spans="1:14" hidden="1" x14ac:dyDescent="0.2">
      <c r="A588" s="6" t="s">
        <v>26</v>
      </c>
      <c r="B588" s="6" t="s">
        <v>27</v>
      </c>
      <c r="C588" s="6" t="s">
        <v>21</v>
      </c>
      <c r="D588" s="6" t="s">
        <v>22</v>
      </c>
      <c r="E588" s="6" t="s">
        <v>50</v>
      </c>
      <c r="F588" s="6">
        <v>350</v>
      </c>
      <c r="G588" s="6">
        <v>23</v>
      </c>
      <c r="H588" s="6">
        <f t="shared" si="9"/>
        <v>8050</v>
      </c>
      <c r="I588" s="6" t="s">
        <v>64</v>
      </c>
      <c r="J588" s="6" t="s">
        <v>25</v>
      </c>
      <c r="K588" s="6" t="s">
        <v>1</v>
      </c>
      <c r="L588" s="6">
        <f>MONTH(Data1[[#This Row],[Tarix]])</f>
        <v>10</v>
      </c>
      <c r="M588" s="6">
        <f>YEAR(Data1[[#This Row],[Tarix]])</f>
        <v>2020</v>
      </c>
      <c r="N588" s="7">
        <v>44124</v>
      </c>
    </row>
    <row r="589" spans="1:14" hidden="1" x14ac:dyDescent="0.2">
      <c r="A589" s="6" t="s">
        <v>41</v>
      </c>
      <c r="B589" s="6" t="s">
        <v>27</v>
      </c>
      <c r="C589" s="6" t="s">
        <v>31</v>
      </c>
      <c r="D589" s="6" t="s">
        <v>38</v>
      </c>
      <c r="E589" s="6" t="s">
        <v>53</v>
      </c>
      <c r="F589" s="6">
        <v>1200</v>
      </c>
      <c r="G589" s="6">
        <v>15</v>
      </c>
      <c r="H589" s="6">
        <f t="shared" si="9"/>
        <v>18000</v>
      </c>
      <c r="I589" s="6" t="s">
        <v>64</v>
      </c>
      <c r="J589" s="6" t="s">
        <v>25</v>
      </c>
      <c r="K589" s="6" t="s">
        <v>1</v>
      </c>
      <c r="L589" s="6">
        <f>MONTH(Data1[[#This Row],[Tarix]])</f>
        <v>10</v>
      </c>
      <c r="M589" s="6">
        <f>YEAR(Data1[[#This Row],[Tarix]])</f>
        <v>2020</v>
      </c>
      <c r="N589" s="7">
        <v>44124.5</v>
      </c>
    </row>
    <row r="590" spans="1:14" hidden="1" x14ac:dyDescent="0.2">
      <c r="A590" s="6" t="s">
        <v>19</v>
      </c>
      <c r="B590" s="6" t="s">
        <v>20</v>
      </c>
      <c r="C590" s="6" t="s">
        <v>31</v>
      </c>
      <c r="D590" s="6" t="s">
        <v>38</v>
      </c>
      <c r="E590" s="6" t="s">
        <v>53</v>
      </c>
      <c r="F590" s="6">
        <v>1200</v>
      </c>
      <c r="G590" s="6">
        <v>19</v>
      </c>
      <c r="H590" s="6">
        <f t="shared" si="9"/>
        <v>22800</v>
      </c>
      <c r="I590" s="6" t="s">
        <v>81</v>
      </c>
      <c r="J590" s="6" t="s">
        <v>29</v>
      </c>
      <c r="K590" s="6" t="s">
        <v>82</v>
      </c>
      <c r="L590" s="6">
        <f>MONTH(Data1[[#This Row],[Tarix]])</f>
        <v>10</v>
      </c>
      <c r="M590" s="6">
        <f>YEAR(Data1[[#This Row],[Tarix]])</f>
        <v>2020</v>
      </c>
      <c r="N590" s="7">
        <v>44125</v>
      </c>
    </row>
    <row r="591" spans="1:14" hidden="1" x14ac:dyDescent="0.2">
      <c r="A591" s="6" t="s">
        <v>35</v>
      </c>
      <c r="B591" s="6" t="s">
        <v>27</v>
      </c>
      <c r="C591" s="6" t="s">
        <v>21</v>
      </c>
      <c r="D591" s="6" t="s">
        <v>22</v>
      </c>
      <c r="E591" s="6" t="s">
        <v>61</v>
      </c>
      <c r="F591" s="6">
        <v>3000</v>
      </c>
      <c r="G591" s="6">
        <v>17</v>
      </c>
      <c r="H591" s="6">
        <f t="shared" si="9"/>
        <v>51000</v>
      </c>
      <c r="I591" s="6" t="s">
        <v>69</v>
      </c>
      <c r="J591" s="6" t="s">
        <v>70</v>
      </c>
      <c r="K591" s="6" t="s">
        <v>71</v>
      </c>
      <c r="L591" s="6">
        <f>MONTH(Data1[[#This Row],[Tarix]])</f>
        <v>10</v>
      </c>
      <c r="M591" s="6">
        <f>YEAR(Data1[[#This Row],[Tarix]])</f>
        <v>2020</v>
      </c>
      <c r="N591" s="7">
        <v>44125.5</v>
      </c>
    </row>
    <row r="592" spans="1:14" hidden="1" x14ac:dyDescent="0.2">
      <c r="A592" s="6" t="s">
        <v>26</v>
      </c>
      <c r="B592" s="6" t="s">
        <v>27</v>
      </c>
      <c r="C592" s="6" t="s">
        <v>47</v>
      </c>
      <c r="D592" s="6" t="s">
        <v>22</v>
      </c>
      <c r="E592" s="6" t="s">
        <v>72</v>
      </c>
      <c r="F592" s="6">
        <v>1200</v>
      </c>
      <c r="G592" s="6">
        <v>22</v>
      </c>
      <c r="H592" s="6">
        <f t="shared" si="9"/>
        <v>26400</v>
      </c>
      <c r="I592" s="6" t="s">
        <v>87</v>
      </c>
      <c r="J592" s="6" t="s">
        <v>25</v>
      </c>
      <c r="K592" s="6" t="s">
        <v>6</v>
      </c>
      <c r="L592" s="6">
        <f>MONTH(Data1[[#This Row],[Tarix]])</f>
        <v>10</v>
      </c>
      <c r="M592" s="6">
        <f>YEAR(Data1[[#This Row],[Tarix]])</f>
        <v>2020</v>
      </c>
      <c r="N592" s="7">
        <v>44126</v>
      </c>
    </row>
    <row r="593" spans="1:14" hidden="1" x14ac:dyDescent="0.2">
      <c r="A593" s="6" t="s">
        <v>66</v>
      </c>
      <c r="B593" s="6" t="s">
        <v>20</v>
      </c>
      <c r="C593" s="6" t="s">
        <v>21</v>
      </c>
      <c r="D593" s="6" t="s">
        <v>38</v>
      </c>
      <c r="E593" s="6" t="s">
        <v>42</v>
      </c>
      <c r="F593" s="6">
        <v>1500</v>
      </c>
      <c r="G593" s="6">
        <v>15</v>
      </c>
      <c r="H593" s="6">
        <f t="shared" si="9"/>
        <v>22500</v>
      </c>
      <c r="I593" s="6" t="s">
        <v>51</v>
      </c>
      <c r="J593" s="6" t="s">
        <v>29</v>
      </c>
      <c r="K593" s="6" t="s">
        <v>52</v>
      </c>
      <c r="L593" s="6">
        <f>MONTH(Data1[[#This Row],[Tarix]])</f>
        <v>10</v>
      </c>
      <c r="M593" s="6">
        <f>YEAR(Data1[[#This Row],[Tarix]])</f>
        <v>2020</v>
      </c>
      <c r="N593" s="7">
        <v>44126.5</v>
      </c>
    </row>
    <row r="594" spans="1:14" hidden="1" x14ac:dyDescent="0.2">
      <c r="A594" s="6" t="s">
        <v>68</v>
      </c>
      <c r="B594" s="6" t="s">
        <v>27</v>
      </c>
      <c r="C594" s="6" t="s">
        <v>47</v>
      </c>
      <c r="D594" s="6" t="s">
        <v>38</v>
      </c>
      <c r="E594" s="6" t="s">
        <v>59</v>
      </c>
      <c r="F594" s="6">
        <v>700</v>
      </c>
      <c r="G594" s="6">
        <v>22</v>
      </c>
      <c r="H594" s="6">
        <f t="shared" si="9"/>
        <v>15400</v>
      </c>
      <c r="I594" s="6" t="s">
        <v>43</v>
      </c>
      <c r="J594" s="6" t="s">
        <v>34</v>
      </c>
      <c r="K594" s="6" t="s">
        <v>8</v>
      </c>
      <c r="L594" s="6">
        <f>MONTH(Data1[[#This Row],[Tarix]])</f>
        <v>10</v>
      </c>
      <c r="M594" s="6">
        <f>YEAR(Data1[[#This Row],[Tarix]])</f>
        <v>2020</v>
      </c>
      <c r="N594" s="7">
        <v>44127</v>
      </c>
    </row>
    <row r="595" spans="1:14" hidden="1" x14ac:dyDescent="0.2">
      <c r="A595" s="6" t="s">
        <v>60</v>
      </c>
      <c r="B595" s="6" t="s">
        <v>20</v>
      </c>
      <c r="C595" s="6" t="s">
        <v>47</v>
      </c>
      <c r="D595" s="6" t="s">
        <v>38</v>
      </c>
      <c r="E595" s="6" t="s">
        <v>59</v>
      </c>
      <c r="F595" s="6">
        <v>700</v>
      </c>
      <c r="G595" s="6">
        <v>25</v>
      </c>
      <c r="H595" s="6">
        <f t="shared" si="9"/>
        <v>17500</v>
      </c>
      <c r="I595" s="6" t="s">
        <v>63</v>
      </c>
      <c r="J595" s="6" t="s">
        <v>34</v>
      </c>
      <c r="K595" s="6" t="s">
        <v>8</v>
      </c>
      <c r="L595" s="6">
        <f>MONTH(Data1[[#This Row],[Tarix]])</f>
        <v>10</v>
      </c>
      <c r="M595" s="6">
        <f>YEAR(Data1[[#This Row],[Tarix]])</f>
        <v>2020</v>
      </c>
      <c r="N595" s="7">
        <v>44127.5</v>
      </c>
    </row>
    <row r="596" spans="1:14" hidden="1" x14ac:dyDescent="0.2">
      <c r="A596" s="6" t="s">
        <v>26</v>
      </c>
      <c r="B596" s="6" t="s">
        <v>27</v>
      </c>
      <c r="C596" s="6" t="s">
        <v>21</v>
      </c>
      <c r="D596" s="6" t="s">
        <v>22</v>
      </c>
      <c r="E596" s="6" t="s">
        <v>50</v>
      </c>
      <c r="F596" s="6">
        <v>350</v>
      </c>
      <c r="G596" s="6">
        <v>22</v>
      </c>
      <c r="H596" s="6">
        <f t="shared" si="9"/>
        <v>7700</v>
      </c>
      <c r="I596" s="6" t="s">
        <v>56</v>
      </c>
      <c r="J596" s="6" t="s">
        <v>57</v>
      </c>
      <c r="K596" s="6" t="s">
        <v>58</v>
      </c>
      <c r="L596" s="6">
        <f>MONTH(Data1[[#This Row],[Tarix]])</f>
        <v>10</v>
      </c>
      <c r="M596" s="6">
        <f>YEAR(Data1[[#This Row],[Tarix]])</f>
        <v>2020</v>
      </c>
      <c r="N596" s="7">
        <v>44128</v>
      </c>
    </row>
    <row r="597" spans="1:14" hidden="1" x14ac:dyDescent="0.2">
      <c r="A597" s="6" t="s">
        <v>60</v>
      </c>
      <c r="B597" s="6" t="s">
        <v>20</v>
      </c>
      <c r="C597" s="6" t="s">
        <v>21</v>
      </c>
      <c r="D597" s="6" t="s">
        <v>38</v>
      </c>
      <c r="E597" s="6" t="s">
        <v>73</v>
      </c>
      <c r="F597" s="6">
        <v>500</v>
      </c>
      <c r="G597" s="6">
        <v>18</v>
      </c>
      <c r="H597" s="6">
        <f t="shared" si="9"/>
        <v>9000</v>
      </c>
      <c r="I597" s="6" t="s">
        <v>81</v>
      </c>
      <c r="J597" s="6" t="s">
        <v>29</v>
      </c>
      <c r="K597" s="6" t="s">
        <v>82</v>
      </c>
      <c r="L597" s="6">
        <f>MONTH(Data1[[#This Row],[Tarix]])</f>
        <v>10</v>
      </c>
      <c r="M597" s="6">
        <f>YEAR(Data1[[#This Row],[Tarix]])</f>
        <v>2020</v>
      </c>
      <c r="N597" s="7">
        <v>44128.5</v>
      </c>
    </row>
    <row r="598" spans="1:14" hidden="1" x14ac:dyDescent="0.2">
      <c r="A598" s="6" t="s">
        <v>68</v>
      </c>
      <c r="B598" s="6" t="s">
        <v>27</v>
      </c>
      <c r="C598" s="6" t="s">
        <v>47</v>
      </c>
      <c r="D598" s="6" t="s">
        <v>38</v>
      </c>
      <c r="E598" s="6" t="s">
        <v>48</v>
      </c>
      <c r="F598" s="6">
        <v>600</v>
      </c>
      <c r="G598" s="6">
        <v>21</v>
      </c>
      <c r="H598" s="6">
        <f t="shared" si="9"/>
        <v>12600</v>
      </c>
      <c r="I598" s="6" t="s">
        <v>45</v>
      </c>
      <c r="J598" s="6" t="s">
        <v>25</v>
      </c>
      <c r="K598" s="6" t="s">
        <v>6</v>
      </c>
      <c r="L598" s="6">
        <f>MONTH(Data1[[#This Row],[Tarix]])</f>
        <v>10</v>
      </c>
      <c r="M598" s="6">
        <f>YEAR(Data1[[#This Row],[Tarix]])</f>
        <v>2020</v>
      </c>
      <c r="N598" s="7">
        <v>44129</v>
      </c>
    </row>
    <row r="599" spans="1:14" hidden="1" x14ac:dyDescent="0.2">
      <c r="A599" s="6" t="s">
        <v>66</v>
      </c>
      <c r="B599" s="6" t="s">
        <v>20</v>
      </c>
      <c r="C599" s="6" t="s">
        <v>21</v>
      </c>
      <c r="D599" s="6" t="s">
        <v>38</v>
      </c>
      <c r="E599" s="6" t="s">
        <v>42</v>
      </c>
      <c r="F599" s="6">
        <v>1500</v>
      </c>
      <c r="G599" s="6">
        <v>21</v>
      </c>
      <c r="H599" s="6">
        <f t="shared" si="9"/>
        <v>31500</v>
      </c>
      <c r="I599" s="6" t="s">
        <v>28</v>
      </c>
      <c r="J599" s="6" t="s">
        <v>29</v>
      </c>
      <c r="K599" s="6" t="s">
        <v>30</v>
      </c>
      <c r="L599" s="6">
        <f>MONTH(Data1[[#This Row],[Tarix]])</f>
        <v>10</v>
      </c>
      <c r="M599" s="6">
        <f>YEAR(Data1[[#This Row],[Tarix]])</f>
        <v>2020</v>
      </c>
      <c r="N599" s="7">
        <v>44129.5</v>
      </c>
    </row>
    <row r="600" spans="1:14" hidden="1" x14ac:dyDescent="0.2">
      <c r="A600" s="6" t="s">
        <v>46</v>
      </c>
      <c r="B600" s="6" t="s">
        <v>20</v>
      </c>
      <c r="C600" s="6" t="s">
        <v>47</v>
      </c>
      <c r="D600" s="6" t="s">
        <v>22</v>
      </c>
      <c r="E600" s="6" t="s">
        <v>77</v>
      </c>
      <c r="F600" s="6">
        <v>1000</v>
      </c>
      <c r="G600" s="6">
        <v>18</v>
      </c>
      <c r="H600" s="6">
        <f t="shared" si="9"/>
        <v>18000</v>
      </c>
      <c r="I600" s="6" t="s">
        <v>87</v>
      </c>
      <c r="J600" s="6" t="s">
        <v>25</v>
      </c>
      <c r="K600" s="6" t="s">
        <v>6</v>
      </c>
      <c r="L600" s="6">
        <f>MONTH(Data1[[#This Row],[Tarix]])</f>
        <v>10</v>
      </c>
      <c r="M600" s="6">
        <f>YEAR(Data1[[#This Row],[Tarix]])</f>
        <v>2020</v>
      </c>
      <c r="N600" s="7">
        <v>44130</v>
      </c>
    </row>
    <row r="601" spans="1:14" hidden="1" x14ac:dyDescent="0.2">
      <c r="A601" s="6" t="s">
        <v>60</v>
      </c>
      <c r="B601" s="6" t="s">
        <v>20</v>
      </c>
      <c r="C601" s="6" t="s">
        <v>31</v>
      </c>
      <c r="D601" s="6" t="s">
        <v>22</v>
      </c>
      <c r="E601" s="6" t="s">
        <v>55</v>
      </c>
      <c r="F601" s="6">
        <v>600</v>
      </c>
      <c r="G601" s="6">
        <v>15</v>
      </c>
      <c r="H601" s="6">
        <f t="shared" si="9"/>
        <v>9000</v>
      </c>
      <c r="I601" s="6" t="s">
        <v>69</v>
      </c>
      <c r="J601" s="6" t="s">
        <v>70</v>
      </c>
      <c r="K601" s="6" t="s">
        <v>71</v>
      </c>
      <c r="L601" s="6">
        <f>MONTH(Data1[[#This Row],[Tarix]])</f>
        <v>10</v>
      </c>
      <c r="M601" s="6">
        <f>YEAR(Data1[[#This Row],[Tarix]])</f>
        <v>2020</v>
      </c>
      <c r="N601" s="7">
        <v>44130.5</v>
      </c>
    </row>
    <row r="602" spans="1:14" hidden="1" x14ac:dyDescent="0.2">
      <c r="A602" s="6" t="s">
        <v>26</v>
      </c>
      <c r="B602" s="6" t="s">
        <v>27</v>
      </c>
      <c r="C602" s="6" t="s">
        <v>47</v>
      </c>
      <c r="D602" s="6" t="s">
        <v>38</v>
      </c>
      <c r="E602" s="6" t="s">
        <v>59</v>
      </c>
      <c r="F602" s="6">
        <v>700</v>
      </c>
      <c r="G602" s="6">
        <v>20</v>
      </c>
      <c r="H602" s="6">
        <f t="shared" si="9"/>
        <v>14000</v>
      </c>
      <c r="I602" s="6" t="s">
        <v>49</v>
      </c>
      <c r="J602" s="6" t="s">
        <v>25</v>
      </c>
      <c r="K602" s="6" t="s">
        <v>9</v>
      </c>
      <c r="L602" s="6">
        <f>MONTH(Data1[[#This Row],[Tarix]])</f>
        <v>10</v>
      </c>
      <c r="M602" s="6">
        <f>YEAR(Data1[[#This Row],[Tarix]])</f>
        <v>2020</v>
      </c>
      <c r="N602" s="7">
        <v>44131</v>
      </c>
    </row>
    <row r="603" spans="1:14" hidden="1" x14ac:dyDescent="0.2">
      <c r="A603" s="6" t="s">
        <v>19</v>
      </c>
      <c r="B603" s="6" t="s">
        <v>20</v>
      </c>
      <c r="C603" s="6" t="s">
        <v>31</v>
      </c>
      <c r="D603" s="6" t="s">
        <v>38</v>
      </c>
      <c r="E603" s="6" t="s">
        <v>39</v>
      </c>
      <c r="F603" s="6">
        <v>400</v>
      </c>
      <c r="G603" s="6">
        <v>18</v>
      </c>
      <c r="H603" s="6">
        <f t="shared" si="9"/>
        <v>7200</v>
      </c>
      <c r="I603" s="6" t="s">
        <v>54</v>
      </c>
      <c r="J603" s="6" t="s">
        <v>34</v>
      </c>
      <c r="K603" s="6" t="s">
        <v>37</v>
      </c>
      <c r="L603" s="6">
        <f>MONTH(Data1[[#This Row],[Tarix]])</f>
        <v>10</v>
      </c>
      <c r="M603" s="6">
        <f>YEAR(Data1[[#This Row],[Tarix]])</f>
        <v>2020</v>
      </c>
      <c r="N603" s="7">
        <v>44131.5</v>
      </c>
    </row>
    <row r="604" spans="1:14" hidden="1" x14ac:dyDescent="0.2">
      <c r="A604" s="6" t="s">
        <v>46</v>
      </c>
      <c r="B604" s="6" t="s">
        <v>20</v>
      </c>
      <c r="C604" s="6" t="s">
        <v>47</v>
      </c>
      <c r="D604" s="6" t="s">
        <v>38</v>
      </c>
      <c r="E604" s="6" t="s">
        <v>76</v>
      </c>
      <c r="F604" s="6">
        <v>1100</v>
      </c>
      <c r="G604" s="6">
        <v>25</v>
      </c>
      <c r="H604" s="6">
        <f t="shared" si="9"/>
        <v>27500</v>
      </c>
      <c r="I604" s="6" t="s">
        <v>65</v>
      </c>
      <c r="J604" s="6" t="s">
        <v>34</v>
      </c>
      <c r="K604" s="6" t="s">
        <v>37</v>
      </c>
      <c r="L604" s="6">
        <f>MONTH(Data1[[#This Row],[Tarix]])</f>
        <v>10</v>
      </c>
      <c r="M604" s="6">
        <f>YEAR(Data1[[#This Row],[Tarix]])</f>
        <v>2020</v>
      </c>
      <c r="N604" s="7">
        <v>44132</v>
      </c>
    </row>
    <row r="605" spans="1:14" hidden="1" x14ac:dyDescent="0.2">
      <c r="A605" s="6" t="s">
        <v>60</v>
      </c>
      <c r="B605" s="6" t="s">
        <v>20</v>
      </c>
      <c r="C605" s="6" t="s">
        <v>21</v>
      </c>
      <c r="D605" s="6" t="s">
        <v>38</v>
      </c>
      <c r="E605" s="6" t="s">
        <v>73</v>
      </c>
      <c r="F605" s="6">
        <v>500</v>
      </c>
      <c r="G605" s="6">
        <v>24</v>
      </c>
      <c r="H605" s="6">
        <f t="shared" si="9"/>
        <v>12000</v>
      </c>
      <c r="I605" s="6" t="s">
        <v>69</v>
      </c>
      <c r="J605" s="6" t="s">
        <v>70</v>
      </c>
      <c r="K605" s="6" t="s">
        <v>71</v>
      </c>
      <c r="L605" s="6">
        <f>MONTH(Data1[[#This Row],[Tarix]])</f>
        <v>10</v>
      </c>
      <c r="M605" s="6">
        <f>YEAR(Data1[[#This Row],[Tarix]])</f>
        <v>2020</v>
      </c>
      <c r="N605" s="7">
        <v>44132.5</v>
      </c>
    </row>
    <row r="606" spans="1:14" hidden="1" x14ac:dyDescent="0.2">
      <c r="A606" s="6" t="s">
        <v>41</v>
      </c>
      <c r="B606" s="6" t="s">
        <v>27</v>
      </c>
      <c r="C606" s="6" t="s">
        <v>31</v>
      </c>
      <c r="D606" s="6" t="s">
        <v>38</v>
      </c>
      <c r="E606" s="6" t="s">
        <v>53</v>
      </c>
      <c r="F606" s="6">
        <v>1200</v>
      </c>
      <c r="G606" s="6">
        <v>21</v>
      </c>
      <c r="H606" s="6">
        <f t="shared" si="9"/>
        <v>25200</v>
      </c>
      <c r="I606" s="6" t="s">
        <v>74</v>
      </c>
      <c r="J606" s="6" t="s">
        <v>57</v>
      </c>
      <c r="K606" s="6" t="s">
        <v>75</v>
      </c>
      <c r="L606" s="6">
        <f>MONTH(Data1[[#This Row],[Tarix]])</f>
        <v>10</v>
      </c>
      <c r="M606" s="6">
        <f>YEAR(Data1[[#This Row],[Tarix]])</f>
        <v>2020</v>
      </c>
      <c r="N606" s="7">
        <v>44133</v>
      </c>
    </row>
    <row r="607" spans="1:14" hidden="1" x14ac:dyDescent="0.2">
      <c r="A607" s="6" t="s">
        <v>41</v>
      </c>
      <c r="B607" s="6" t="s">
        <v>27</v>
      </c>
      <c r="C607" s="6" t="s">
        <v>47</v>
      </c>
      <c r="D607" s="6" t="s">
        <v>38</v>
      </c>
      <c r="E607" s="6" t="s">
        <v>76</v>
      </c>
      <c r="F607" s="6">
        <v>1100</v>
      </c>
      <c r="G607" s="6">
        <v>18</v>
      </c>
      <c r="H607" s="6">
        <f t="shared" si="9"/>
        <v>19800</v>
      </c>
      <c r="I607" s="6" t="s">
        <v>43</v>
      </c>
      <c r="J607" s="6" t="s">
        <v>34</v>
      </c>
      <c r="K607" s="6" t="s">
        <v>8</v>
      </c>
      <c r="L607" s="6">
        <f>MONTH(Data1[[#This Row],[Tarix]])</f>
        <v>10</v>
      </c>
      <c r="M607" s="6">
        <f>YEAR(Data1[[#This Row],[Tarix]])</f>
        <v>2020</v>
      </c>
      <c r="N607" s="7">
        <v>44133.5</v>
      </c>
    </row>
    <row r="608" spans="1:14" hidden="1" x14ac:dyDescent="0.2">
      <c r="A608" s="6" t="s">
        <v>41</v>
      </c>
      <c r="B608" s="6" t="s">
        <v>27</v>
      </c>
      <c r="C608" s="6" t="s">
        <v>31</v>
      </c>
      <c r="D608" s="6" t="s">
        <v>22</v>
      </c>
      <c r="E608" s="6" t="s">
        <v>55</v>
      </c>
      <c r="F608" s="6">
        <v>600</v>
      </c>
      <c r="G608" s="6">
        <v>17</v>
      </c>
      <c r="H608" s="6">
        <f t="shared" si="9"/>
        <v>10200</v>
      </c>
      <c r="I608" s="6" t="s">
        <v>85</v>
      </c>
      <c r="J608" s="6" t="s">
        <v>25</v>
      </c>
      <c r="K608" s="6" t="s">
        <v>1</v>
      </c>
      <c r="L608" s="6">
        <f>MONTH(Data1[[#This Row],[Tarix]])</f>
        <v>10</v>
      </c>
      <c r="M608" s="6">
        <f>YEAR(Data1[[#This Row],[Tarix]])</f>
        <v>2020</v>
      </c>
      <c r="N608" s="7">
        <v>44134</v>
      </c>
    </row>
    <row r="609" spans="1:14" hidden="1" x14ac:dyDescent="0.2">
      <c r="A609" s="6" t="s">
        <v>41</v>
      </c>
      <c r="B609" s="6" t="s">
        <v>27</v>
      </c>
      <c r="C609" s="6" t="s">
        <v>21</v>
      </c>
      <c r="D609" s="6" t="s">
        <v>22</v>
      </c>
      <c r="E609" s="6" t="s">
        <v>44</v>
      </c>
      <c r="F609" s="6">
        <v>80</v>
      </c>
      <c r="G609" s="6">
        <v>24</v>
      </c>
      <c r="H609" s="6">
        <f t="shared" si="9"/>
        <v>1920</v>
      </c>
      <c r="I609" s="6" t="s">
        <v>51</v>
      </c>
      <c r="J609" s="6" t="s">
        <v>29</v>
      </c>
      <c r="K609" s="6" t="s">
        <v>52</v>
      </c>
      <c r="L609" s="6">
        <f>MONTH(Data1[[#This Row],[Tarix]])</f>
        <v>10</v>
      </c>
      <c r="M609" s="6">
        <f>YEAR(Data1[[#This Row],[Tarix]])</f>
        <v>2020</v>
      </c>
      <c r="N609" s="7">
        <v>44134.5</v>
      </c>
    </row>
    <row r="610" spans="1:14" hidden="1" x14ac:dyDescent="0.2">
      <c r="A610" s="6" t="s">
        <v>68</v>
      </c>
      <c r="B610" s="6" t="s">
        <v>27</v>
      </c>
      <c r="C610" s="6" t="s">
        <v>31</v>
      </c>
      <c r="D610" s="6" t="s">
        <v>22</v>
      </c>
      <c r="E610" s="6" t="s">
        <v>32</v>
      </c>
      <c r="F610" s="6">
        <v>900</v>
      </c>
      <c r="G610" s="6">
        <v>22</v>
      </c>
      <c r="H610" s="6">
        <f t="shared" si="9"/>
        <v>19800</v>
      </c>
      <c r="I610" s="6" t="s">
        <v>36</v>
      </c>
      <c r="J610" s="6" t="s">
        <v>34</v>
      </c>
      <c r="K610" s="6" t="s">
        <v>37</v>
      </c>
      <c r="L610" s="6">
        <f>MONTH(Data1[[#This Row],[Tarix]])</f>
        <v>10</v>
      </c>
      <c r="M610" s="6">
        <f>YEAR(Data1[[#This Row],[Tarix]])</f>
        <v>2020</v>
      </c>
      <c r="N610" s="7">
        <v>44135</v>
      </c>
    </row>
    <row r="611" spans="1:14" hidden="1" x14ac:dyDescent="0.2">
      <c r="A611" s="6" t="s">
        <v>26</v>
      </c>
      <c r="B611" s="6" t="s">
        <v>27</v>
      </c>
      <c r="C611" s="6" t="s">
        <v>31</v>
      </c>
      <c r="D611" s="6" t="s">
        <v>22</v>
      </c>
      <c r="E611" s="6" t="s">
        <v>55</v>
      </c>
      <c r="F611" s="6">
        <v>600</v>
      </c>
      <c r="G611" s="6">
        <v>15</v>
      </c>
      <c r="H611" s="6">
        <f t="shared" si="9"/>
        <v>9000</v>
      </c>
      <c r="I611" s="6" t="s">
        <v>74</v>
      </c>
      <c r="J611" s="6" t="s">
        <v>57</v>
      </c>
      <c r="K611" s="6" t="s">
        <v>75</v>
      </c>
      <c r="L611" s="6">
        <f>MONTH(Data1[[#This Row],[Tarix]])</f>
        <v>10</v>
      </c>
      <c r="M611" s="6">
        <f>YEAR(Data1[[#This Row],[Tarix]])</f>
        <v>2020</v>
      </c>
      <c r="N611" s="7">
        <v>44135.5</v>
      </c>
    </row>
    <row r="612" spans="1:14" hidden="1" x14ac:dyDescent="0.2">
      <c r="A612" s="6" t="s">
        <v>19</v>
      </c>
      <c r="B612" s="6" t="s">
        <v>20</v>
      </c>
      <c r="C612" s="6" t="s">
        <v>31</v>
      </c>
      <c r="D612" s="6" t="s">
        <v>38</v>
      </c>
      <c r="E612" s="6" t="s">
        <v>39</v>
      </c>
      <c r="F612" s="6">
        <v>400</v>
      </c>
      <c r="G612" s="6">
        <v>19</v>
      </c>
      <c r="H612" s="6">
        <f t="shared" si="9"/>
        <v>7600</v>
      </c>
      <c r="I612" s="6" t="s">
        <v>74</v>
      </c>
      <c r="J612" s="6" t="s">
        <v>57</v>
      </c>
      <c r="K612" s="6" t="s">
        <v>75</v>
      </c>
      <c r="L612" s="6">
        <f>MONTH(Data1[[#This Row],[Tarix]])</f>
        <v>11</v>
      </c>
      <c r="M612" s="6">
        <f>YEAR(Data1[[#This Row],[Tarix]])</f>
        <v>2020</v>
      </c>
      <c r="N612" s="7">
        <v>44136</v>
      </c>
    </row>
    <row r="613" spans="1:14" hidden="1" x14ac:dyDescent="0.2">
      <c r="A613" s="6" t="s">
        <v>41</v>
      </c>
      <c r="B613" s="6" t="s">
        <v>27</v>
      </c>
      <c r="C613" s="6" t="s">
        <v>31</v>
      </c>
      <c r="D613" s="6" t="s">
        <v>38</v>
      </c>
      <c r="E613" s="6" t="s">
        <v>53</v>
      </c>
      <c r="F613" s="6">
        <v>1200</v>
      </c>
      <c r="G613" s="6">
        <v>24</v>
      </c>
      <c r="H613" s="6">
        <f t="shared" si="9"/>
        <v>28800</v>
      </c>
      <c r="I613" s="6" t="s">
        <v>56</v>
      </c>
      <c r="J613" s="6" t="s">
        <v>57</v>
      </c>
      <c r="K613" s="6" t="s">
        <v>58</v>
      </c>
      <c r="L613" s="6">
        <f>MONTH(Data1[[#This Row],[Tarix]])</f>
        <v>11</v>
      </c>
      <c r="M613" s="6">
        <f>YEAR(Data1[[#This Row],[Tarix]])</f>
        <v>2020</v>
      </c>
      <c r="N613" s="7">
        <v>44136.5</v>
      </c>
    </row>
    <row r="614" spans="1:14" hidden="1" x14ac:dyDescent="0.2">
      <c r="A614" s="6" t="s">
        <v>41</v>
      </c>
      <c r="B614" s="6" t="s">
        <v>27</v>
      </c>
      <c r="C614" s="6" t="s">
        <v>31</v>
      </c>
      <c r="D614" s="6" t="s">
        <v>22</v>
      </c>
      <c r="E614" s="6" t="s">
        <v>32</v>
      </c>
      <c r="F614" s="6">
        <v>900</v>
      </c>
      <c r="G614" s="6">
        <v>18</v>
      </c>
      <c r="H614" s="6">
        <f t="shared" si="9"/>
        <v>16200</v>
      </c>
      <c r="I614" s="6" t="s">
        <v>56</v>
      </c>
      <c r="J614" s="6" t="s">
        <v>57</v>
      </c>
      <c r="K614" s="6" t="s">
        <v>58</v>
      </c>
      <c r="L614" s="6">
        <f>MONTH(Data1[[#This Row],[Tarix]])</f>
        <v>11</v>
      </c>
      <c r="M614" s="6">
        <f>YEAR(Data1[[#This Row],[Tarix]])</f>
        <v>2020</v>
      </c>
      <c r="N614" s="7">
        <v>44137</v>
      </c>
    </row>
    <row r="615" spans="1:14" hidden="1" x14ac:dyDescent="0.2">
      <c r="A615" s="6" t="s">
        <v>26</v>
      </c>
      <c r="B615" s="6" t="s">
        <v>27</v>
      </c>
      <c r="C615" s="6" t="s">
        <v>21</v>
      </c>
      <c r="D615" s="6" t="s">
        <v>22</v>
      </c>
      <c r="E615" s="6" t="s">
        <v>50</v>
      </c>
      <c r="F615" s="6">
        <v>350</v>
      </c>
      <c r="G615" s="6">
        <v>19</v>
      </c>
      <c r="H615" s="6">
        <f t="shared" si="9"/>
        <v>6650</v>
      </c>
      <c r="I615" s="6" t="s">
        <v>67</v>
      </c>
      <c r="J615" s="6" t="s">
        <v>25</v>
      </c>
      <c r="K615" s="6" t="s">
        <v>6</v>
      </c>
      <c r="L615" s="6">
        <f>MONTH(Data1[[#This Row],[Tarix]])</f>
        <v>11</v>
      </c>
      <c r="M615" s="6">
        <f>YEAR(Data1[[#This Row],[Tarix]])</f>
        <v>2020</v>
      </c>
      <c r="N615" s="7">
        <v>44137.5</v>
      </c>
    </row>
    <row r="616" spans="1:14" hidden="1" x14ac:dyDescent="0.2">
      <c r="A616" s="6" t="s">
        <v>41</v>
      </c>
      <c r="B616" s="6" t="s">
        <v>27</v>
      </c>
      <c r="C616" s="6" t="s">
        <v>21</v>
      </c>
      <c r="D616" s="6" t="s">
        <v>22</v>
      </c>
      <c r="E616" s="6" t="s">
        <v>23</v>
      </c>
      <c r="F616" s="6">
        <v>350</v>
      </c>
      <c r="G616" s="6">
        <v>25</v>
      </c>
      <c r="H616" s="6">
        <f t="shared" si="9"/>
        <v>8750</v>
      </c>
      <c r="I616" s="6" t="s">
        <v>51</v>
      </c>
      <c r="J616" s="6" t="s">
        <v>29</v>
      </c>
      <c r="K616" s="6" t="s">
        <v>52</v>
      </c>
      <c r="L616" s="6">
        <f>MONTH(Data1[[#This Row],[Tarix]])</f>
        <v>11</v>
      </c>
      <c r="M616" s="6">
        <f>YEAR(Data1[[#This Row],[Tarix]])</f>
        <v>2020</v>
      </c>
      <c r="N616" s="7">
        <v>44138</v>
      </c>
    </row>
    <row r="617" spans="1:14" hidden="1" x14ac:dyDescent="0.2">
      <c r="A617" s="6" t="s">
        <v>66</v>
      </c>
      <c r="B617" s="6" t="s">
        <v>20</v>
      </c>
      <c r="C617" s="6" t="s">
        <v>21</v>
      </c>
      <c r="D617" s="6" t="s">
        <v>22</v>
      </c>
      <c r="E617" s="6" t="s">
        <v>50</v>
      </c>
      <c r="F617" s="6">
        <v>350</v>
      </c>
      <c r="G617" s="6">
        <v>16</v>
      </c>
      <c r="H617" s="6">
        <f t="shared" si="9"/>
        <v>5600</v>
      </c>
      <c r="I617" s="6" t="s">
        <v>33</v>
      </c>
      <c r="J617" s="6" t="s">
        <v>34</v>
      </c>
      <c r="K617" s="6" t="s">
        <v>8</v>
      </c>
      <c r="L617" s="6">
        <f>MONTH(Data1[[#This Row],[Tarix]])</f>
        <v>11</v>
      </c>
      <c r="M617" s="6">
        <f>YEAR(Data1[[#This Row],[Tarix]])</f>
        <v>2020</v>
      </c>
      <c r="N617" s="7">
        <v>44138.5</v>
      </c>
    </row>
    <row r="618" spans="1:14" hidden="1" x14ac:dyDescent="0.2">
      <c r="A618" s="6" t="s">
        <v>68</v>
      </c>
      <c r="B618" s="6" t="s">
        <v>27</v>
      </c>
      <c r="C618" s="6" t="s">
        <v>21</v>
      </c>
      <c r="D618" s="6" t="s">
        <v>38</v>
      </c>
      <c r="E618" s="6" t="s">
        <v>73</v>
      </c>
      <c r="F618" s="6">
        <v>500</v>
      </c>
      <c r="G618" s="6">
        <v>19</v>
      </c>
      <c r="H618" s="6">
        <f t="shared" si="9"/>
        <v>9500</v>
      </c>
      <c r="I618" s="6" t="s">
        <v>33</v>
      </c>
      <c r="J618" s="6" t="s">
        <v>34</v>
      </c>
      <c r="K618" s="6" t="s">
        <v>8</v>
      </c>
      <c r="L618" s="6">
        <f>MONTH(Data1[[#This Row],[Tarix]])</f>
        <v>11</v>
      </c>
      <c r="M618" s="6">
        <f>YEAR(Data1[[#This Row],[Tarix]])</f>
        <v>2020</v>
      </c>
      <c r="N618" s="7">
        <v>44139</v>
      </c>
    </row>
    <row r="619" spans="1:14" hidden="1" x14ac:dyDescent="0.2">
      <c r="A619" s="6" t="s">
        <v>26</v>
      </c>
      <c r="B619" s="6" t="s">
        <v>27</v>
      </c>
      <c r="C619" s="6" t="s">
        <v>31</v>
      </c>
      <c r="D619" s="6" t="s">
        <v>38</v>
      </c>
      <c r="E619" s="6" t="s">
        <v>53</v>
      </c>
      <c r="F619" s="6">
        <v>1200</v>
      </c>
      <c r="G619" s="6">
        <v>22</v>
      </c>
      <c r="H619" s="6">
        <f t="shared" si="9"/>
        <v>26400</v>
      </c>
      <c r="I619" s="6" t="s">
        <v>85</v>
      </c>
      <c r="J619" s="6" t="s">
        <v>25</v>
      </c>
      <c r="K619" s="6" t="s">
        <v>1</v>
      </c>
      <c r="L619" s="6">
        <f>MONTH(Data1[[#This Row],[Tarix]])</f>
        <v>11</v>
      </c>
      <c r="M619" s="6">
        <f>YEAR(Data1[[#This Row],[Tarix]])</f>
        <v>2020</v>
      </c>
      <c r="N619" s="7">
        <v>44139.5</v>
      </c>
    </row>
    <row r="620" spans="1:14" hidden="1" x14ac:dyDescent="0.2">
      <c r="A620" s="6" t="s">
        <v>60</v>
      </c>
      <c r="B620" s="6" t="s">
        <v>20</v>
      </c>
      <c r="C620" s="6" t="s">
        <v>31</v>
      </c>
      <c r="D620" s="6" t="s">
        <v>38</v>
      </c>
      <c r="E620" s="6" t="s">
        <v>53</v>
      </c>
      <c r="F620" s="6">
        <v>1200</v>
      </c>
      <c r="G620" s="6">
        <v>17</v>
      </c>
      <c r="H620" s="6">
        <f t="shared" si="9"/>
        <v>20400</v>
      </c>
      <c r="I620" s="6" t="s">
        <v>86</v>
      </c>
      <c r="J620" s="6" t="s">
        <v>25</v>
      </c>
      <c r="K620" s="6" t="s">
        <v>9</v>
      </c>
      <c r="L620" s="6">
        <f>MONTH(Data1[[#This Row],[Tarix]])</f>
        <v>11</v>
      </c>
      <c r="M620" s="6">
        <f>YEAR(Data1[[#This Row],[Tarix]])</f>
        <v>2020</v>
      </c>
      <c r="N620" s="7">
        <v>44140</v>
      </c>
    </row>
    <row r="621" spans="1:14" hidden="1" x14ac:dyDescent="0.2">
      <c r="A621" s="6" t="s">
        <v>68</v>
      </c>
      <c r="B621" s="6" t="s">
        <v>27</v>
      </c>
      <c r="C621" s="6" t="s">
        <v>47</v>
      </c>
      <c r="D621" s="6" t="s">
        <v>38</v>
      </c>
      <c r="E621" s="6" t="s">
        <v>59</v>
      </c>
      <c r="F621" s="6">
        <v>700</v>
      </c>
      <c r="G621" s="6">
        <v>21</v>
      </c>
      <c r="H621" s="6">
        <f t="shared" si="9"/>
        <v>14700</v>
      </c>
      <c r="I621" s="6" t="s">
        <v>24</v>
      </c>
      <c r="J621" s="6" t="s">
        <v>25</v>
      </c>
      <c r="K621" s="6" t="s">
        <v>9</v>
      </c>
      <c r="L621" s="6">
        <f>MONTH(Data1[[#This Row],[Tarix]])</f>
        <v>11</v>
      </c>
      <c r="M621" s="6">
        <f>YEAR(Data1[[#This Row],[Tarix]])</f>
        <v>2020</v>
      </c>
      <c r="N621" s="7">
        <v>44140.5</v>
      </c>
    </row>
    <row r="622" spans="1:14" hidden="1" x14ac:dyDescent="0.2">
      <c r="A622" s="6" t="s">
        <v>46</v>
      </c>
      <c r="B622" s="6" t="s">
        <v>20</v>
      </c>
      <c r="C622" s="6" t="s">
        <v>31</v>
      </c>
      <c r="D622" s="6" t="s">
        <v>22</v>
      </c>
      <c r="E622" s="6" t="s">
        <v>32</v>
      </c>
      <c r="F622" s="6">
        <v>900</v>
      </c>
      <c r="G622" s="6">
        <v>21</v>
      </c>
      <c r="H622" s="6">
        <f t="shared" si="9"/>
        <v>18900</v>
      </c>
      <c r="I622" s="6" t="s">
        <v>87</v>
      </c>
      <c r="J622" s="6" t="s">
        <v>25</v>
      </c>
      <c r="K622" s="6" t="s">
        <v>6</v>
      </c>
      <c r="L622" s="6">
        <f>MONTH(Data1[[#This Row],[Tarix]])</f>
        <v>11</v>
      </c>
      <c r="M622" s="6">
        <f>YEAR(Data1[[#This Row],[Tarix]])</f>
        <v>2020</v>
      </c>
      <c r="N622" s="7">
        <v>44141</v>
      </c>
    </row>
    <row r="623" spans="1:14" hidden="1" x14ac:dyDescent="0.2">
      <c r="A623" s="6" t="s">
        <v>66</v>
      </c>
      <c r="B623" s="6" t="s">
        <v>20</v>
      </c>
      <c r="C623" s="6" t="s">
        <v>21</v>
      </c>
      <c r="D623" s="6" t="s">
        <v>22</v>
      </c>
      <c r="E623" s="6" t="s">
        <v>23</v>
      </c>
      <c r="F623" s="6">
        <v>350</v>
      </c>
      <c r="G623" s="6">
        <v>20</v>
      </c>
      <c r="H623" s="6">
        <f t="shared" si="9"/>
        <v>7000</v>
      </c>
      <c r="I623" s="6" t="s">
        <v>79</v>
      </c>
      <c r="J623" s="6" t="s">
        <v>70</v>
      </c>
      <c r="K623" s="6" t="s">
        <v>2</v>
      </c>
      <c r="L623" s="6">
        <f>MONTH(Data1[[#This Row],[Tarix]])</f>
        <v>11</v>
      </c>
      <c r="M623" s="6">
        <f>YEAR(Data1[[#This Row],[Tarix]])</f>
        <v>2020</v>
      </c>
      <c r="N623" s="7">
        <v>44141.5</v>
      </c>
    </row>
    <row r="624" spans="1:14" hidden="1" x14ac:dyDescent="0.2">
      <c r="A624" s="6" t="s">
        <v>19</v>
      </c>
      <c r="B624" s="6" t="s">
        <v>20</v>
      </c>
      <c r="C624" s="6" t="s">
        <v>21</v>
      </c>
      <c r="D624" s="6" t="s">
        <v>22</v>
      </c>
      <c r="E624" s="6" t="s">
        <v>61</v>
      </c>
      <c r="F624" s="6">
        <v>3000</v>
      </c>
      <c r="G624" s="6">
        <v>17</v>
      </c>
      <c r="H624" s="6">
        <f t="shared" si="9"/>
        <v>51000</v>
      </c>
      <c r="I624" s="6" t="s">
        <v>88</v>
      </c>
      <c r="J624" s="6" t="s">
        <v>70</v>
      </c>
      <c r="K624" s="6" t="s">
        <v>89</v>
      </c>
      <c r="L624" s="6">
        <f>MONTH(Data1[[#This Row],[Tarix]])</f>
        <v>11</v>
      </c>
      <c r="M624" s="6">
        <f>YEAR(Data1[[#This Row],[Tarix]])</f>
        <v>2020</v>
      </c>
      <c r="N624" s="7">
        <v>44142</v>
      </c>
    </row>
    <row r="625" spans="1:14" hidden="1" x14ac:dyDescent="0.2">
      <c r="A625" s="6" t="s">
        <v>26</v>
      </c>
      <c r="B625" s="6" t="s">
        <v>27</v>
      </c>
      <c r="C625" s="6" t="s">
        <v>47</v>
      </c>
      <c r="D625" s="6" t="s">
        <v>22</v>
      </c>
      <c r="E625" s="6" t="s">
        <v>77</v>
      </c>
      <c r="F625" s="6">
        <v>1000</v>
      </c>
      <c r="G625" s="6">
        <v>18</v>
      </c>
      <c r="H625" s="6">
        <f t="shared" si="9"/>
        <v>18000</v>
      </c>
      <c r="I625" s="6" t="s">
        <v>36</v>
      </c>
      <c r="J625" s="6" t="s">
        <v>34</v>
      </c>
      <c r="K625" s="6" t="s">
        <v>37</v>
      </c>
      <c r="L625" s="6">
        <f>MONTH(Data1[[#This Row],[Tarix]])</f>
        <v>11</v>
      </c>
      <c r="M625" s="6">
        <f>YEAR(Data1[[#This Row],[Tarix]])</f>
        <v>2020</v>
      </c>
      <c r="N625" s="7">
        <v>44142.5</v>
      </c>
    </row>
    <row r="626" spans="1:14" hidden="1" x14ac:dyDescent="0.2">
      <c r="A626" s="6" t="s">
        <v>66</v>
      </c>
      <c r="B626" s="6" t="s">
        <v>20</v>
      </c>
      <c r="C626" s="6" t="s">
        <v>21</v>
      </c>
      <c r="D626" s="6" t="s">
        <v>22</v>
      </c>
      <c r="E626" s="6" t="s">
        <v>50</v>
      </c>
      <c r="F626" s="6">
        <v>350</v>
      </c>
      <c r="G626" s="6">
        <v>22</v>
      </c>
      <c r="H626" s="6">
        <f t="shared" si="9"/>
        <v>7700</v>
      </c>
      <c r="I626" s="6" t="s">
        <v>90</v>
      </c>
      <c r="J626" s="6" t="s">
        <v>57</v>
      </c>
      <c r="K626" s="6" t="s">
        <v>84</v>
      </c>
      <c r="L626" s="6">
        <f>MONTH(Data1[[#This Row],[Tarix]])</f>
        <v>11</v>
      </c>
      <c r="M626" s="6">
        <f>YEAR(Data1[[#This Row],[Tarix]])</f>
        <v>2020</v>
      </c>
      <c r="N626" s="7">
        <v>44143</v>
      </c>
    </row>
    <row r="627" spans="1:14" hidden="1" x14ac:dyDescent="0.2">
      <c r="A627" s="6" t="s">
        <v>60</v>
      </c>
      <c r="B627" s="6" t="s">
        <v>20</v>
      </c>
      <c r="C627" s="6" t="s">
        <v>21</v>
      </c>
      <c r="D627" s="6" t="s">
        <v>38</v>
      </c>
      <c r="E627" s="6" t="s">
        <v>73</v>
      </c>
      <c r="F627" s="6">
        <v>500</v>
      </c>
      <c r="G627" s="6">
        <v>17</v>
      </c>
      <c r="H627" s="6">
        <f t="shared" si="9"/>
        <v>8500</v>
      </c>
      <c r="I627" s="6" t="s">
        <v>51</v>
      </c>
      <c r="J627" s="6" t="s">
        <v>29</v>
      </c>
      <c r="K627" s="6" t="s">
        <v>52</v>
      </c>
      <c r="L627" s="6">
        <f>MONTH(Data1[[#This Row],[Tarix]])</f>
        <v>11</v>
      </c>
      <c r="M627" s="6">
        <f>YEAR(Data1[[#This Row],[Tarix]])</f>
        <v>2020</v>
      </c>
      <c r="N627" s="7">
        <v>44143.5</v>
      </c>
    </row>
    <row r="628" spans="1:14" hidden="1" x14ac:dyDescent="0.2">
      <c r="A628" s="6" t="s">
        <v>19</v>
      </c>
      <c r="B628" s="6" t="s">
        <v>20</v>
      </c>
      <c r="C628" s="6" t="s">
        <v>21</v>
      </c>
      <c r="D628" s="6" t="s">
        <v>38</v>
      </c>
      <c r="E628" s="6" t="s">
        <v>42</v>
      </c>
      <c r="F628" s="6">
        <v>1500</v>
      </c>
      <c r="G628" s="6">
        <v>21</v>
      </c>
      <c r="H628" s="6">
        <f t="shared" si="9"/>
        <v>31500</v>
      </c>
      <c r="I628" s="6" t="s">
        <v>80</v>
      </c>
      <c r="J628" s="6" t="s">
        <v>25</v>
      </c>
      <c r="K628" s="6" t="s">
        <v>9</v>
      </c>
      <c r="L628" s="6">
        <f>MONTH(Data1[[#This Row],[Tarix]])</f>
        <v>11</v>
      </c>
      <c r="M628" s="6">
        <f>YEAR(Data1[[#This Row],[Tarix]])</f>
        <v>2020</v>
      </c>
      <c r="N628" s="7">
        <v>44144</v>
      </c>
    </row>
    <row r="629" spans="1:14" hidden="1" x14ac:dyDescent="0.2">
      <c r="A629" s="6" t="s">
        <v>46</v>
      </c>
      <c r="B629" s="6" t="s">
        <v>20</v>
      </c>
      <c r="C629" s="6" t="s">
        <v>31</v>
      </c>
      <c r="D629" s="6" t="s">
        <v>22</v>
      </c>
      <c r="E629" s="6" t="s">
        <v>32</v>
      </c>
      <c r="F629" s="6">
        <v>900</v>
      </c>
      <c r="G629" s="6">
        <v>15</v>
      </c>
      <c r="H629" s="6">
        <f t="shared" si="9"/>
        <v>13500</v>
      </c>
      <c r="I629" s="6" t="s">
        <v>80</v>
      </c>
      <c r="J629" s="6" t="s">
        <v>25</v>
      </c>
      <c r="K629" s="6" t="s">
        <v>9</v>
      </c>
      <c r="L629" s="6">
        <f>MONTH(Data1[[#This Row],[Tarix]])</f>
        <v>11</v>
      </c>
      <c r="M629" s="6">
        <f>YEAR(Data1[[#This Row],[Tarix]])</f>
        <v>2020</v>
      </c>
      <c r="N629" s="7">
        <v>44144.5</v>
      </c>
    </row>
    <row r="630" spans="1:14" hidden="1" x14ac:dyDescent="0.2">
      <c r="A630" s="6" t="s">
        <v>66</v>
      </c>
      <c r="B630" s="6" t="s">
        <v>20</v>
      </c>
      <c r="C630" s="6" t="s">
        <v>31</v>
      </c>
      <c r="D630" s="6" t="s">
        <v>22</v>
      </c>
      <c r="E630" s="6" t="s">
        <v>55</v>
      </c>
      <c r="F630" s="6">
        <v>600</v>
      </c>
      <c r="G630" s="6">
        <v>19</v>
      </c>
      <c r="H630" s="6">
        <f t="shared" si="9"/>
        <v>11400</v>
      </c>
      <c r="I630" s="6" t="s">
        <v>85</v>
      </c>
      <c r="J630" s="6" t="s">
        <v>25</v>
      </c>
      <c r="K630" s="6" t="s">
        <v>1</v>
      </c>
      <c r="L630" s="6">
        <f>MONTH(Data1[[#This Row],[Tarix]])</f>
        <v>11</v>
      </c>
      <c r="M630" s="6">
        <f>YEAR(Data1[[#This Row],[Tarix]])</f>
        <v>2020</v>
      </c>
      <c r="N630" s="7">
        <v>44145</v>
      </c>
    </row>
    <row r="631" spans="1:14" hidden="1" x14ac:dyDescent="0.2">
      <c r="A631" s="6" t="s">
        <v>46</v>
      </c>
      <c r="B631" s="6" t="s">
        <v>20</v>
      </c>
      <c r="C631" s="6" t="s">
        <v>31</v>
      </c>
      <c r="D631" s="6" t="s">
        <v>22</v>
      </c>
      <c r="E631" s="6" t="s">
        <v>32</v>
      </c>
      <c r="F631" s="6">
        <v>900</v>
      </c>
      <c r="G631" s="6">
        <v>23</v>
      </c>
      <c r="H631" s="6">
        <f t="shared" si="9"/>
        <v>20700</v>
      </c>
      <c r="I631" s="6" t="s">
        <v>43</v>
      </c>
      <c r="J631" s="6" t="s">
        <v>34</v>
      </c>
      <c r="K631" s="6" t="s">
        <v>8</v>
      </c>
      <c r="L631" s="6">
        <f>MONTH(Data1[[#This Row],[Tarix]])</f>
        <v>11</v>
      </c>
      <c r="M631" s="6">
        <f>YEAR(Data1[[#This Row],[Tarix]])</f>
        <v>2020</v>
      </c>
      <c r="N631" s="7">
        <v>44145.5</v>
      </c>
    </row>
    <row r="632" spans="1:14" hidden="1" x14ac:dyDescent="0.2">
      <c r="A632" s="6" t="s">
        <v>41</v>
      </c>
      <c r="B632" s="6" t="s">
        <v>27</v>
      </c>
      <c r="C632" s="6" t="s">
        <v>21</v>
      </c>
      <c r="D632" s="6" t="s">
        <v>38</v>
      </c>
      <c r="E632" s="6" t="s">
        <v>42</v>
      </c>
      <c r="F632" s="6">
        <v>1500</v>
      </c>
      <c r="G632" s="6">
        <v>19</v>
      </c>
      <c r="H632" s="6">
        <f t="shared" si="9"/>
        <v>28500</v>
      </c>
      <c r="I632" s="6" t="s">
        <v>24</v>
      </c>
      <c r="J632" s="6" t="s">
        <v>25</v>
      </c>
      <c r="K632" s="6" t="s">
        <v>9</v>
      </c>
      <c r="L632" s="6">
        <f>MONTH(Data1[[#This Row],[Tarix]])</f>
        <v>11</v>
      </c>
      <c r="M632" s="6">
        <f>YEAR(Data1[[#This Row],[Tarix]])</f>
        <v>2020</v>
      </c>
      <c r="N632" s="7">
        <v>44146</v>
      </c>
    </row>
    <row r="633" spans="1:14" hidden="1" x14ac:dyDescent="0.2">
      <c r="A633" s="6" t="s">
        <v>66</v>
      </c>
      <c r="B633" s="6" t="s">
        <v>20</v>
      </c>
      <c r="C633" s="6" t="s">
        <v>21</v>
      </c>
      <c r="D633" s="6" t="s">
        <v>22</v>
      </c>
      <c r="E633" s="6" t="s">
        <v>23</v>
      </c>
      <c r="F633" s="6">
        <v>350</v>
      </c>
      <c r="G633" s="6">
        <v>22</v>
      </c>
      <c r="H633" s="6">
        <f t="shared" si="9"/>
        <v>7700</v>
      </c>
      <c r="I633" s="6" t="s">
        <v>64</v>
      </c>
      <c r="J633" s="6" t="s">
        <v>25</v>
      </c>
      <c r="K633" s="6" t="s">
        <v>1</v>
      </c>
      <c r="L633" s="6">
        <f>MONTH(Data1[[#This Row],[Tarix]])</f>
        <v>11</v>
      </c>
      <c r="M633" s="6">
        <f>YEAR(Data1[[#This Row],[Tarix]])</f>
        <v>2020</v>
      </c>
      <c r="N633" s="7">
        <v>44146.5</v>
      </c>
    </row>
    <row r="634" spans="1:14" hidden="1" x14ac:dyDescent="0.2">
      <c r="A634" s="6" t="s">
        <v>19</v>
      </c>
      <c r="B634" s="6" t="s">
        <v>20</v>
      </c>
      <c r="C634" s="6" t="s">
        <v>47</v>
      </c>
      <c r="D634" s="6" t="s">
        <v>38</v>
      </c>
      <c r="E634" s="6" t="s">
        <v>59</v>
      </c>
      <c r="F634" s="6">
        <v>700</v>
      </c>
      <c r="G634" s="6">
        <v>22</v>
      </c>
      <c r="H634" s="6">
        <f t="shared" si="9"/>
        <v>15400</v>
      </c>
      <c r="I634" s="6" t="s">
        <v>45</v>
      </c>
      <c r="J634" s="6" t="s">
        <v>25</v>
      </c>
      <c r="K634" s="6" t="s">
        <v>6</v>
      </c>
      <c r="L634" s="6">
        <f>MONTH(Data1[[#This Row],[Tarix]])</f>
        <v>11</v>
      </c>
      <c r="M634" s="6">
        <f>YEAR(Data1[[#This Row],[Tarix]])</f>
        <v>2020</v>
      </c>
      <c r="N634" s="7">
        <v>44147</v>
      </c>
    </row>
    <row r="635" spans="1:14" hidden="1" x14ac:dyDescent="0.2">
      <c r="A635" s="6" t="s">
        <v>41</v>
      </c>
      <c r="B635" s="6" t="s">
        <v>27</v>
      </c>
      <c r="C635" s="6" t="s">
        <v>47</v>
      </c>
      <c r="D635" s="6" t="s">
        <v>38</v>
      </c>
      <c r="E635" s="6" t="s">
        <v>59</v>
      </c>
      <c r="F635" s="6">
        <v>700</v>
      </c>
      <c r="G635" s="6">
        <v>20</v>
      </c>
      <c r="H635" s="6">
        <f t="shared" si="9"/>
        <v>14000</v>
      </c>
      <c r="I635" s="6" t="s">
        <v>43</v>
      </c>
      <c r="J635" s="6" t="s">
        <v>34</v>
      </c>
      <c r="K635" s="6" t="s">
        <v>8</v>
      </c>
      <c r="L635" s="6">
        <f>MONTH(Data1[[#This Row],[Tarix]])</f>
        <v>11</v>
      </c>
      <c r="M635" s="6">
        <f>YEAR(Data1[[#This Row],[Tarix]])</f>
        <v>2020</v>
      </c>
      <c r="N635" s="7">
        <v>44147.5</v>
      </c>
    </row>
    <row r="636" spans="1:14" hidden="1" x14ac:dyDescent="0.2">
      <c r="A636" s="6" t="s">
        <v>68</v>
      </c>
      <c r="B636" s="6" t="s">
        <v>27</v>
      </c>
      <c r="C636" s="6" t="s">
        <v>47</v>
      </c>
      <c r="D636" s="6" t="s">
        <v>38</v>
      </c>
      <c r="E636" s="6" t="s">
        <v>76</v>
      </c>
      <c r="F636" s="6">
        <v>1100</v>
      </c>
      <c r="G636" s="6">
        <v>21</v>
      </c>
      <c r="H636" s="6">
        <f t="shared" si="9"/>
        <v>23100</v>
      </c>
      <c r="I636" s="6" t="s">
        <v>36</v>
      </c>
      <c r="J636" s="6" t="s">
        <v>34</v>
      </c>
      <c r="K636" s="6" t="s">
        <v>37</v>
      </c>
      <c r="L636" s="6">
        <f>MONTH(Data1[[#This Row],[Tarix]])</f>
        <v>11</v>
      </c>
      <c r="M636" s="6">
        <f>YEAR(Data1[[#This Row],[Tarix]])</f>
        <v>2020</v>
      </c>
      <c r="N636" s="7">
        <v>44148</v>
      </c>
    </row>
    <row r="637" spans="1:14" hidden="1" x14ac:dyDescent="0.2">
      <c r="A637" s="6" t="s">
        <v>41</v>
      </c>
      <c r="B637" s="6" t="s">
        <v>27</v>
      </c>
      <c r="C637" s="6" t="s">
        <v>31</v>
      </c>
      <c r="D637" s="6" t="s">
        <v>38</v>
      </c>
      <c r="E637" s="6" t="s">
        <v>39</v>
      </c>
      <c r="F637" s="6">
        <v>400</v>
      </c>
      <c r="G637" s="6">
        <v>21</v>
      </c>
      <c r="H637" s="6">
        <f t="shared" si="9"/>
        <v>8400</v>
      </c>
      <c r="I637" s="6" t="s">
        <v>85</v>
      </c>
      <c r="J637" s="6" t="s">
        <v>25</v>
      </c>
      <c r="K637" s="6" t="s">
        <v>1</v>
      </c>
      <c r="L637" s="6">
        <f>MONTH(Data1[[#This Row],[Tarix]])</f>
        <v>11</v>
      </c>
      <c r="M637" s="6">
        <f>YEAR(Data1[[#This Row],[Tarix]])</f>
        <v>2020</v>
      </c>
      <c r="N637" s="7">
        <v>44148.5</v>
      </c>
    </row>
    <row r="638" spans="1:14" hidden="1" x14ac:dyDescent="0.2">
      <c r="A638" s="6" t="s">
        <v>41</v>
      </c>
      <c r="B638" s="6" t="s">
        <v>27</v>
      </c>
      <c r="C638" s="6" t="s">
        <v>47</v>
      </c>
      <c r="D638" s="6" t="s">
        <v>22</v>
      </c>
      <c r="E638" s="6" t="s">
        <v>72</v>
      </c>
      <c r="F638" s="6">
        <v>1200</v>
      </c>
      <c r="G638" s="6">
        <v>17</v>
      </c>
      <c r="H638" s="6">
        <f t="shared" si="9"/>
        <v>20400</v>
      </c>
      <c r="I638" s="6" t="s">
        <v>80</v>
      </c>
      <c r="J638" s="6" t="s">
        <v>25</v>
      </c>
      <c r="K638" s="6" t="s">
        <v>9</v>
      </c>
      <c r="L638" s="6">
        <f>MONTH(Data1[[#This Row],[Tarix]])</f>
        <v>11</v>
      </c>
      <c r="M638" s="6">
        <f>YEAR(Data1[[#This Row],[Tarix]])</f>
        <v>2020</v>
      </c>
      <c r="N638" s="7">
        <v>44149</v>
      </c>
    </row>
    <row r="639" spans="1:14" hidden="1" x14ac:dyDescent="0.2">
      <c r="A639" s="6" t="s">
        <v>26</v>
      </c>
      <c r="B639" s="6" t="s">
        <v>27</v>
      </c>
      <c r="C639" s="6" t="s">
        <v>21</v>
      </c>
      <c r="D639" s="6" t="s">
        <v>22</v>
      </c>
      <c r="E639" s="6" t="s">
        <v>44</v>
      </c>
      <c r="F639" s="6">
        <v>80</v>
      </c>
      <c r="G639" s="6">
        <v>16</v>
      </c>
      <c r="H639" s="6">
        <f t="shared" si="9"/>
        <v>1280</v>
      </c>
      <c r="I639" s="6" t="s">
        <v>43</v>
      </c>
      <c r="J639" s="6" t="s">
        <v>34</v>
      </c>
      <c r="K639" s="6" t="s">
        <v>8</v>
      </c>
      <c r="L639" s="6">
        <f>MONTH(Data1[[#This Row],[Tarix]])</f>
        <v>11</v>
      </c>
      <c r="M639" s="6">
        <f>YEAR(Data1[[#This Row],[Tarix]])</f>
        <v>2020</v>
      </c>
      <c r="N639" s="7">
        <v>44149.5</v>
      </c>
    </row>
    <row r="640" spans="1:14" hidden="1" x14ac:dyDescent="0.2">
      <c r="A640" s="6" t="s">
        <v>26</v>
      </c>
      <c r="B640" s="6" t="s">
        <v>27</v>
      </c>
      <c r="C640" s="6" t="s">
        <v>47</v>
      </c>
      <c r="D640" s="6" t="s">
        <v>38</v>
      </c>
      <c r="E640" s="6" t="s">
        <v>76</v>
      </c>
      <c r="F640" s="6">
        <v>1100</v>
      </c>
      <c r="G640" s="6">
        <v>17</v>
      </c>
      <c r="H640" s="6">
        <f t="shared" si="9"/>
        <v>18700</v>
      </c>
      <c r="I640" s="6" t="s">
        <v>45</v>
      </c>
      <c r="J640" s="6" t="s">
        <v>25</v>
      </c>
      <c r="K640" s="6" t="s">
        <v>6</v>
      </c>
      <c r="L640" s="6">
        <f>MONTH(Data1[[#This Row],[Tarix]])</f>
        <v>11</v>
      </c>
      <c r="M640" s="6">
        <f>YEAR(Data1[[#This Row],[Tarix]])</f>
        <v>2020</v>
      </c>
      <c r="N640" s="7">
        <v>44150</v>
      </c>
    </row>
    <row r="641" spans="1:14" hidden="1" x14ac:dyDescent="0.2">
      <c r="A641" s="6" t="s">
        <v>35</v>
      </c>
      <c r="B641" s="6" t="s">
        <v>27</v>
      </c>
      <c r="C641" s="6" t="s">
        <v>21</v>
      </c>
      <c r="D641" s="6" t="s">
        <v>22</v>
      </c>
      <c r="E641" s="6" t="s">
        <v>50</v>
      </c>
      <c r="F641" s="6">
        <v>350</v>
      </c>
      <c r="G641" s="6">
        <v>19</v>
      </c>
      <c r="H641" s="6">
        <f t="shared" si="9"/>
        <v>6650</v>
      </c>
      <c r="I641" s="6" t="s">
        <v>51</v>
      </c>
      <c r="J641" s="6" t="s">
        <v>29</v>
      </c>
      <c r="K641" s="6" t="s">
        <v>52</v>
      </c>
      <c r="L641" s="6">
        <f>MONTH(Data1[[#This Row],[Tarix]])</f>
        <v>11</v>
      </c>
      <c r="M641" s="6">
        <f>YEAR(Data1[[#This Row],[Tarix]])</f>
        <v>2020</v>
      </c>
      <c r="N641" s="7">
        <v>44150.5</v>
      </c>
    </row>
    <row r="642" spans="1:14" hidden="1" x14ac:dyDescent="0.2">
      <c r="A642" s="6" t="s">
        <v>60</v>
      </c>
      <c r="B642" s="6" t="s">
        <v>20</v>
      </c>
      <c r="C642" s="6" t="s">
        <v>47</v>
      </c>
      <c r="D642" s="6" t="s">
        <v>22</v>
      </c>
      <c r="E642" s="6" t="s">
        <v>77</v>
      </c>
      <c r="F642" s="6">
        <v>1000</v>
      </c>
      <c r="G642" s="6">
        <v>15</v>
      </c>
      <c r="H642" s="6">
        <f t="shared" si="9"/>
        <v>15000</v>
      </c>
      <c r="I642" s="6" t="s">
        <v>49</v>
      </c>
      <c r="J642" s="6" t="s">
        <v>25</v>
      </c>
      <c r="K642" s="6" t="s">
        <v>9</v>
      </c>
      <c r="L642" s="6">
        <f>MONTH(Data1[[#This Row],[Tarix]])</f>
        <v>11</v>
      </c>
      <c r="M642" s="6">
        <f>YEAR(Data1[[#This Row],[Tarix]])</f>
        <v>2020</v>
      </c>
      <c r="N642" s="7">
        <v>44151</v>
      </c>
    </row>
    <row r="643" spans="1:14" hidden="1" x14ac:dyDescent="0.2">
      <c r="A643" s="6" t="s">
        <v>41</v>
      </c>
      <c r="B643" s="6" t="s">
        <v>27</v>
      </c>
      <c r="C643" s="6" t="s">
        <v>47</v>
      </c>
      <c r="D643" s="6" t="s">
        <v>38</v>
      </c>
      <c r="E643" s="6" t="s">
        <v>48</v>
      </c>
      <c r="F643" s="6">
        <v>600</v>
      </c>
      <c r="G643" s="6">
        <v>22</v>
      </c>
      <c r="H643" s="6">
        <f t="shared" ref="H643:H706" si="10">F643*G643</f>
        <v>13200</v>
      </c>
      <c r="I643" s="6" t="s">
        <v>78</v>
      </c>
      <c r="J643" s="6" t="s">
        <v>29</v>
      </c>
      <c r="K643" s="6" t="s">
        <v>30</v>
      </c>
      <c r="L643" s="6">
        <f>MONTH(Data1[[#This Row],[Tarix]])</f>
        <v>11</v>
      </c>
      <c r="M643" s="6">
        <f>YEAR(Data1[[#This Row],[Tarix]])</f>
        <v>2020</v>
      </c>
      <c r="N643" s="7">
        <v>44151.5</v>
      </c>
    </row>
    <row r="644" spans="1:14" hidden="1" x14ac:dyDescent="0.2">
      <c r="A644" s="6" t="s">
        <v>46</v>
      </c>
      <c r="B644" s="6" t="s">
        <v>20</v>
      </c>
      <c r="C644" s="6" t="s">
        <v>21</v>
      </c>
      <c r="D644" s="6" t="s">
        <v>22</v>
      </c>
      <c r="E644" s="6" t="s">
        <v>44</v>
      </c>
      <c r="F644" s="6">
        <v>80</v>
      </c>
      <c r="G644" s="6">
        <v>24</v>
      </c>
      <c r="H644" s="6">
        <f t="shared" si="10"/>
        <v>1920</v>
      </c>
      <c r="I644" s="6" t="s">
        <v>88</v>
      </c>
      <c r="J644" s="6" t="s">
        <v>70</v>
      </c>
      <c r="K644" s="6" t="s">
        <v>89</v>
      </c>
      <c r="L644" s="6">
        <f>MONTH(Data1[[#This Row],[Tarix]])</f>
        <v>11</v>
      </c>
      <c r="M644" s="6">
        <f>YEAR(Data1[[#This Row],[Tarix]])</f>
        <v>2020</v>
      </c>
      <c r="N644" s="7">
        <v>44152</v>
      </c>
    </row>
    <row r="645" spans="1:14" hidden="1" x14ac:dyDescent="0.2">
      <c r="A645" s="6" t="s">
        <v>68</v>
      </c>
      <c r="B645" s="6" t="s">
        <v>27</v>
      </c>
      <c r="C645" s="6" t="s">
        <v>31</v>
      </c>
      <c r="D645" s="6" t="s">
        <v>22</v>
      </c>
      <c r="E645" s="6" t="s">
        <v>32</v>
      </c>
      <c r="F645" s="6">
        <v>900</v>
      </c>
      <c r="G645" s="6">
        <v>22</v>
      </c>
      <c r="H645" s="6">
        <f t="shared" si="10"/>
        <v>19800</v>
      </c>
      <c r="I645" s="6" t="s">
        <v>54</v>
      </c>
      <c r="J645" s="6" t="s">
        <v>34</v>
      </c>
      <c r="K645" s="6" t="s">
        <v>37</v>
      </c>
      <c r="L645" s="6">
        <f>MONTH(Data1[[#This Row],[Tarix]])</f>
        <v>11</v>
      </c>
      <c r="M645" s="6">
        <f>YEAR(Data1[[#This Row],[Tarix]])</f>
        <v>2020</v>
      </c>
      <c r="N645" s="7">
        <v>44152.5</v>
      </c>
    </row>
    <row r="646" spans="1:14" hidden="1" x14ac:dyDescent="0.2">
      <c r="A646" s="6" t="s">
        <v>68</v>
      </c>
      <c r="B646" s="6" t="s">
        <v>27</v>
      </c>
      <c r="C646" s="6" t="s">
        <v>21</v>
      </c>
      <c r="D646" s="6" t="s">
        <v>38</v>
      </c>
      <c r="E646" s="6" t="s">
        <v>73</v>
      </c>
      <c r="F646" s="6">
        <v>500</v>
      </c>
      <c r="G646" s="6">
        <v>19</v>
      </c>
      <c r="H646" s="6">
        <f t="shared" si="10"/>
        <v>9500</v>
      </c>
      <c r="I646" s="6" t="s">
        <v>56</v>
      </c>
      <c r="J646" s="6" t="s">
        <v>57</v>
      </c>
      <c r="K646" s="6" t="s">
        <v>58</v>
      </c>
      <c r="L646" s="6">
        <f>MONTH(Data1[[#This Row],[Tarix]])</f>
        <v>11</v>
      </c>
      <c r="M646" s="6">
        <f>YEAR(Data1[[#This Row],[Tarix]])</f>
        <v>2020</v>
      </c>
      <c r="N646" s="7">
        <v>44153</v>
      </c>
    </row>
    <row r="647" spans="1:14" hidden="1" x14ac:dyDescent="0.2">
      <c r="A647" s="6" t="s">
        <v>66</v>
      </c>
      <c r="B647" s="6" t="s">
        <v>20</v>
      </c>
      <c r="C647" s="6" t="s">
        <v>47</v>
      </c>
      <c r="D647" s="6" t="s">
        <v>22</v>
      </c>
      <c r="E647" s="6" t="s">
        <v>72</v>
      </c>
      <c r="F647" s="6">
        <v>1200</v>
      </c>
      <c r="G647" s="6">
        <v>24</v>
      </c>
      <c r="H647" s="6">
        <f t="shared" si="10"/>
        <v>28800</v>
      </c>
      <c r="I647" s="6" t="s">
        <v>67</v>
      </c>
      <c r="J647" s="6" t="s">
        <v>25</v>
      </c>
      <c r="K647" s="6" t="s">
        <v>6</v>
      </c>
      <c r="L647" s="6">
        <f>MONTH(Data1[[#This Row],[Tarix]])</f>
        <v>11</v>
      </c>
      <c r="M647" s="6">
        <f>YEAR(Data1[[#This Row],[Tarix]])</f>
        <v>2020</v>
      </c>
      <c r="N647" s="7">
        <v>44153.5</v>
      </c>
    </row>
    <row r="648" spans="1:14" hidden="1" x14ac:dyDescent="0.2">
      <c r="A648" s="6" t="s">
        <v>66</v>
      </c>
      <c r="B648" s="6" t="s">
        <v>20</v>
      </c>
      <c r="C648" s="6" t="s">
        <v>21</v>
      </c>
      <c r="D648" s="6" t="s">
        <v>22</v>
      </c>
      <c r="E648" s="6" t="s">
        <v>23</v>
      </c>
      <c r="F648" s="6">
        <v>350</v>
      </c>
      <c r="G648" s="6">
        <v>23</v>
      </c>
      <c r="H648" s="6">
        <f t="shared" si="10"/>
        <v>8050</v>
      </c>
      <c r="I648" s="6" t="s">
        <v>65</v>
      </c>
      <c r="J648" s="6" t="s">
        <v>34</v>
      </c>
      <c r="K648" s="6" t="s">
        <v>37</v>
      </c>
      <c r="L648" s="6">
        <f>MONTH(Data1[[#This Row],[Tarix]])</f>
        <v>11</v>
      </c>
      <c r="M648" s="6">
        <f>YEAR(Data1[[#This Row],[Tarix]])</f>
        <v>2020</v>
      </c>
      <c r="N648" s="7">
        <v>44154</v>
      </c>
    </row>
    <row r="649" spans="1:14" hidden="1" x14ac:dyDescent="0.2">
      <c r="A649" s="6" t="s">
        <v>68</v>
      </c>
      <c r="B649" s="6" t="s">
        <v>27</v>
      </c>
      <c r="C649" s="6" t="s">
        <v>21</v>
      </c>
      <c r="D649" s="6" t="s">
        <v>38</v>
      </c>
      <c r="E649" s="6" t="s">
        <v>42</v>
      </c>
      <c r="F649" s="6">
        <v>1500</v>
      </c>
      <c r="G649" s="6">
        <v>21</v>
      </c>
      <c r="H649" s="6">
        <f t="shared" si="10"/>
        <v>31500</v>
      </c>
      <c r="I649" s="6" t="s">
        <v>40</v>
      </c>
      <c r="J649" s="6" t="s">
        <v>34</v>
      </c>
      <c r="K649" s="6" t="s">
        <v>37</v>
      </c>
      <c r="L649" s="6">
        <f>MONTH(Data1[[#This Row],[Tarix]])</f>
        <v>11</v>
      </c>
      <c r="M649" s="6">
        <f>YEAR(Data1[[#This Row],[Tarix]])</f>
        <v>2020</v>
      </c>
      <c r="N649" s="7">
        <v>44154.5</v>
      </c>
    </row>
    <row r="650" spans="1:14" hidden="1" x14ac:dyDescent="0.2">
      <c r="A650" s="6" t="s">
        <v>35</v>
      </c>
      <c r="B650" s="6" t="s">
        <v>27</v>
      </c>
      <c r="C650" s="6" t="s">
        <v>21</v>
      </c>
      <c r="D650" s="6" t="s">
        <v>22</v>
      </c>
      <c r="E650" s="6" t="s">
        <v>61</v>
      </c>
      <c r="F650" s="6">
        <v>3000</v>
      </c>
      <c r="G650" s="6">
        <v>21</v>
      </c>
      <c r="H650" s="6">
        <f t="shared" si="10"/>
        <v>63000</v>
      </c>
      <c r="I650" s="6" t="s">
        <v>62</v>
      </c>
      <c r="J650" s="6" t="s">
        <v>34</v>
      </c>
      <c r="K650" s="6" t="s">
        <v>7</v>
      </c>
      <c r="L650" s="6">
        <f>MONTH(Data1[[#This Row],[Tarix]])</f>
        <v>11</v>
      </c>
      <c r="M650" s="6">
        <f>YEAR(Data1[[#This Row],[Tarix]])</f>
        <v>2020</v>
      </c>
      <c r="N650" s="7">
        <v>44155</v>
      </c>
    </row>
    <row r="651" spans="1:14" hidden="1" x14ac:dyDescent="0.2">
      <c r="A651" s="6" t="s">
        <v>66</v>
      </c>
      <c r="B651" s="6" t="s">
        <v>20</v>
      </c>
      <c r="C651" s="6" t="s">
        <v>47</v>
      </c>
      <c r="D651" s="6" t="s">
        <v>38</v>
      </c>
      <c r="E651" s="6" t="s">
        <v>59</v>
      </c>
      <c r="F651" s="6">
        <v>700</v>
      </c>
      <c r="G651" s="6">
        <v>25</v>
      </c>
      <c r="H651" s="6">
        <f t="shared" si="10"/>
        <v>17500</v>
      </c>
      <c r="I651" s="6" t="s">
        <v>45</v>
      </c>
      <c r="J651" s="6" t="s">
        <v>25</v>
      </c>
      <c r="K651" s="6" t="s">
        <v>6</v>
      </c>
      <c r="L651" s="6">
        <f>MONTH(Data1[[#This Row],[Tarix]])</f>
        <v>11</v>
      </c>
      <c r="M651" s="6">
        <f>YEAR(Data1[[#This Row],[Tarix]])</f>
        <v>2020</v>
      </c>
      <c r="N651" s="7">
        <v>44155.5</v>
      </c>
    </row>
    <row r="652" spans="1:14" hidden="1" x14ac:dyDescent="0.2">
      <c r="A652" s="6" t="s">
        <v>35</v>
      </c>
      <c r="B652" s="6" t="s">
        <v>27</v>
      </c>
      <c r="C652" s="6" t="s">
        <v>21</v>
      </c>
      <c r="D652" s="6" t="s">
        <v>22</v>
      </c>
      <c r="E652" s="6" t="s">
        <v>61</v>
      </c>
      <c r="F652" s="6">
        <v>3000</v>
      </c>
      <c r="G652" s="6">
        <v>25</v>
      </c>
      <c r="H652" s="6">
        <f t="shared" si="10"/>
        <v>75000</v>
      </c>
      <c r="I652" s="6" t="s">
        <v>28</v>
      </c>
      <c r="J652" s="6" t="s">
        <v>29</v>
      </c>
      <c r="K652" s="6" t="s">
        <v>30</v>
      </c>
      <c r="L652" s="6">
        <f>MONTH(Data1[[#This Row],[Tarix]])</f>
        <v>11</v>
      </c>
      <c r="M652" s="6">
        <f>YEAR(Data1[[#This Row],[Tarix]])</f>
        <v>2020</v>
      </c>
      <c r="N652" s="7">
        <v>44156</v>
      </c>
    </row>
    <row r="653" spans="1:14" hidden="1" x14ac:dyDescent="0.2">
      <c r="A653" s="6" t="s">
        <v>41</v>
      </c>
      <c r="B653" s="6" t="s">
        <v>27</v>
      </c>
      <c r="C653" s="6" t="s">
        <v>31</v>
      </c>
      <c r="D653" s="6" t="s">
        <v>38</v>
      </c>
      <c r="E653" s="6" t="s">
        <v>53</v>
      </c>
      <c r="F653" s="6">
        <v>1200</v>
      </c>
      <c r="G653" s="6">
        <v>25</v>
      </c>
      <c r="H653" s="6">
        <f t="shared" si="10"/>
        <v>30000</v>
      </c>
      <c r="I653" s="6" t="s">
        <v>87</v>
      </c>
      <c r="J653" s="6" t="s">
        <v>25</v>
      </c>
      <c r="K653" s="6" t="s">
        <v>6</v>
      </c>
      <c r="L653" s="6">
        <f>MONTH(Data1[[#This Row],[Tarix]])</f>
        <v>11</v>
      </c>
      <c r="M653" s="6">
        <f>YEAR(Data1[[#This Row],[Tarix]])</f>
        <v>2020</v>
      </c>
      <c r="N653" s="7">
        <v>44156.5</v>
      </c>
    </row>
    <row r="654" spans="1:14" hidden="1" x14ac:dyDescent="0.2">
      <c r="A654" s="6" t="s">
        <v>60</v>
      </c>
      <c r="B654" s="6" t="s">
        <v>20</v>
      </c>
      <c r="C654" s="6" t="s">
        <v>47</v>
      </c>
      <c r="D654" s="6" t="s">
        <v>38</v>
      </c>
      <c r="E654" s="6" t="s">
        <v>48</v>
      </c>
      <c r="F654" s="6">
        <v>600</v>
      </c>
      <c r="G654" s="6">
        <v>23</v>
      </c>
      <c r="H654" s="6">
        <f t="shared" si="10"/>
        <v>13800</v>
      </c>
      <c r="I654" s="6" t="s">
        <v>63</v>
      </c>
      <c r="J654" s="6" t="s">
        <v>34</v>
      </c>
      <c r="K654" s="6" t="s">
        <v>8</v>
      </c>
      <c r="L654" s="6">
        <f>MONTH(Data1[[#This Row],[Tarix]])</f>
        <v>11</v>
      </c>
      <c r="M654" s="6">
        <f>YEAR(Data1[[#This Row],[Tarix]])</f>
        <v>2020</v>
      </c>
      <c r="N654" s="7">
        <v>44157</v>
      </c>
    </row>
    <row r="655" spans="1:14" hidden="1" x14ac:dyDescent="0.2">
      <c r="A655" s="6" t="s">
        <v>60</v>
      </c>
      <c r="B655" s="6" t="s">
        <v>20</v>
      </c>
      <c r="C655" s="6" t="s">
        <v>21</v>
      </c>
      <c r="D655" s="6" t="s">
        <v>22</v>
      </c>
      <c r="E655" s="6" t="s">
        <v>44</v>
      </c>
      <c r="F655" s="6">
        <v>80</v>
      </c>
      <c r="G655" s="6">
        <v>16</v>
      </c>
      <c r="H655" s="6">
        <f t="shared" si="10"/>
        <v>1280</v>
      </c>
      <c r="I655" s="6" t="s">
        <v>24</v>
      </c>
      <c r="J655" s="6" t="s">
        <v>25</v>
      </c>
      <c r="K655" s="6" t="s">
        <v>9</v>
      </c>
      <c r="L655" s="6">
        <f>MONTH(Data1[[#This Row],[Tarix]])</f>
        <v>11</v>
      </c>
      <c r="M655" s="6">
        <f>YEAR(Data1[[#This Row],[Tarix]])</f>
        <v>2020</v>
      </c>
      <c r="N655" s="7">
        <v>44157.5</v>
      </c>
    </row>
    <row r="656" spans="1:14" hidden="1" x14ac:dyDescent="0.2">
      <c r="A656" s="6" t="s">
        <v>35</v>
      </c>
      <c r="B656" s="6" t="s">
        <v>27</v>
      </c>
      <c r="C656" s="6" t="s">
        <v>21</v>
      </c>
      <c r="D656" s="6" t="s">
        <v>38</v>
      </c>
      <c r="E656" s="6" t="s">
        <v>42</v>
      </c>
      <c r="F656" s="6">
        <v>1500</v>
      </c>
      <c r="G656" s="6">
        <v>16</v>
      </c>
      <c r="H656" s="6">
        <f t="shared" si="10"/>
        <v>24000</v>
      </c>
      <c r="I656" s="6" t="s">
        <v>51</v>
      </c>
      <c r="J656" s="6" t="s">
        <v>29</v>
      </c>
      <c r="K656" s="6" t="s">
        <v>52</v>
      </c>
      <c r="L656" s="6">
        <f>MONTH(Data1[[#This Row],[Tarix]])</f>
        <v>11</v>
      </c>
      <c r="M656" s="6">
        <f>YEAR(Data1[[#This Row],[Tarix]])</f>
        <v>2020</v>
      </c>
      <c r="N656" s="7">
        <v>44158</v>
      </c>
    </row>
    <row r="657" spans="1:14" hidden="1" x14ac:dyDescent="0.2">
      <c r="A657" s="6" t="s">
        <v>19</v>
      </c>
      <c r="B657" s="6" t="s">
        <v>20</v>
      </c>
      <c r="C657" s="6" t="s">
        <v>21</v>
      </c>
      <c r="D657" s="6" t="s">
        <v>22</v>
      </c>
      <c r="E657" s="6" t="s">
        <v>61</v>
      </c>
      <c r="F657" s="6">
        <v>3000</v>
      </c>
      <c r="G657" s="6">
        <v>17</v>
      </c>
      <c r="H657" s="6">
        <f t="shared" si="10"/>
        <v>51000</v>
      </c>
      <c r="I657" s="6" t="s">
        <v>80</v>
      </c>
      <c r="J657" s="6" t="s">
        <v>25</v>
      </c>
      <c r="K657" s="6" t="s">
        <v>9</v>
      </c>
      <c r="L657" s="6">
        <f>MONTH(Data1[[#This Row],[Tarix]])</f>
        <v>11</v>
      </c>
      <c r="M657" s="6">
        <f>YEAR(Data1[[#This Row],[Tarix]])</f>
        <v>2020</v>
      </c>
      <c r="N657" s="7">
        <v>44158.5</v>
      </c>
    </row>
    <row r="658" spans="1:14" hidden="1" x14ac:dyDescent="0.2">
      <c r="A658" s="6" t="s">
        <v>41</v>
      </c>
      <c r="B658" s="6" t="s">
        <v>27</v>
      </c>
      <c r="C658" s="6" t="s">
        <v>47</v>
      </c>
      <c r="D658" s="6" t="s">
        <v>38</v>
      </c>
      <c r="E658" s="6" t="s">
        <v>48</v>
      </c>
      <c r="F658" s="6">
        <v>600</v>
      </c>
      <c r="G658" s="6">
        <v>19</v>
      </c>
      <c r="H658" s="6">
        <f t="shared" si="10"/>
        <v>11400</v>
      </c>
      <c r="I658" s="6" t="s">
        <v>87</v>
      </c>
      <c r="J658" s="6" t="s">
        <v>25</v>
      </c>
      <c r="K658" s="6" t="s">
        <v>6</v>
      </c>
      <c r="L658" s="6">
        <f>MONTH(Data1[[#This Row],[Tarix]])</f>
        <v>11</v>
      </c>
      <c r="M658" s="6">
        <f>YEAR(Data1[[#This Row],[Tarix]])</f>
        <v>2020</v>
      </c>
      <c r="N658" s="7">
        <v>44159</v>
      </c>
    </row>
    <row r="659" spans="1:14" hidden="1" x14ac:dyDescent="0.2">
      <c r="A659" s="6" t="s">
        <v>66</v>
      </c>
      <c r="B659" s="6" t="s">
        <v>20</v>
      </c>
      <c r="C659" s="6" t="s">
        <v>47</v>
      </c>
      <c r="D659" s="6" t="s">
        <v>22</v>
      </c>
      <c r="E659" s="6" t="s">
        <v>77</v>
      </c>
      <c r="F659" s="6">
        <v>1000</v>
      </c>
      <c r="G659" s="6">
        <v>15</v>
      </c>
      <c r="H659" s="6">
        <f t="shared" si="10"/>
        <v>15000</v>
      </c>
      <c r="I659" s="6" t="s">
        <v>40</v>
      </c>
      <c r="J659" s="6" t="s">
        <v>34</v>
      </c>
      <c r="K659" s="6" t="s">
        <v>37</v>
      </c>
      <c r="L659" s="6">
        <f>MONTH(Data1[[#This Row],[Tarix]])</f>
        <v>11</v>
      </c>
      <c r="M659" s="6">
        <f>YEAR(Data1[[#This Row],[Tarix]])</f>
        <v>2020</v>
      </c>
      <c r="N659" s="7">
        <v>44159.5</v>
      </c>
    </row>
    <row r="660" spans="1:14" hidden="1" x14ac:dyDescent="0.2">
      <c r="A660" s="6" t="s">
        <v>46</v>
      </c>
      <c r="B660" s="6" t="s">
        <v>20</v>
      </c>
      <c r="C660" s="6" t="s">
        <v>47</v>
      </c>
      <c r="D660" s="6" t="s">
        <v>22</v>
      </c>
      <c r="E660" s="6" t="s">
        <v>77</v>
      </c>
      <c r="F660" s="6">
        <v>1000</v>
      </c>
      <c r="G660" s="6">
        <v>20</v>
      </c>
      <c r="H660" s="6">
        <f t="shared" si="10"/>
        <v>20000</v>
      </c>
      <c r="I660" s="6" t="s">
        <v>86</v>
      </c>
      <c r="J660" s="6" t="s">
        <v>25</v>
      </c>
      <c r="K660" s="6" t="s">
        <v>9</v>
      </c>
      <c r="L660" s="6">
        <f>MONTH(Data1[[#This Row],[Tarix]])</f>
        <v>11</v>
      </c>
      <c r="M660" s="6">
        <f>YEAR(Data1[[#This Row],[Tarix]])</f>
        <v>2020</v>
      </c>
      <c r="N660" s="7">
        <v>44160</v>
      </c>
    </row>
    <row r="661" spans="1:14" hidden="1" x14ac:dyDescent="0.2">
      <c r="A661" s="6" t="s">
        <v>41</v>
      </c>
      <c r="B661" s="6" t="s">
        <v>27</v>
      </c>
      <c r="C661" s="6" t="s">
        <v>21</v>
      </c>
      <c r="D661" s="6" t="s">
        <v>22</v>
      </c>
      <c r="E661" s="6" t="s">
        <v>50</v>
      </c>
      <c r="F661" s="6">
        <v>350</v>
      </c>
      <c r="G661" s="6">
        <v>20</v>
      </c>
      <c r="H661" s="6">
        <f t="shared" si="10"/>
        <v>7000</v>
      </c>
      <c r="I661" s="6" t="s">
        <v>24</v>
      </c>
      <c r="J661" s="6" t="s">
        <v>25</v>
      </c>
      <c r="K661" s="6" t="s">
        <v>9</v>
      </c>
      <c r="L661" s="6">
        <f>MONTH(Data1[[#This Row],[Tarix]])</f>
        <v>11</v>
      </c>
      <c r="M661" s="6">
        <f>YEAR(Data1[[#This Row],[Tarix]])</f>
        <v>2020</v>
      </c>
      <c r="N661" s="7">
        <v>44160.5</v>
      </c>
    </row>
    <row r="662" spans="1:14" hidden="1" x14ac:dyDescent="0.2">
      <c r="A662" s="6" t="s">
        <v>41</v>
      </c>
      <c r="B662" s="6" t="s">
        <v>27</v>
      </c>
      <c r="C662" s="6" t="s">
        <v>31</v>
      </c>
      <c r="D662" s="6" t="s">
        <v>38</v>
      </c>
      <c r="E662" s="6" t="s">
        <v>53</v>
      </c>
      <c r="F662" s="6">
        <v>1200</v>
      </c>
      <c r="G662" s="6">
        <v>16</v>
      </c>
      <c r="H662" s="6">
        <f t="shared" si="10"/>
        <v>19200</v>
      </c>
      <c r="I662" s="6" t="s">
        <v>56</v>
      </c>
      <c r="J662" s="6" t="s">
        <v>57</v>
      </c>
      <c r="K662" s="6" t="s">
        <v>58</v>
      </c>
      <c r="L662" s="6">
        <f>MONTH(Data1[[#This Row],[Tarix]])</f>
        <v>11</v>
      </c>
      <c r="M662" s="6">
        <f>YEAR(Data1[[#This Row],[Tarix]])</f>
        <v>2020</v>
      </c>
      <c r="N662" s="7">
        <v>44161</v>
      </c>
    </row>
    <row r="663" spans="1:14" hidden="1" x14ac:dyDescent="0.2">
      <c r="A663" s="6" t="s">
        <v>19</v>
      </c>
      <c r="B663" s="6" t="s">
        <v>20</v>
      </c>
      <c r="C663" s="6" t="s">
        <v>47</v>
      </c>
      <c r="D663" s="6" t="s">
        <v>38</v>
      </c>
      <c r="E663" s="6" t="s">
        <v>48</v>
      </c>
      <c r="F663" s="6">
        <v>600</v>
      </c>
      <c r="G663" s="6">
        <v>20</v>
      </c>
      <c r="H663" s="6">
        <f t="shared" si="10"/>
        <v>12000</v>
      </c>
      <c r="I663" s="6" t="s">
        <v>87</v>
      </c>
      <c r="J663" s="6" t="s">
        <v>25</v>
      </c>
      <c r="K663" s="6" t="s">
        <v>6</v>
      </c>
      <c r="L663" s="6">
        <f>MONTH(Data1[[#This Row],[Tarix]])</f>
        <v>11</v>
      </c>
      <c r="M663" s="6">
        <f>YEAR(Data1[[#This Row],[Tarix]])</f>
        <v>2020</v>
      </c>
      <c r="N663" s="7">
        <v>44161.5</v>
      </c>
    </row>
    <row r="664" spans="1:14" hidden="1" x14ac:dyDescent="0.2">
      <c r="A664" s="6" t="s">
        <v>35</v>
      </c>
      <c r="B664" s="6" t="s">
        <v>27</v>
      </c>
      <c r="C664" s="6" t="s">
        <v>31</v>
      </c>
      <c r="D664" s="6" t="s">
        <v>38</v>
      </c>
      <c r="E664" s="6" t="s">
        <v>53</v>
      </c>
      <c r="F664" s="6">
        <v>1200</v>
      </c>
      <c r="G664" s="6">
        <v>15</v>
      </c>
      <c r="H664" s="6">
        <f t="shared" si="10"/>
        <v>18000</v>
      </c>
      <c r="I664" s="6" t="s">
        <v>36</v>
      </c>
      <c r="J664" s="6" t="s">
        <v>34</v>
      </c>
      <c r="K664" s="6" t="s">
        <v>37</v>
      </c>
      <c r="L664" s="6">
        <f>MONTH(Data1[[#This Row],[Tarix]])</f>
        <v>11</v>
      </c>
      <c r="M664" s="6">
        <f>YEAR(Data1[[#This Row],[Tarix]])</f>
        <v>2020</v>
      </c>
      <c r="N664" s="7">
        <v>44162</v>
      </c>
    </row>
    <row r="665" spans="1:14" hidden="1" x14ac:dyDescent="0.2">
      <c r="A665" s="6" t="s">
        <v>35</v>
      </c>
      <c r="B665" s="6" t="s">
        <v>27</v>
      </c>
      <c r="C665" s="6" t="s">
        <v>21</v>
      </c>
      <c r="D665" s="6" t="s">
        <v>38</v>
      </c>
      <c r="E665" s="6" t="s">
        <v>73</v>
      </c>
      <c r="F665" s="6">
        <v>500</v>
      </c>
      <c r="G665" s="6">
        <v>23</v>
      </c>
      <c r="H665" s="6">
        <f t="shared" si="10"/>
        <v>11500</v>
      </c>
      <c r="I665" s="6" t="s">
        <v>83</v>
      </c>
      <c r="J665" s="6" t="s">
        <v>57</v>
      </c>
      <c r="K665" s="6" t="s">
        <v>84</v>
      </c>
      <c r="L665" s="6">
        <f>MONTH(Data1[[#This Row],[Tarix]])</f>
        <v>11</v>
      </c>
      <c r="M665" s="6">
        <f>YEAR(Data1[[#This Row],[Tarix]])</f>
        <v>2020</v>
      </c>
      <c r="N665" s="7">
        <v>44162.5</v>
      </c>
    </row>
    <row r="666" spans="1:14" hidden="1" x14ac:dyDescent="0.2">
      <c r="A666" s="6" t="s">
        <v>66</v>
      </c>
      <c r="B666" s="6" t="s">
        <v>20</v>
      </c>
      <c r="C666" s="6" t="s">
        <v>21</v>
      </c>
      <c r="D666" s="6" t="s">
        <v>22</v>
      </c>
      <c r="E666" s="6" t="s">
        <v>50</v>
      </c>
      <c r="F666" s="6">
        <v>350</v>
      </c>
      <c r="G666" s="6">
        <v>19</v>
      </c>
      <c r="H666" s="6">
        <f t="shared" si="10"/>
        <v>6650</v>
      </c>
      <c r="I666" s="6" t="s">
        <v>28</v>
      </c>
      <c r="J666" s="6" t="s">
        <v>29</v>
      </c>
      <c r="K666" s="6" t="s">
        <v>30</v>
      </c>
      <c r="L666" s="6">
        <f>MONTH(Data1[[#This Row],[Tarix]])</f>
        <v>11</v>
      </c>
      <c r="M666" s="6">
        <f>YEAR(Data1[[#This Row],[Tarix]])</f>
        <v>2020</v>
      </c>
      <c r="N666" s="7">
        <v>44163</v>
      </c>
    </row>
    <row r="667" spans="1:14" hidden="1" x14ac:dyDescent="0.2">
      <c r="A667" s="6" t="s">
        <v>41</v>
      </c>
      <c r="B667" s="6" t="s">
        <v>27</v>
      </c>
      <c r="C667" s="6" t="s">
        <v>31</v>
      </c>
      <c r="D667" s="6" t="s">
        <v>38</v>
      </c>
      <c r="E667" s="6" t="s">
        <v>53</v>
      </c>
      <c r="F667" s="6">
        <v>1200</v>
      </c>
      <c r="G667" s="6">
        <v>15</v>
      </c>
      <c r="H667" s="6">
        <f t="shared" si="10"/>
        <v>18000</v>
      </c>
      <c r="I667" s="6" t="s">
        <v>81</v>
      </c>
      <c r="J667" s="6" t="s">
        <v>29</v>
      </c>
      <c r="K667" s="6" t="s">
        <v>82</v>
      </c>
      <c r="L667" s="6">
        <f>MONTH(Data1[[#This Row],[Tarix]])</f>
        <v>11</v>
      </c>
      <c r="M667" s="6">
        <f>YEAR(Data1[[#This Row],[Tarix]])</f>
        <v>2020</v>
      </c>
      <c r="N667" s="7">
        <v>44163.5</v>
      </c>
    </row>
    <row r="668" spans="1:14" hidden="1" x14ac:dyDescent="0.2">
      <c r="A668" s="6" t="s">
        <v>19</v>
      </c>
      <c r="B668" s="6" t="s">
        <v>20</v>
      </c>
      <c r="C668" s="6" t="s">
        <v>31</v>
      </c>
      <c r="D668" s="6" t="s">
        <v>38</v>
      </c>
      <c r="E668" s="6" t="s">
        <v>53</v>
      </c>
      <c r="F668" s="6">
        <v>1200</v>
      </c>
      <c r="G668" s="6">
        <v>22</v>
      </c>
      <c r="H668" s="6">
        <f t="shared" si="10"/>
        <v>26400</v>
      </c>
      <c r="I668" s="6" t="s">
        <v>56</v>
      </c>
      <c r="J668" s="6" t="s">
        <v>57</v>
      </c>
      <c r="K668" s="6" t="s">
        <v>58</v>
      </c>
      <c r="L668" s="6">
        <f>MONTH(Data1[[#This Row],[Tarix]])</f>
        <v>11</v>
      </c>
      <c r="M668" s="6">
        <f>YEAR(Data1[[#This Row],[Tarix]])</f>
        <v>2020</v>
      </c>
      <c r="N668" s="7">
        <v>44164</v>
      </c>
    </row>
    <row r="669" spans="1:14" hidden="1" x14ac:dyDescent="0.2">
      <c r="A669" s="6" t="s">
        <v>19</v>
      </c>
      <c r="B669" s="6" t="s">
        <v>20</v>
      </c>
      <c r="C669" s="6" t="s">
        <v>47</v>
      </c>
      <c r="D669" s="6" t="s">
        <v>38</v>
      </c>
      <c r="E669" s="6" t="s">
        <v>48</v>
      </c>
      <c r="F669" s="6">
        <v>600</v>
      </c>
      <c r="G669" s="6">
        <v>23</v>
      </c>
      <c r="H669" s="6">
        <f t="shared" si="10"/>
        <v>13800</v>
      </c>
      <c r="I669" s="6" t="s">
        <v>67</v>
      </c>
      <c r="J669" s="6" t="s">
        <v>25</v>
      </c>
      <c r="K669" s="6" t="s">
        <v>6</v>
      </c>
      <c r="L669" s="6">
        <f>MONTH(Data1[[#This Row],[Tarix]])</f>
        <v>11</v>
      </c>
      <c r="M669" s="6">
        <f>YEAR(Data1[[#This Row],[Tarix]])</f>
        <v>2020</v>
      </c>
      <c r="N669" s="7">
        <v>44164.5</v>
      </c>
    </row>
    <row r="670" spans="1:14" hidden="1" x14ac:dyDescent="0.2">
      <c r="A670" s="6" t="s">
        <v>26</v>
      </c>
      <c r="B670" s="6" t="s">
        <v>27</v>
      </c>
      <c r="C670" s="6" t="s">
        <v>31</v>
      </c>
      <c r="D670" s="6" t="s">
        <v>22</v>
      </c>
      <c r="E670" s="6" t="s">
        <v>32</v>
      </c>
      <c r="F670" s="6">
        <v>900</v>
      </c>
      <c r="G670" s="6">
        <v>15</v>
      </c>
      <c r="H670" s="6">
        <f t="shared" si="10"/>
        <v>13500</v>
      </c>
      <c r="I670" s="6" t="s">
        <v>85</v>
      </c>
      <c r="J670" s="6" t="s">
        <v>25</v>
      </c>
      <c r="K670" s="6" t="s">
        <v>1</v>
      </c>
      <c r="L670" s="6">
        <f>MONTH(Data1[[#This Row],[Tarix]])</f>
        <v>11</v>
      </c>
      <c r="M670" s="6">
        <f>YEAR(Data1[[#This Row],[Tarix]])</f>
        <v>2020</v>
      </c>
      <c r="N670" s="7">
        <v>44165</v>
      </c>
    </row>
    <row r="671" spans="1:14" hidden="1" x14ac:dyDescent="0.2">
      <c r="A671" s="6" t="s">
        <v>68</v>
      </c>
      <c r="B671" s="6" t="s">
        <v>27</v>
      </c>
      <c r="C671" s="6" t="s">
        <v>31</v>
      </c>
      <c r="D671" s="6" t="s">
        <v>22</v>
      </c>
      <c r="E671" s="6" t="s">
        <v>55</v>
      </c>
      <c r="F671" s="6">
        <v>600</v>
      </c>
      <c r="G671" s="6">
        <v>18</v>
      </c>
      <c r="H671" s="6">
        <f t="shared" si="10"/>
        <v>10800</v>
      </c>
      <c r="I671" s="6" t="s">
        <v>80</v>
      </c>
      <c r="J671" s="6" t="s">
        <v>25</v>
      </c>
      <c r="K671" s="6" t="s">
        <v>9</v>
      </c>
      <c r="L671" s="6">
        <f>MONTH(Data1[[#This Row],[Tarix]])</f>
        <v>11</v>
      </c>
      <c r="M671" s="6">
        <f>YEAR(Data1[[#This Row],[Tarix]])</f>
        <v>2020</v>
      </c>
      <c r="N671" s="7">
        <v>44165.5</v>
      </c>
    </row>
    <row r="672" spans="1:14" hidden="1" x14ac:dyDescent="0.2">
      <c r="A672" s="6" t="s">
        <v>46</v>
      </c>
      <c r="B672" s="6" t="s">
        <v>20</v>
      </c>
      <c r="C672" s="6" t="s">
        <v>21</v>
      </c>
      <c r="D672" s="6" t="s">
        <v>22</v>
      </c>
      <c r="E672" s="6" t="s">
        <v>23</v>
      </c>
      <c r="F672" s="6">
        <v>350</v>
      </c>
      <c r="G672" s="6">
        <v>22</v>
      </c>
      <c r="H672" s="6">
        <f t="shared" si="10"/>
        <v>7700</v>
      </c>
      <c r="I672" s="6" t="s">
        <v>79</v>
      </c>
      <c r="J672" s="6" t="s">
        <v>70</v>
      </c>
      <c r="K672" s="6" t="s">
        <v>2</v>
      </c>
      <c r="L672" s="6">
        <f>MONTH(Data1[[#This Row],[Tarix]])</f>
        <v>12</v>
      </c>
      <c r="M672" s="6">
        <f>YEAR(Data1[[#This Row],[Tarix]])</f>
        <v>2020</v>
      </c>
      <c r="N672" s="7">
        <v>44166</v>
      </c>
    </row>
    <row r="673" spans="1:14" hidden="1" x14ac:dyDescent="0.2">
      <c r="A673" s="6" t="s">
        <v>66</v>
      </c>
      <c r="B673" s="6" t="s">
        <v>20</v>
      </c>
      <c r="C673" s="6" t="s">
        <v>47</v>
      </c>
      <c r="D673" s="6" t="s">
        <v>38</v>
      </c>
      <c r="E673" s="6" t="s">
        <v>48</v>
      </c>
      <c r="F673" s="6">
        <v>600</v>
      </c>
      <c r="G673" s="6">
        <v>18</v>
      </c>
      <c r="H673" s="6">
        <f t="shared" si="10"/>
        <v>10800</v>
      </c>
      <c r="I673" s="6" t="s">
        <v>24</v>
      </c>
      <c r="J673" s="6" t="s">
        <v>25</v>
      </c>
      <c r="K673" s="6" t="s">
        <v>9</v>
      </c>
      <c r="L673" s="6">
        <f>MONTH(Data1[[#This Row],[Tarix]])</f>
        <v>12</v>
      </c>
      <c r="M673" s="6">
        <f>YEAR(Data1[[#This Row],[Tarix]])</f>
        <v>2020</v>
      </c>
      <c r="N673" s="7">
        <v>44166.5</v>
      </c>
    </row>
    <row r="674" spans="1:14" hidden="1" x14ac:dyDescent="0.2">
      <c r="A674" s="6" t="s">
        <v>60</v>
      </c>
      <c r="B674" s="6" t="s">
        <v>20</v>
      </c>
      <c r="C674" s="6" t="s">
        <v>21</v>
      </c>
      <c r="D674" s="6" t="s">
        <v>22</v>
      </c>
      <c r="E674" s="6" t="s">
        <v>50</v>
      </c>
      <c r="F674" s="6">
        <v>350</v>
      </c>
      <c r="G674" s="6">
        <v>25</v>
      </c>
      <c r="H674" s="6">
        <f t="shared" si="10"/>
        <v>8750</v>
      </c>
      <c r="I674" s="6" t="s">
        <v>24</v>
      </c>
      <c r="J674" s="6" t="s">
        <v>25</v>
      </c>
      <c r="K674" s="6" t="s">
        <v>9</v>
      </c>
      <c r="L674" s="6">
        <f>MONTH(Data1[[#This Row],[Tarix]])</f>
        <v>12</v>
      </c>
      <c r="M674" s="6">
        <f>YEAR(Data1[[#This Row],[Tarix]])</f>
        <v>2020</v>
      </c>
      <c r="N674" s="7">
        <v>44167</v>
      </c>
    </row>
    <row r="675" spans="1:14" hidden="1" x14ac:dyDescent="0.2">
      <c r="A675" s="6" t="s">
        <v>60</v>
      </c>
      <c r="B675" s="6" t="s">
        <v>20</v>
      </c>
      <c r="C675" s="6" t="s">
        <v>21</v>
      </c>
      <c r="D675" s="6" t="s">
        <v>38</v>
      </c>
      <c r="E675" s="6" t="s">
        <v>42</v>
      </c>
      <c r="F675" s="6">
        <v>1500</v>
      </c>
      <c r="G675" s="6">
        <v>25</v>
      </c>
      <c r="H675" s="6">
        <f t="shared" si="10"/>
        <v>37500</v>
      </c>
      <c r="I675" s="6" t="s">
        <v>28</v>
      </c>
      <c r="J675" s="6" t="s">
        <v>29</v>
      </c>
      <c r="K675" s="6" t="s">
        <v>30</v>
      </c>
      <c r="L675" s="6">
        <f>MONTH(Data1[[#This Row],[Tarix]])</f>
        <v>12</v>
      </c>
      <c r="M675" s="6">
        <f>YEAR(Data1[[#This Row],[Tarix]])</f>
        <v>2020</v>
      </c>
      <c r="N675" s="7">
        <v>44167.5</v>
      </c>
    </row>
    <row r="676" spans="1:14" hidden="1" x14ac:dyDescent="0.2">
      <c r="A676" s="6" t="s">
        <v>60</v>
      </c>
      <c r="B676" s="6" t="s">
        <v>20</v>
      </c>
      <c r="C676" s="6" t="s">
        <v>31</v>
      </c>
      <c r="D676" s="6" t="s">
        <v>38</v>
      </c>
      <c r="E676" s="6" t="s">
        <v>39</v>
      </c>
      <c r="F676" s="6">
        <v>400</v>
      </c>
      <c r="G676" s="6">
        <v>23</v>
      </c>
      <c r="H676" s="6">
        <f t="shared" si="10"/>
        <v>9200</v>
      </c>
      <c r="I676" s="6" t="s">
        <v>45</v>
      </c>
      <c r="J676" s="6" t="s">
        <v>25</v>
      </c>
      <c r="K676" s="6" t="s">
        <v>6</v>
      </c>
      <c r="L676" s="6">
        <f>MONTH(Data1[[#This Row],[Tarix]])</f>
        <v>12</v>
      </c>
      <c r="M676" s="6">
        <f>YEAR(Data1[[#This Row],[Tarix]])</f>
        <v>2020</v>
      </c>
      <c r="N676" s="7">
        <v>44168</v>
      </c>
    </row>
    <row r="677" spans="1:14" hidden="1" x14ac:dyDescent="0.2">
      <c r="A677" s="6" t="s">
        <v>60</v>
      </c>
      <c r="B677" s="6" t="s">
        <v>20</v>
      </c>
      <c r="C677" s="6" t="s">
        <v>21</v>
      </c>
      <c r="D677" s="6" t="s">
        <v>38</v>
      </c>
      <c r="E677" s="6" t="s">
        <v>73</v>
      </c>
      <c r="F677" s="6">
        <v>500</v>
      </c>
      <c r="G677" s="6">
        <v>22</v>
      </c>
      <c r="H677" s="6">
        <f t="shared" si="10"/>
        <v>11000</v>
      </c>
      <c r="I677" s="6" t="s">
        <v>28</v>
      </c>
      <c r="J677" s="6" t="s">
        <v>29</v>
      </c>
      <c r="K677" s="6" t="s">
        <v>30</v>
      </c>
      <c r="L677" s="6">
        <f>MONTH(Data1[[#This Row],[Tarix]])</f>
        <v>12</v>
      </c>
      <c r="M677" s="6">
        <f>YEAR(Data1[[#This Row],[Tarix]])</f>
        <v>2020</v>
      </c>
      <c r="N677" s="7">
        <v>44168.5</v>
      </c>
    </row>
    <row r="678" spans="1:14" hidden="1" x14ac:dyDescent="0.2">
      <c r="A678" s="6" t="s">
        <v>35</v>
      </c>
      <c r="B678" s="6" t="s">
        <v>27</v>
      </c>
      <c r="C678" s="6" t="s">
        <v>21</v>
      </c>
      <c r="D678" s="6" t="s">
        <v>22</v>
      </c>
      <c r="E678" s="6" t="s">
        <v>50</v>
      </c>
      <c r="F678" s="6">
        <v>350</v>
      </c>
      <c r="G678" s="6">
        <v>23</v>
      </c>
      <c r="H678" s="6">
        <f t="shared" si="10"/>
        <v>8050</v>
      </c>
      <c r="I678" s="6" t="s">
        <v>64</v>
      </c>
      <c r="J678" s="6" t="s">
        <v>25</v>
      </c>
      <c r="K678" s="6" t="s">
        <v>1</v>
      </c>
      <c r="L678" s="6">
        <f>MONTH(Data1[[#This Row],[Tarix]])</f>
        <v>12</v>
      </c>
      <c r="M678" s="6">
        <f>YEAR(Data1[[#This Row],[Tarix]])</f>
        <v>2020</v>
      </c>
      <c r="N678" s="7">
        <v>44169</v>
      </c>
    </row>
    <row r="679" spans="1:14" hidden="1" x14ac:dyDescent="0.2">
      <c r="A679" s="6" t="s">
        <v>19</v>
      </c>
      <c r="B679" s="6" t="s">
        <v>20</v>
      </c>
      <c r="C679" s="6" t="s">
        <v>21</v>
      </c>
      <c r="D679" s="6" t="s">
        <v>22</v>
      </c>
      <c r="E679" s="6" t="s">
        <v>61</v>
      </c>
      <c r="F679" s="6">
        <v>3000</v>
      </c>
      <c r="G679" s="6">
        <v>23</v>
      </c>
      <c r="H679" s="6">
        <f t="shared" si="10"/>
        <v>69000</v>
      </c>
      <c r="I679" s="6" t="s">
        <v>62</v>
      </c>
      <c r="J679" s="6" t="s">
        <v>34</v>
      </c>
      <c r="K679" s="6" t="s">
        <v>7</v>
      </c>
      <c r="L679" s="6">
        <f>MONTH(Data1[[#This Row],[Tarix]])</f>
        <v>12</v>
      </c>
      <c r="M679" s="6">
        <f>YEAR(Data1[[#This Row],[Tarix]])</f>
        <v>2020</v>
      </c>
      <c r="N679" s="7">
        <v>44169.5</v>
      </c>
    </row>
    <row r="680" spans="1:14" hidden="1" x14ac:dyDescent="0.2">
      <c r="A680" s="6" t="s">
        <v>66</v>
      </c>
      <c r="B680" s="6" t="s">
        <v>20</v>
      </c>
      <c r="C680" s="6" t="s">
        <v>31</v>
      </c>
      <c r="D680" s="6" t="s">
        <v>22</v>
      </c>
      <c r="E680" s="6" t="s">
        <v>32</v>
      </c>
      <c r="F680" s="6">
        <v>900</v>
      </c>
      <c r="G680" s="6">
        <v>24</v>
      </c>
      <c r="H680" s="6">
        <f t="shared" si="10"/>
        <v>21600</v>
      </c>
      <c r="I680" s="6" t="s">
        <v>54</v>
      </c>
      <c r="J680" s="6" t="s">
        <v>34</v>
      </c>
      <c r="K680" s="6" t="s">
        <v>37</v>
      </c>
      <c r="L680" s="6">
        <f>MONTH(Data1[[#This Row],[Tarix]])</f>
        <v>12</v>
      </c>
      <c r="M680" s="6">
        <f>YEAR(Data1[[#This Row],[Tarix]])</f>
        <v>2020</v>
      </c>
      <c r="N680" s="7">
        <v>44170</v>
      </c>
    </row>
    <row r="681" spans="1:14" hidden="1" x14ac:dyDescent="0.2">
      <c r="A681" s="6" t="s">
        <v>26</v>
      </c>
      <c r="B681" s="6" t="s">
        <v>27</v>
      </c>
      <c r="C681" s="6" t="s">
        <v>21</v>
      </c>
      <c r="D681" s="6" t="s">
        <v>38</v>
      </c>
      <c r="E681" s="6" t="s">
        <v>73</v>
      </c>
      <c r="F681" s="6">
        <v>500</v>
      </c>
      <c r="G681" s="6">
        <v>16</v>
      </c>
      <c r="H681" s="6">
        <f t="shared" si="10"/>
        <v>8000</v>
      </c>
      <c r="I681" s="6" t="s">
        <v>88</v>
      </c>
      <c r="J681" s="6" t="s">
        <v>70</v>
      </c>
      <c r="K681" s="6" t="s">
        <v>89</v>
      </c>
      <c r="L681" s="6">
        <f>MONTH(Data1[[#This Row],[Tarix]])</f>
        <v>12</v>
      </c>
      <c r="M681" s="6">
        <f>YEAR(Data1[[#This Row],[Tarix]])</f>
        <v>2020</v>
      </c>
      <c r="N681" s="7">
        <v>44170.5</v>
      </c>
    </row>
    <row r="682" spans="1:14" hidden="1" x14ac:dyDescent="0.2">
      <c r="A682" s="6" t="s">
        <v>66</v>
      </c>
      <c r="B682" s="6" t="s">
        <v>20</v>
      </c>
      <c r="C682" s="6" t="s">
        <v>47</v>
      </c>
      <c r="D682" s="6" t="s">
        <v>38</v>
      </c>
      <c r="E682" s="6" t="s">
        <v>48</v>
      </c>
      <c r="F682" s="6">
        <v>600</v>
      </c>
      <c r="G682" s="6">
        <v>19</v>
      </c>
      <c r="H682" s="6">
        <f t="shared" si="10"/>
        <v>11400</v>
      </c>
      <c r="I682" s="6" t="s">
        <v>45</v>
      </c>
      <c r="J682" s="6" t="s">
        <v>25</v>
      </c>
      <c r="K682" s="6" t="s">
        <v>6</v>
      </c>
      <c r="L682" s="6">
        <f>MONTH(Data1[[#This Row],[Tarix]])</f>
        <v>12</v>
      </c>
      <c r="M682" s="6">
        <f>YEAR(Data1[[#This Row],[Tarix]])</f>
        <v>2020</v>
      </c>
      <c r="N682" s="7">
        <v>44171</v>
      </c>
    </row>
    <row r="683" spans="1:14" hidden="1" x14ac:dyDescent="0.2">
      <c r="A683" s="6" t="s">
        <v>66</v>
      </c>
      <c r="B683" s="6" t="s">
        <v>20</v>
      </c>
      <c r="C683" s="6" t="s">
        <v>21</v>
      </c>
      <c r="D683" s="6" t="s">
        <v>22</v>
      </c>
      <c r="E683" s="6" t="s">
        <v>44</v>
      </c>
      <c r="F683" s="6">
        <v>80</v>
      </c>
      <c r="G683" s="6">
        <v>18</v>
      </c>
      <c r="H683" s="6">
        <f t="shared" si="10"/>
        <v>1440</v>
      </c>
      <c r="I683" s="6" t="s">
        <v>90</v>
      </c>
      <c r="J683" s="6" t="s">
        <v>57</v>
      </c>
      <c r="K683" s="6" t="s">
        <v>84</v>
      </c>
      <c r="L683" s="6">
        <f>MONTH(Data1[[#This Row],[Tarix]])</f>
        <v>12</v>
      </c>
      <c r="M683" s="6">
        <f>YEAR(Data1[[#This Row],[Tarix]])</f>
        <v>2020</v>
      </c>
      <c r="N683" s="7">
        <v>44171.5</v>
      </c>
    </row>
    <row r="684" spans="1:14" hidden="1" x14ac:dyDescent="0.2">
      <c r="A684" s="6" t="s">
        <v>46</v>
      </c>
      <c r="B684" s="6" t="s">
        <v>20</v>
      </c>
      <c r="C684" s="6" t="s">
        <v>31</v>
      </c>
      <c r="D684" s="6" t="s">
        <v>38</v>
      </c>
      <c r="E684" s="6" t="s">
        <v>53</v>
      </c>
      <c r="F684" s="6">
        <v>1200</v>
      </c>
      <c r="G684" s="6">
        <v>24</v>
      </c>
      <c r="H684" s="6">
        <f t="shared" si="10"/>
        <v>28800</v>
      </c>
      <c r="I684" s="6" t="s">
        <v>69</v>
      </c>
      <c r="J684" s="6" t="s">
        <v>70</v>
      </c>
      <c r="K684" s="6" t="s">
        <v>71</v>
      </c>
      <c r="L684" s="6">
        <f>MONTH(Data1[[#This Row],[Tarix]])</f>
        <v>12</v>
      </c>
      <c r="M684" s="6">
        <f>YEAR(Data1[[#This Row],[Tarix]])</f>
        <v>2020</v>
      </c>
      <c r="N684" s="7">
        <v>44172</v>
      </c>
    </row>
    <row r="685" spans="1:14" hidden="1" x14ac:dyDescent="0.2">
      <c r="A685" s="6" t="s">
        <v>66</v>
      </c>
      <c r="B685" s="6" t="s">
        <v>20</v>
      </c>
      <c r="C685" s="6" t="s">
        <v>21</v>
      </c>
      <c r="D685" s="6" t="s">
        <v>22</v>
      </c>
      <c r="E685" s="6" t="s">
        <v>61</v>
      </c>
      <c r="F685" s="6">
        <v>3000</v>
      </c>
      <c r="G685" s="6">
        <v>18</v>
      </c>
      <c r="H685" s="6">
        <f t="shared" si="10"/>
        <v>54000</v>
      </c>
      <c r="I685" s="6" t="s">
        <v>64</v>
      </c>
      <c r="J685" s="6" t="s">
        <v>25</v>
      </c>
      <c r="K685" s="6" t="s">
        <v>1</v>
      </c>
      <c r="L685" s="6">
        <f>MONTH(Data1[[#This Row],[Tarix]])</f>
        <v>12</v>
      </c>
      <c r="M685" s="6">
        <f>YEAR(Data1[[#This Row],[Tarix]])</f>
        <v>2020</v>
      </c>
      <c r="N685" s="7">
        <v>44172.5</v>
      </c>
    </row>
    <row r="686" spans="1:14" hidden="1" x14ac:dyDescent="0.2">
      <c r="A686" s="6" t="s">
        <v>66</v>
      </c>
      <c r="B686" s="6" t="s">
        <v>20</v>
      </c>
      <c r="C686" s="6" t="s">
        <v>47</v>
      </c>
      <c r="D686" s="6" t="s">
        <v>38</v>
      </c>
      <c r="E686" s="6" t="s">
        <v>76</v>
      </c>
      <c r="F686" s="6">
        <v>1100</v>
      </c>
      <c r="G686" s="6">
        <v>23</v>
      </c>
      <c r="H686" s="6">
        <f t="shared" si="10"/>
        <v>25300</v>
      </c>
      <c r="I686" s="6" t="s">
        <v>24</v>
      </c>
      <c r="J686" s="6" t="s">
        <v>25</v>
      </c>
      <c r="K686" s="6" t="s">
        <v>9</v>
      </c>
      <c r="L686" s="6">
        <f>MONTH(Data1[[#This Row],[Tarix]])</f>
        <v>12</v>
      </c>
      <c r="M686" s="6">
        <f>YEAR(Data1[[#This Row],[Tarix]])</f>
        <v>2020</v>
      </c>
      <c r="N686" s="7">
        <v>44173</v>
      </c>
    </row>
    <row r="687" spans="1:14" hidden="1" x14ac:dyDescent="0.2">
      <c r="A687" s="6" t="s">
        <v>60</v>
      </c>
      <c r="B687" s="6" t="s">
        <v>20</v>
      </c>
      <c r="C687" s="6" t="s">
        <v>31</v>
      </c>
      <c r="D687" s="6" t="s">
        <v>22</v>
      </c>
      <c r="E687" s="6" t="s">
        <v>55</v>
      </c>
      <c r="F687" s="6">
        <v>600</v>
      </c>
      <c r="G687" s="6">
        <v>15</v>
      </c>
      <c r="H687" s="6">
        <f t="shared" si="10"/>
        <v>9000</v>
      </c>
      <c r="I687" s="6" t="s">
        <v>56</v>
      </c>
      <c r="J687" s="6" t="s">
        <v>57</v>
      </c>
      <c r="K687" s="6" t="s">
        <v>58</v>
      </c>
      <c r="L687" s="6">
        <f>MONTH(Data1[[#This Row],[Tarix]])</f>
        <v>12</v>
      </c>
      <c r="M687" s="6">
        <f>YEAR(Data1[[#This Row],[Tarix]])</f>
        <v>2020</v>
      </c>
      <c r="N687" s="7">
        <v>44173.5</v>
      </c>
    </row>
    <row r="688" spans="1:14" hidden="1" x14ac:dyDescent="0.2">
      <c r="A688" s="6" t="s">
        <v>68</v>
      </c>
      <c r="B688" s="6" t="s">
        <v>27</v>
      </c>
      <c r="C688" s="6" t="s">
        <v>31</v>
      </c>
      <c r="D688" s="6" t="s">
        <v>22</v>
      </c>
      <c r="E688" s="6" t="s">
        <v>32</v>
      </c>
      <c r="F688" s="6">
        <v>900</v>
      </c>
      <c r="G688" s="6">
        <v>22</v>
      </c>
      <c r="H688" s="6">
        <f t="shared" si="10"/>
        <v>19800</v>
      </c>
      <c r="I688" s="6" t="s">
        <v>83</v>
      </c>
      <c r="J688" s="6" t="s">
        <v>57</v>
      </c>
      <c r="K688" s="6" t="s">
        <v>84</v>
      </c>
      <c r="L688" s="6">
        <f>MONTH(Data1[[#This Row],[Tarix]])</f>
        <v>12</v>
      </c>
      <c r="M688" s="6">
        <f>YEAR(Data1[[#This Row],[Tarix]])</f>
        <v>2020</v>
      </c>
      <c r="N688" s="7">
        <v>44174</v>
      </c>
    </row>
    <row r="689" spans="1:14" hidden="1" x14ac:dyDescent="0.2">
      <c r="A689" s="6" t="s">
        <v>41</v>
      </c>
      <c r="B689" s="6" t="s">
        <v>27</v>
      </c>
      <c r="C689" s="6" t="s">
        <v>21</v>
      </c>
      <c r="D689" s="6" t="s">
        <v>38</v>
      </c>
      <c r="E689" s="6" t="s">
        <v>42</v>
      </c>
      <c r="F689" s="6">
        <v>1500</v>
      </c>
      <c r="G689" s="6">
        <v>16</v>
      </c>
      <c r="H689" s="6">
        <f t="shared" si="10"/>
        <v>24000</v>
      </c>
      <c r="I689" s="6" t="s">
        <v>81</v>
      </c>
      <c r="J689" s="6" t="s">
        <v>29</v>
      </c>
      <c r="K689" s="6" t="s">
        <v>82</v>
      </c>
      <c r="L689" s="6">
        <f>MONTH(Data1[[#This Row],[Tarix]])</f>
        <v>12</v>
      </c>
      <c r="M689" s="6">
        <f>YEAR(Data1[[#This Row],[Tarix]])</f>
        <v>2020</v>
      </c>
      <c r="N689" s="7">
        <v>44174.5</v>
      </c>
    </row>
    <row r="690" spans="1:14" hidden="1" x14ac:dyDescent="0.2">
      <c r="A690" s="6" t="s">
        <v>35</v>
      </c>
      <c r="B690" s="6" t="s">
        <v>27</v>
      </c>
      <c r="C690" s="6" t="s">
        <v>31</v>
      </c>
      <c r="D690" s="6" t="s">
        <v>22</v>
      </c>
      <c r="E690" s="6" t="s">
        <v>55</v>
      </c>
      <c r="F690" s="6">
        <v>600</v>
      </c>
      <c r="G690" s="6">
        <v>25</v>
      </c>
      <c r="H690" s="6">
        <f t="shared" si="10"/>
        <v>15000</v>
      </c>
      <c r="I690" s="6" t="s">
        <v>56</v>
      </c>
      <c r="J690" s="6" t="s">
        <v>57</v>
      </c>
      <c r="K690" s="6" t="s">
        <v>58</v>
      </c>
      <c r="L690" s="6">
        <f>MONTH(Data1[[#This Row],[Tarix]])</f>
        <v>12</v>
      </c>
      <c r="M690" s="6">
        <f>YEAR(Data1[[#This Row],[Tarix]])</f>
        <v>2020</v>
      </c>
      <c r="N690" s="7">
        <v>44175</v>
      </c>
    </row>
    <row r="691" spans="1:14" hidden="1" x14ac:dyDescent="0.2">
      <c r="A691" s="6" t="s">
        <v>26</v>
      </c>
      <c r="B691" s="6" t="s">
        <v>27</v>
      </c>
      <c r="C691" s="6" t="s">
        <v>47</v>
      </c>
      <c r="D691" s="6" t="s">
        <v>38</v>
      </c>
      <c r="E691" s="6" t="s">
        <v>59</v>
      </c>
      <c r="F691" s="6">
        <v>700</v>
      </c>
      <c r="G691" s="6">
        <v>15</v>
      </c>
      <c r="H691" s="6">
        <f t="shared" si="10"/>
        <v>10500</v>
      </c>
      <c r="I691" s="6" t="s">
        <v>24</v>
      </c>
      <c r="J691" s="6" t="s">
        <v>25</v>
      </c>
      <c r="K691" s="6" t="s">
        <v>9</v>
      </c>
      <c r="L691" s="6">
        <f>MONTH(Data1[[#This Row],[Tarix]])</f>
        <v>12</v>
      </c>
      <c r="M691" s="6">
        <f>YEAR(Data1[[#This Row],[Tarix]])</f>
        <v>2020</v>
      </c>
      <c r="N691" s="7">
        <v>44175.5</v>
      </c>
    </row>
    <row r="692" spans="1:14" hidden="1" x14ac:dyDescent="0.2">
      <c r="A692" s="6" t="s">
        <v>66</v>
      </c>
      <c r="B692" s="6" t="s">
        <v>20</v>
      </c>
      <c r="C692" s="6" t="s">
        <v>47</v>
      </c>
      <c r="D692" s="6" t="s">
        <v>22</v>
      </c>
      <c r="E692" s="6" t="s">
        <v>77</v>
      </c>
      <c r="F692" s="6">
        <v>1000</v>
      </c>
      <c r="G692" s="6">
        <v>24</v>
      </c>
      <c r="H692" s="6">
        <f t="shared" si="10"/>
        <v>24000</v>
      </c>
      <c r="I692" s="6" t="s">
        <v>67</v>
      </c>
      <c r="J692" s="6" t="s">
        <v>25</v>
      </c>
      <c r="K692" s="6" t="s">
        <v>6</v>
      </c>
      <c r="L692" s="6">
        <f>MONTH(Data1[[#This Row],[Tarix]])</f>
        <v>12</v>
      </c>
      <c r="M692" s="6">
        <f>YEAR(Data1[[#This Row],[Tarix]])</f>
        <v>2020</v>
      </c>
      <c r="N692" s="7">
        <v>44176</v>
      </c>
    </row>
    <row r="693" spans="1:14" hidden="1" x14ac:dyDescent="0.2">
      <c r="A693" s="6" t="s">
        <v>68</v>
      </c>
      <c r="B693" s="6" t="s">
        <v>27</v>
      </c>
      <c r="C693" s="6" t="s">
        <v>47</v>
      </c>
      <c r="D693" s="6" t="s">
        <v>38</v>
      </c>
      <c r="E693" s="6" t="s">
        <v>59</v>
      </c>
      <c r="F693" s="6">
        <v>700</v>
      </c>
      <c r="G693" s="6">
        <v>15</v>
      </c>
      <c r="H693" s="6">
        <f t="shared" si="10"/>
        <v>10500</v>
      </c>
      <c r="I693" s="6" t="s">
        <v>36</v>
      </c>
      <c r="J693" s="6" t="s">
        <v>34</v>
      </c>
      <c r="K693" s="6" t="s">
        <v>37</v>
      </c>
      <c r="L693" s="6">
        <f>MONTH(Data1[[#This Row],[Tarix]])</f>
        <v>12</v>
      </c>
      <c r="M693" s="6">
        <f>YEAR(Data1[[#This Row],[Tarix]])</f>
        <v>2020</v>
      </c>
      <c r="N693" s="7">
        <v>44176.5</v>
      </c>
    </row>
    <row r="694" spans="1:14" hidden="1" x14ac:dyDescent="0.2">
      <c r="A694" s="6" t="s">
        <v>46</v>
      </c>
      <c r="B694" s="6" t="s">
        <v>20</v>
      </c>
      <c r="C694" s="6" t="s">
        <v>21</v>
      </c>
      <c r="D694" s="6" t="s">
        <v>38</v>
      </c>
      <c r="E694" s="6" t="s">
        <v>73</v>
      </c>
      <c r="F694" s="6">
        <v>500</v>
      </c>
      <c r="G694" s="6">
        <v>19</v>
      </c>
      <c r="H694" s="6">
        <f t="shared" si="10"/>
        <v>9500</v>
      </c>
      <c r="I694" s="6" t="s">
        <v>36</v>
      </c>
      <c r="J694" s="6" t="s">
        <v>34</v>
      </c>
      <c r="K694" s="6" t="s">
        <v>37</v>
      </c>
      <c r="L694" s="6">
        <f>MONTH(Data1[[#This Row],[Tarix]])</f>
        <v>12</v>
      </c>
      <c r="M694" s="6">
        <f>YEAR(Data1[[#This Row],[Tarix]])</f>
        <v>2020</v>
      </c>
      <c r="N694" s="7">
        <v>44177</v>
      </c>
    </row>
    <row r="695" spans="1:14" hidden="1" x14ac:dyDescent="0.2">
      <c r="A695" s="6" t="s">
        <v>60</v>
      </c>
      <c r="B695" s="6" t="s">
        <v>20</v>
      </c>
      <c r="C695" s="6" t="s">
        <v>47</v>
      </c>
      <c r="D695" s="6" t="s">
        <v>38</v>
      </c>
      <c r="E695" s="6" t="s">
        <v>48</v>
      </c>
      <c r="F695" s="6">
        <v>600</v>
      </c>
      <c r="G695" s="6">
        <v>20</v>
      </c>
      <c r="H695" s="6">
        <f t="shared" si="10"/>
        <v>12000</v>
      </c>
      <c r="I695" s="6" t="s">
        <v>40</v>
      </c>
      <c r="J695" s="6" t="s">
        <v>34</v>
      </c>
      <c r="K695" s="6" t="s">
        <v>37</v>
      </c>
      <c r="L695" s="6">
        <f>MONTH(Data1[[#This Row],[Tarix]])</f>
        <v>12</v>
      </c>
      <c r="M695" s="6">
        <f>YEAR(Data1[[#This Row],[Tarix]])</f>
        <v>2020</v>
      </c>
      <c r="N695" s="7">
        <v>44177.5</v>
      </c>
    </row>
    <row r="696" spans="1:14" hidden="1" x14ac:dyDescent="0.2">
      <c r="A696" s="6" t="s">
        <v>41</v>
      </c>
      <c r="B696" s="6" t="s">
        <v>27</v>
      </c>
      <c r="C696" s="6" t="s">
        <v>47</v>
      </c>
      <c r="D696" s="6" t="s">
        <v>38</v>
      </c>
      <c r="E696" s="6" t="s">
        <v>48</v>
      </c>
      <c r="F696" s="6">
        <v>600</v>
      </c>
      <c r="G696" s="6">
        <v>25</v>
      </c>
      <c r="H696" s="6">
        <f t="shared" si="10"/>
        <v>15000</v>
      </c>
      <c r="I696" s="6" t="s">
        <v>64</v>
      </c>
      <c r="J696" s="6" t="s">
        <v>25</v>
      </c>
      <c r="K696" s="6" t="s">
        <v>1</v>
      </c>
      <c r="L696" s="6">
        <f>MONTH(Data1[[#This Row],[Tarix]])</f>
        <v>12</v>
      </c>
      <c r="M696" s="6">
        <f>YEAR(Data1[[#This Row],[Tarix]])</f>
        <v>2020</v>
      </c>
      <c r="N696" s="7">
        <v>44178</v>
      </c>
    </row>
    <row r="697" spans="1:14" hidden="1" x14ac:dyDescent="0.2">
      <c r="A697" s="6" t="s">
        <v>35</v>
      </c>
      <c r="B697" s="6" t="s">
        <v>27</v>
      </c>
      <c r="C697" s="6" t="s">
        <v>31</v>
      </c>
      <c r="D697" s="6" t="s">
        <v>38</v>
      </c>
      <c r="E697" s="6" t="s">
        <v>53</v>
      </c>
      <c r="F697" s="6">
        <v>1200</v>
      </c>
      <c r="G697" s="6">
        <v>20</v>
      </c>
      <c r="H697" s="6">
        <f t="shared" si="10"/>
        <v>24000</v>
      </c>
      <c r="I697" s="6" t="s">
        <v>24</v>
      </c>
      <c r="J697" s="6" t="s">
        <v>25</v>
      </c>
      <c r="K697" s="6" t="s">
        <v>9</v>
      </c>
      <c r="L697" s="6">
        <f>MONTH(Data1[[#This Row],[Tarix]])</f>
        <v>12</v>
      </c>
      <c r="M697" s="6">
        <f>YEAR(Data1[[#This Row],[Tarix]])</f>
        <v>2020</v>
      </c>
      <c r="N697" s="7">
        <v>44178.5</v>
      </c>
    </row>
    <row r="698" spans="1:14" hidden="1" x14ac:dyDescent="0.2">
      <c r="A698" s="6" t="s">
        <v>60</v>
      </c>
      <c r="B698" s="6" t="s">
        <v>20</v>
      </c>
      <c r="C698" s="6" t="s">
        <v>31</v>
      </c>
      <c r="D698" s="6" t="s">
        <v>22</v>
      </c>
      <c r="E698" s="6" t="s">
        <v>55</v>
      </c>
      <c r="F698" s="6">
        <v>600</v>
      </c>
      <c r="G698" s="6">
        <v>25</v>
      </c>
      <c r="H698" s="6">
        <f t="shared" si="10"/>
        <v>15000</v>
      </c>
      <c r="I698" s="6" t="s">
        <v>36</v>
      </c>
      <c r="J698" s="6" t="s">
        <v>34</v>
      </c>
      <c r="K698" s="6" t="s">
        <v>37</v>
      </c>
      <c r="L698" s="6">
        <f>MONTH(Data1[[#This Row],[Tarix]])</f>
        <v>12</v>
      </c>
      <c r="M698" s="6">
        <f>YEAR(Data1[[#This Row],[Tarix]])</f>
        <v>2020</v>
      </c>
      <c r="N698" s="7">
        <v>44179</v>
      </c>
    </row>
    <row r="699" spans="1:14" hidden="1" x14ac:dyDescent="0.2">
      <c r="A699" s="6" t="s">
        <v>60</v>
      </c>
      <c r="B699" s="6" t="s">
        <v>20</v>
      </c>
      <c r="C699" s="6" t="s">
        <v>47</v>
      </c>
      <c r="D699" s="6" t="s">
        <v>22</v>
      </c>
      <c r="E699" s="6" t="s">
        <v>77</v>
      </c>
      <c r="F699" s="6">
        <v>1000</v>
      </c>
      <c r="G699" s="6">
        <v>17</v>
      </c>
      <c r="H699" s="6">
        <f t="shared" si="10"/>
        <v>17000</v>
      </c>
      <c r="I699" s="6" t="s">
        <v>43</v>
      </c>
      <c r="J699" s="6" t="s">
        <v>34</v>
      </c>
      <c r="K699" s="6" t="s">
        <v>8</v>
      </c>
      <c r="L699" s="6">
        <f>MONTH(Data1[[#This Row],[Tarix]])</f>
        <v>12</v>
      </c>
      <c r="M699" s="6">
        <f>YEAR(Data1[[#This Row],[Tarix]])</f>
        <v>2020</v>
      </c>
      <c r="N699" s="7">
        <v>44179.5</v>
      </c>
    </row>
    <row r="700" spans="1:14" hidden="1" x14ac:dyDescent="0.2">
      <c r="A700" s="6" t="s">
        <v>35</v>
      </c>
      <c r="B700" s="6" t="s">
        <v>27</v>
      </c>
      <c r="C700" s="6" t="s">
        <v>31</v>
      </c>
      <c r="D700" s="6" t="s">
        <v>22</v>
      </c>
      <c r="E700" s="6" t="s">
        <v>55</v>
      </c>
      <c r="F700" s="6">
        <v>600</v>
      </c>
      <c r="G700" s="6">
        <v>15</v>
      </c>
      <c r="H700" s="6">
        <f t="shared" si="10"/>
        <v>9000</v>
      </c>
      <c r="I700" s="6" t="s">
        <v>56</v>
      </c>
      <c r="J700" s="6" t="s">
        <v>57</v>
      </c>
      <c r="K700" s="6" t="s">
        <v>58</v>
      </c>
      <c r="L700" s="6">
        <f>MONTH(Data1[[#This Row],[Tarix]])</f>
        <v>12</v>
      </c>
      <c r="M700" s="6">
        <f>YEAR(Data1[[#This Row],[Tarix]])</f>
        <v>2020</v>
      </c>
      <c r="N700" s="7">
        <v>44180</v>
      </c>
    </row>
    <row r="701" spans="1:14" hidden="1" x14ac:dyDescent="0.2">
      <c r="A701" s="6" t="s">
        <v>60</v>
      </c>
      <c r="B701" s="6" t="s">
        <v>20</v>
      </c>
      <c r="C701" s="6" t="s">
        <v>47</v>
      </c>
      <c r="D701" s="6" t="s">
        <v>22</v>
      </c>
      <c r="E701" s="6" t="s">
        <v>77</v>
      </c>
      <c r="F701" s="6">
        <v>1000</v>
      </c>
      <c r="G701" s="6">
        <v>22</v>
      </c>
      <c r="H701" s="6">
        <f t="shared" si="10"/>
        <v>22000</v>
      </c>
      <c r="I701" s="6" t="s">
        <v>45</v>
      </c>
      <c r="J701" s="6" t="s">
        <v>25</v>
      </c>
      <c r="K701" s="6" t="s">
        <v>6</v>
      </c>
      <c r="L701" s="6">
        <f>MONTH(Data1[[#This Row],[Tarix]])</f>
        <v>12</v>
      </c>
      <c r="M701" s="6">
        <f>YEAR(Data1[[#This Row],[Tarix]])</f>
        <v>2020</v>
      </c>
      <c r="N701" s="7">
        <v>44180.5</v>
      </c>
    </row>
    <row r="702" spans="1:14" hidden="1" x14ac:dyDescent="0.2">
      <c r="A702" s="6" t="s">
        <v>66</v>
      </c>
      <c r="B702" s="6" t="s">
        <v>20</v>
      </c>
      <c r="C702" s="6" t="s">
        <v>31</v>
      </c>
      <c r="D702" s="6" t="s">
        <v>38</v>
      </c>
      <c r="E702" s="6" t="s">
        <v>53</v>
      </c>
      <c r="F702" s="6">
        <v>1200</v>
      </c>
      <c r="G702" s="6">
        <v>16</v>
      </c>
      <c r="H702" s="6">
        <f t="shared" si="10"/>
        <v>19200</v>
      </c>
      <c r="I702" s="6" t="s">
        <v>90</v>
      </c>
      <c r="J702" s="6" t="s">
        <v>57</v>
      </c>
      <c r="K702" s="6" t="s">
        <v>84</v>
      </c>
      <c r="L702" s="6">
        <f>MONTH(Data1[[#This Row],[Tarix]])</f>
        <v>12</v>
      </c>
      <c r="M702" s="6">
        <f>YEAR(Data1[[#This Row],[Tarix]])</f>
        <v>2020</v>
      </c>
      <c r="N702" s="7">
        <v>44181</v>
      </c>
    </row>
    <row r="703" spans="1:14" hidden="1" x14ac:dyDescent="0.2">
      <c r="A703" s="6" t="s">
        <v>46</v>
      </c>
      <c r="B703" s="6" t="s">
        <v>20</v>
      </c>
      <c r="C703" s="6" t="s">
        <v>47</v>
      </c>
      <c r="D703" s="6" t="s">
        <v>38</v>
      </c>
      <c r="E703" s="6" t="s">
        <v>59</v>
      </c>
      <c r="F703" s="6">
        <v>700</v>
      </c>
      <c r="G703" s="6">
        <v>20</v>
      </c>
      <c r="H703" s="6">
        <f t="shared" si="10"/>
        <v>14000</v>
      </c>
      <c r="I703" s="6" t="s">
        <v>63</v>
      </c>
      <c r="J703" s="6" t="s">
        <v>34</v>
      </c>
      <c r="K703" s="6" t="s">
        <v>8</v>
      </c>
      <c r="L703" s="6">
        <f>MONTH(Data1[[#This Row],[Tarix]])</f>
        <v>12</v>
      </c>
      <c r="M703" s="6">
        <f>YEAR(Data1[[#This Row],[Tarix]])</f>
        <v>2020</v>
      </c>
      <c r="N703" s="7">
        <v>44181.5</v>
      </c>
    </row>
    <row r="704" spans="1:14" hidden="1" x14ac:dyDescent="0.2">
      <c r="A704" s="6" t="s">
        <v>60</v>
      </c>
      <c r="B704" s="6" t="s">
        <v>20</v>
      </c>
      <c r="C704" s="6" t="s">
        <v>47</v>
      </c>
      <c r="D704" s="6" t="s">
        <v>38</v>
      </c>
      <c r="E704" s="6" t="s">
        <v>48</v>
      </c>
      <c r="F704" s="6">
        <v>600</v>
      </c>
      <c r="G704" s="6">
        <v>17</v>
      </c>
      <c r="H704" s="6">
        <f t="shared" si="10"/>
        <v>10200</v>
      </c>
      <c r="I704" s="6" t="s">
        <v>86</v>
      </c>
      <c r="J704" s="6" t="s">
        <v>25</v>
      </c>
      <c r="K704" s="6" t="s">
        <v>9</v>
      </c>
      <c r="L704" s="6">
        <f>MONTH(Data1[[#This Row],[Tarix]])</f>
        <v>12</v>
      </c>
      <c r="M704" s="6">
        <f>YEAR(Data1[[#This Row],[Tarix]])</f>
        <v>2020</v>
      </c>
      <c r="N704" s="7">
        <v>44182</v>
      </c>
    </row>
    <row r="705" spans="1:14" hidden="1" x14ac:dyDescent="0.2">
      <c r="A705" s="6" t="s">
        <v>35</v>
      </c>
      <c r="B705" s="6" t="s">
        <v>27</v>
      </c>
      <c r="C705" s="6" t="s">
        <v>47</v>
      </c>
      <c r="D705" s="6" t="s">
        <v>38</v>
      </c>
      <c r="E705" s="6" t="s">
        <v>59</v>
      </c>
      <c r="F705" s="6">
        <v>700</v>
      </c>
      <c r="G705" s="6">
        <v>19</v>
      </c>
      <c r="H705" s="6">
        <f t="shared" si="10"/>
        <v>13300</v>
      </c>
      <c r="I705" s="6" t="s">
        <v>45</v>
      </c>
      <c r="J705" s="6" t="s">
        <v>25</v>
      </c>
      <c r="K705" s="6" t="s">
        <v>6</v>
      </c>
      <c r="L705" s="6">
        <f>MONTH(Data1[[#This Row],[Tarix]])</f>
        <v>12</v>
      </c>
      <c r="M705" s="6">
        <f>YEAR(Data1[[#This Row],[Tarix]])</f>
        <v>2020</v>
      </c>
      <c r="N705" s="7">
        <v>44182.5</v>
      </c>
    </row>
    <row r="706" spans="1:14" hidden="1" x14ac:dyDescent="0.2">
      <c r="A706" s="6" t="s">
        <v>26</v>
      </c>
      <c r="B706" s="6" t="s">
        <v>27</v>
      </c>
      <c r="C706" s="6" t="s">
        <v>31</v>
      </c>
      <c r="D706" s="6" t="s">
        <v>38</v>
      </c>
      <c r="E706" s="6" t="s">
        <v>53</v>
      </c>
      <c r="F706" s="6">
        <v>1200</v>
      </c>
      <c r="G706" s="6">
        <v>20</v>
      </c>
      <c r="H706" s="6">
        <f t="shared" si="10"/>
        <v>24000</v>
      </c>
      <c r="I706" s="6" t="s">
        <v>40</v>
      </c>
      <c r="J706" s="6" t="s">
        <v>34</v>
      </c>
      <c r="K706" s="6" t="s">
        <v>37</v>
      </c>
      <c r="L706" s="6">
        <f>MONTH(Data1[[#This Row],[Tarix]])</f>
        <v>12</v>
      </c>
      <c r="M706" s="6">
        <f>YEAR(Data1[[#This Row],[Tarix]])</f>
        <v>2020</v>
      </c>
      <c r="N706" s="7">
        <v>44183</v>
      </c>
    </row>
    <row r="707" spans="1:14" hidden="1" x14ac:dyDescent="0.2">
      <c r="A707" s="6" t="s">
        <v>26</v>
      </c>
      <c r="B707" s="6" t="s">
        <v>27</v>
      </c>
      <c r="C707" s="6" t="s">
        <v>31</v>
      </c>
      <c r="D707" s="6" t="s">
        <v>38</v>
      </c>
      <c r="E707" s="6" t="s">
        <v>39</v>
      </c>
      <c r="F707" s="6">
        <v>400</v>
      </c>
      <c r="G707" s="6">
        <v>20</v>
      </c>
      <c r="H707" s="6">
        <f t="shared" ref="H707:H770" si="11">F707*G707</f>
        <v>8000</v>
      </c>
      <c r="I707" s="6" t="s">
        <v>56</v>
      </c>
      <c r="J707" s="6" t="s">
        <v>57</v>
      </c>
      <c r="K707" s="6" t="s">
        <v>58</v>
      </c>
      <c r="L707" s="6">
        <f>MONTH(Data1[[#This Row],[Tarix]])</f>
        <v>12</v>
      </c>
      <c r="M707" s="6">
        <f>YEAR(Data1[[#This Row],[Tarix]])</f>
        <v>2020</v>
      </c>
      <c r="N707" s="7">
        <v>44183.5</v>
      </c>
    </row>
    <row r="708" spans="1:14" hidden="1" x14ac:dyDescent="0.2">
      <c r="A708" s="6" t="s">
        <v>26</v>
      </c>
      <c r="B708" s="6" t="s">
        <v>27</v>
      </c>
      <c r="C708" s="6" t="s">
        <v>47</v>
      </c>
      <c r="D708" s="6" t="s">
        <v>22</v>
      </c>
      <c r="E708" s="6" t="s">
        <v>77</v>
      </c>
      <c r="F708" s="6">
        <v>1000</v>
      </c>
      <c r="G708" s="6">
        <v>16</v>
      </c>
      <c r="H708" s="6">
        <f t="shared" si="11"/>
        <v>16000</v>
      </c>
      <c r="I708" s="6" t="s">
        <v>24</v>
      </c>
      <c r="J708" s="6" t="s">
        <v>25</v>
      </c>
      <c r="K708" s="6" t="s">
        <v>9</v>
      </c>
      <c r="L708" s="6">
        <f>MONTH(Data1[[#This Row],[Tarix]])</f>
        <v>12</v>
      </c>
      <c r="M708" s="6">
        <f>YEAR(Data1[[#This Row],[Tarix]])</f>
        <v>2020</v>
      </c>
      <c r="N708" s="7">
        <v>44184</v>
      </c>
    </row>
    <row r="709" spans="1:14" hidden="1" x14ac:dyDescent="0.2">
      <c r="A709" s="6" t="s">
        <v>41</v>
      </c>
      <c r="B709" s="6" t="s">
        <v>27</v>
      </c>
      <c r="C709" s="6" t="s">
        <v>47</v>
      </c>
      <c r="D709" s="6" t="s">
        <v>38</v>
      </c>
      <c r="E709" s="6" t="s">
        <v>76</v>
      </c>
      <c r="F709" s="6">
        <v>1100</v>
      </c>
      <c r="G709" s="6">
        <v>24</v>
      </c>
      <c r="H709" s="6">
        <f t="shared" si="11"/>
        <v>26400</v>
      </c>
      <c r="I709" s="6" t="s">
        <v>67</v>
      </c>
      <c r="J709" s="6" t="s">
        <v>25</v>
      </c>
      <c r="K709" s="6" t="s">
        <v>6</v>
      </c>
      <c r="L709" s="6">
        <f>MONTH(Data1[[#This Row],[Tarix]])</f>
        <v>12</v>
      </c>
      <c r="M709" s="6">
        <f>YEAR(Data1[[#This Row],[Tarix]])</f>
        <v>2020</v>
      </c>
      <c r="N709" s="7">
        <v>44184.5</v>
      </c>
    </row>
    <row r="710" spans="1:14" hidden="1" x14ac:dyDescent="0.2">
      <c r="A710" s="6" t="s">
        <v>46</v>
      </c>
      <c r="B710" s="6" t="s">
        <v>20</v>
      </c>
      <c r="C710" s="6" t="s">
        <v>21</v>
      </c>
      <c r="D710" s="6" t="s">
        <v>22</v>
      </c>
      <c r="E710" s="6" t="s">
        <v>61</v>
      </c>
      <c r="F710" s="6">
        <v>3000</v>
      </c>
      <c r="G710" s="6">
        <v>15</v>
      </c>
      <c r="H710" s="6">
        <f t="shared" si="11"/>
        <v>45000</v>
      </c>
      <c r="I710" s="6" t="s">
        <v>28</v>
      </c>
      <c r="J710" s="6" t="s">
        <v>29</v>
      </c>
      <c r="K710" s="6" t="s">
        <v>30</v>
      </c>
      <c r="L710" s="6">
        <f>MONTH(Data1[[#This Row],[Tarix]])</f>
        <v>12</v>
      </c>
      <c r="M710" s="6">
        <f>YEAR(Data1[[#This Row],[Tarix]])</f>
        <v>2020</v>
      </c>
      <c r="N710" s="7">
        <v>44185</v>
      </c>
    </row>
    <row r="711" spans="1:14" hidden="1" x14ac:dyDescent="0.2">
      <c r="A711" s="6" t="s">
        <v>60</v>
      </c>
      <c r="B711" s="6" t="s">
        <v>20</v>
      </c>
      <c r="C711" s="6" t="s">
        <v>47</v>
      </c>
      <c r="D711" s="6" t="s">
        <v>38</v>
      </c>
      <c r="E711" s="6" t="s">
        <v>48</v>
      </c>
      <c r="F711" s="6">
        <v>600</v>
      </c>
      <c r="G711" s="6">
        <v>25</v>
      </c>
      <c r="H711" s="6">
        <f t="shared" si="11"/>
        <v>15000</v>
      </c>
      <c r="I711" s="6" t="s">
        <v>45</v>
      </c>
      <c r="J711" s="6" t="s">
        <v>25</v>
      </c>
      <c r="K711" s="6" t="s">
        <v>6</v>
      </c>
      <c r="L711" s="6">
        <f>MONTH(Data1[[#This Row],[Tarix]])</f>
        <v>12</v>
      </c>
      <c r="M711" s="6">
        <f>YEAR(Data1[[#This Row],[Tarix]])</f>
        <v>2020</v>
      </c>
      <c r="N711" s="7">
        <v>44185.5</v>
      </c>
    </row>
    <row r="712" spans="1:14" hidden="1" x14ac:dyDescent="0.2">
      <c r="A712" s="6" t="s">
        <v>19</v>
      </c>
      <c r="B712" s="6" t="s">
        <v>20</v>
      </c>
      <c r="C712" s="6" t="s">
        <v>21</v>
      </c>
      <c r="D712" s="6" t="s">
        <v>38</v>
      </c>
      <c r="E712" s="6" t="s">
        <v>73</v>
      </c>
      <c r="F712" s="6">
        <v>500</v>
      </c>
      <c r="G712" s="6">
        <v>24</v>
      </c>
      <c r="H712" s="6">
        <f t="shared" si="11"/>
        <v>12000</v>
      </c>
      <c r="I712" s="6" t="s">
        <v>45</v>
      </c>
      <c r="J712" s="6" t="s">
        <v>25</v>
      </c>
      <c r="K712" s="6" t="s">
        <v>6</v>
      </c>
      <c r="L712" s="6">
        <f>MONTH(Data1[[#This Row],[Tarix]])</f>
        <v>12</v>
      </c>
      <c r="M712" s="6">
        <f>YEAR(Data1[[#This Row],[Tarix]])</f>
        <v>2020</v>
      </c>
      <c r="N712" s="7">
        <v>44186</v>
      </c>
    </row>
    <row r="713" spans="1:14" hidden="1" x14ac:dyDescent="0.2">
      <c r="A713" s="6" t="s">
        <v>66</v>
      </c>
      <c r="B713" s="6" t="s">
        <v>20</v>
      </c>
      <c r="C713" s="6" t="s">
        <v>47</v>
      </c>
      <c r="D713" s="6" t="s">
        <v>38</v>
      </c>
      <c r="E713" s="6" t="s">
        <v>76</v>
      </c>
      <c r="F713" s="6">
        <v>1100</v>
      </c>
      <c r="G713" s="6">
        <v>18</v>
      </c>
      <c r="H713" s="6">
        <f t="shared" si="11"/>
        <v>19800</v>
      </c>
      <c r="I713" s="6" t="s">
        <v>45</v>
      </c>
      <c r="J713" s="6" t="s">
        <v>25</v>
      </c>
      <c r="K713" s="6" t="s">
        <v>6</v>
      </c>
      <c r="L713" s="6">
        <f>MONTH(Data1[[#This Row],[Tarix]])</f>
        <v>12</v>
      </c>
      <c r="M713" s="6">
        <f>YEAR(Data1[[#This Row],[Tarix]])</f>
        <v>2020</v>
      </c>
      <c r="N713" s="7">
        <v>44186.5</v>
      </c>
    </row>
    <row r="714" spans="1:14" hidden="1" x14ac:dyDescent="0.2">
      <c r="A714" s="6" t="s">
        <v>66</v>
      </c>
      <c r="B714" s="6" t="s">
        <v>20</v>
      </c>
      <c r="C714" s="6" t="s">
        <v>21</v>
      </c>
      <c r="D714" s="6" t="s">
        <v>38</v>
      </c>
      <c r="E714" s="6" t="s">
        <v>73</v>
      </c>
      <c r="F714" s="6">
        <v>500</v>
      </c>
      <c r="G714" s="6">
        <v>18</v>
      </c>
      <c r="H714" s="6">
        <f t="shared" si="11"/>
        <v>9000</v>
      </c>
      <c r="I714" s="6" t="s">
        <v>81</v>
      </c>
      <c r="J714" s="6" t="s">
        <v>29</v>
      </c>
      <c r="K714" s="6" t="s">
        <v>82</v>
      </c>
      <c r="L714" s="6">
        <f>MONTH(Data1[[#This Row],[Tarix]])</f>
        <v>12</v>
      </c>
      <c r="M714" s="6">
        <f>YEAR(Data1[[#This Row],[Tarix]])</f>
        <v>2020</v>
      </c>
      <c r="N714" s="7">
        <v>44187</v>
      </c>
    </row>
    <row r="715" spans="1:14" hidden="1" x14ac:dyDescent="0.2">
      <c r="A715" s="6" t="s">
        <v>66</v>
      </c>
      <c r="B715" s="6" t="s">
        <v>20</v>
      </c>
      <c r="C715" s="6" t="s">
        <v>31</v>
      </c>
      <c r="D715" s="6" t="s">
        <v>38</v>
      </c>
      <c r="E715" s="6" t="s">
        <v>39</v>
      </c>
      <c r="F715" s="6">
        <v>400</v>
      </c>
      <c r="G715" s="6">
        <v>22</v>
      </c>
      <c r="H715" s="6">
        <f t="shared" si="11"/>
        <v>8800</v>
      </c>
      <c r="I715" s="6" t="s">
        <v>86</v>
      </c>
      <c r="J715" s="6" t="s">
        <v>25</v>
      </c>
      <c r="K715" s="6" t="s">
        <v>9</v>
      </c>
      <c r="L715" s="6">
        <f>MONTH(Data1[[#This Row],[Tarix]])</f>
        <v>12</v>
      </c>
      <c r="M715" s="6">
        <f>YEAR(Data1[[#This Row],[Tarix]])</f>
        <v>2020</v>
      </c>
      <c r="N715" s="7">
        <v>44187.5</v>
      </c>
    </row>
    <row r="716" spans="1:14" hidden="1" x14ac:dyDescent="0.2">
      <c r="A716" s="6" t="s">
        <v>41</v>
      </c>
      <c r="B716" s="6" t="s">
        <v>27</v>
      </c>
      <c r="C716" s="6" t="s">
        <v>31</v>
      </c>
      <c r="D716" s="6" t="s">
        <v>22</v>
      </c>
      <c r="E716" s="6" t="s">
        <v>55</v>
      </c>
      <c r="F716" s="6">
        <v>600</v>
      </c>
      <c r="G716" s="6">
        <v>20</v>
      </c>
      <c r="H716" s="6">
        <f t="shared" si="11"/>
        <v>12000</v>
      </c>
      <c r="I716" s="6" t="s">
        <v>28</v>
      </c>
      <c r="J716" s="6" t="s">
        <v>29</v>
      </c>
      <c r="K716" s="6" t="s">
        <v>30</v>
      </c>
      <c r="L716" s="6">
        <f>MONTH(Data1[[#This Row],[Tarix]])</f>
        <v>12</v>
      </c>
      <c r="M716" s="6">
        <f>YEAR(Data1[[#This Row],[Tarix]])</f>
        <v>2020</v>
      </c>
      <c r="N716" s="7">
        <v>44188</v>
      </c>
    </row>
    <row r="717" spans="1:14" hidden="1" x14ac:dyDescent="0.2">
      <c r="A717" s="6" t="s">
        <v>26</v>
      </c>
      <c r="B717" s="6" t="s">
        <v>27</v>
      </c>
      <c r="C717" s="6" t="s">
        <v>21</v>
      </c>
      <c r="D717" s="6" t="s">
        <v>22</v>
      </c>
      <c r="E717" s="6" t="s">
        <v>50</v>
      </c>
      <c r="F717" s="6">
        <v>350</v>
      </c>
      <c r="G717" s="6">
        <v>15</v>
      </c>
      <c r="H717" s="6">
        <f t="shared" si="11"/>
        <v>5250</v>
      </c>
      <c r="I717" s="6" t="s">
        <v>80</v>
      </c>
      <c r="J717" s="6" t="s">
        <v>25</v>
      </c>
      <c r="K717" s="6" t="s">
        <v>9</v>
      </c>
      <c r="L717" s="6">
        <f>MONTH(Data1[[#This Row],[Tarix]])</f>
        <v>12</v>
      </c>
      <c r="M717" s="6">
        <f>YEAR(Data1[[#This Row],[Tarix]])</f>
        <v>2020</v>
      </c>
      <c r="N717" s="7">
        <v>44188.5</v>
      </c>
    </row>
    <row r="718" spans="1:14" hidden="1" x14ac:dyDescent="0.2">
      <c r="A718" s="6" t="s">
        <v>26</v>
      </c>
      <c r="B718" s="6" t="s">
        <v>27</v>
      </c>
      <c r="C718" s="6" t="s">
        <v>21</v>
      </c>
      <c r="D718" s="6" t="s">
        <v>22</v>
      </c>
      <c r="E718" s="6" t="s">
        <v>44</v>
      </c>
      <c r="F718" s="6">
        <v>80</v>
      </c>
      <c r="G718" s="6">
        <v>18</v>
      </c>
      <c r="H718" s="6">
        <f t="shared" si="11"/>
        <v>1440</v>
      </c>
      <c r="I718" s="6" t="s">
        <v>79</v>
      </c>
      <c r="J718" s="6" t="s">
        <v>70</v>
      </c>
      <c r="K718" s="6" t="s">
        <v>2</v>
      </c>
      <c r="L718" s="6">
        <f>MONTH(Data1[[#This Row],[Tarix]])</f>
        <v>12</v>
      </c>
      <c r="M718" s="6">
        <f>YEAR(Data1[[#This Row],[Tarix]])</f>
        <v>2020</v>
      </c>
      <c r="N718" s="7">
        <v>44189</v>
      </c>
    </row>
    <row r="719" spans="1:14" hidden="1" x14ac:dyDescent="0.2">
      <c r="A719" s="6" t="s">
        <v>68</v>
      </c>
      <c r="B719" s="6" t="s">
        <v>27</v>
      </c>
      <c r="C719" s="6" t="s">
        <v>31</v>
      </c>
      <c r="D719" s="6" t="s">
        <v>22</v>
      </c>
      <c r="E719" s="6" t="s">
        <v>55</v>
      </c>
      <c r="F719" s="6">
        <v>600</v>
      </c>
      <c r="G719" s="6">
        <v>21</v>
      </c>
      <c r="H719" s="6">
        <f t="shared" si="11"/>
        <v>12600</v>
      </c>
      <c r="I719" s="6" t="s">
        <v>85</v>
      </c>
      <c r="J719" s="6" t="s">
        <v>25</v>
      </c>
      <c r="K719" s="6" t="s">
        <v>1</v>
      </c>
      <c r="L719" s="6">
        <f>MONTH(Data1[[#This Row],[Tarix]])</f>
        <v>12</v>
      </c>
      <c r="M719" s="6">
        <f>YEAR(Data1[[#This Row],[Tarix]])</f>
        <v>2020</v>
      </c>
      <c r="N719" s="7">
        <v>44189.5</v>
      </c>
    </row>
    <row r="720" spans="1:14" hidden="1" x14ac:dyDescent="0.2">
      <c r="A720" s="6" t="s">
        <v>60</v>
      </c>
      <c r="B720" s="6" t="s">
        <v>20</v>
      </c>
      <c r="C720" s="6" t="s">
        <v>47</v>
      </c>
      <c r="D720" s="6" t="s">
        <v>38</v>
      </c>
      <c r="E720" s="6" t="s">
        <v>59</v>
      </c>
      <c r="F720" s="6">
        <v>700</v>
      </c>
      <c r="G720" s="6">
        <v>15</v>
      </c>
      <c r="H720" s="6">
        <f t="shared" si="11"/>
        <v>10500</v>
      </c>
      <c r="I720" s="6" t="s">
        <v>80</v>
      </c>
      <c r="J720" s="6" t="s">
        <v>25</v>
      </c>
      <c r="K720" s="6" t="s">
        <v>9</v>
      </c>
      <c r="L720" s="6">
        <f>MONTH(Data1[[#This Row],[Tarix]])</f>
        <v>12</v>
      </c>
      <c r="M720" s="6">
        <f>YEAR(Data1[[#This Row],[Tarix]])</f>
        <v>2020</v>
      </c>
      <c r="N720" s="7">
        <v>44190</v>
      </c>
    </row>
    <row r="721" spans="1:14" hidden="1" x14ac:dyDescent="0.2">
      <c r="A721" s="6" t="s">
        <v>46</v>
      </c>
      <c r="B721" s="6" t="s">
        <v>20</v>
      </c>
      <c r="C721" s="6" t="s">
        <v>31</v>
      </c>
      <c r="D721" s="6" t="s">
        <v>22</v>
      </c>
      <c r="E721" s="6" t="s">
        <v>32</v>
      </c>
      <c r="F721" s="6">
        <v>900</v>
      </c>
      <c r="G721" s="6">
        <v>24</v>
      </c>
      <c r="H721" s="6">
        <f t="shared" si="11"/>
        <v>21600</v>
      </c>
      <c r="I721" s="6" t="s">
        <v>28</v>
      </c>
      <c r="J721" s="6" t="s">
        <v>29</v>
      </c>
      <c r="K721" s="6" t="s">
        <v>30</v>
      </c>
      <c r="L721" s="6">
        <f>MONTH(Data1[[#This Row],[Tarix]])</f>
        <v>12</v>
      </c>
      <c r="M721" s="6">
        <f>YEAR(Data1[[#This Row],[Tarix]])</f>
        <v>2020</v>
      </c>
      <c r="N721" s="7">
        <v>44190.5</v>
      </c>
    </row>
    <row r="722" spans="1:14" hidden="1" x14ac:dyDescent="0.2">
      <c r="A722" s="6" t="s">
        <v>46</v>
      </c>
      <c r="B722" s="6" t="s">
        <v>20</v>
      </c>
      <c r="C722" s="6" t="s">
        <v>21</v>
      </c>
      <c r="D722" s="6" t="s">
        <v>38</v>
      </c>
      <c r="E722" s="6" t="s">
        <v>73</v>
      </c>
      <c r="F722" s="6">
        <v>500</v>
      </c>
      <c r="G722" s="6">
        <v>16</v>
      </c>
      <c r="H722" s="6">
        <f t="shared" si="11"/>
        <v>8000</v>
      </c>
      <c r="I722" s="6" t="s">
        <v>40</v>
      </c>
      <c r="J722" s="6" t="s">
        <v>34</v>
      </c>
      <c r="K722" s="6" t="s">
        <v>37</v>
      </c>
      <c r="L722" s="6">
        <f>MONTH(Data1[[#This Row],[Tarix]])</f>
        <v>12</v>
      </c>
      <c r="M722" s="6">
        <f>YEAR(Data1[[#This Row],[Tarix]])</f>
        <v>2020</v>
      </c>
      <c r="N722" s="7">
        <v>44191</v>
      </c>
    </row>
    <row r="723" spans="1:14" hidden="1" x14ac:dyDescent="0.2">
      <c r="A723" s="6" t="s">
        <v>19</v>
      </c>
      <c r="B723" s="6" t="s">
        <v>20</v>
      </c>
      <c r="C723" s="6" t="s">
        <v>47</v>
      </c>
      <c r="D723" s="6" t="s">
        <v>22</v>
      </c>
      <c r="E723" s="6" t="s">
        <v>77</v>
      </c>
      <c r="F723" s="6">
        <v>1000</v>
      </c>
      <c r="G723" s="6">
        <v>25</v>
      </c>
      <c r="H723" s="6">
        <f t="shared" si="11"/>
        <v>25000</v>
      </c>
      <c r="I723" s="6" t="s">
        <v>62</v>
      </c>
      <c r="J723" s="6" t="s">
        <v>34</v>
      </c>
      <c r="K723" s="6" t="s">
        <v>7</v>
      </c>
      <c r="L723" s="6">
        <f>MONTH(Data1[[#This Row],[Tarix]])</f>
        <v>12</v>
      </c>
      <c r="M723" s="6">
        <f>YEAR(Data1[[#This Row],[Tarix]])</f>
        <v>2020</v>
      </c>
      <c r="N723" s="7">
        <v>44191.5</v>
      </c>
    </row>
    <row r="724" spans="1:14" hidden="1" x14ac:dyDescent="0.2">
      <c r="A724" s="6" t="s">
        <v>41</v>
      </c>
      <c r="B724" s="6" t="s">
        <v>27</v>
      </c>
      <c r="C724" s="6" t="s">
        <v>47</v>
      </c>
      <c r="D724" s="6" t="s">
        <v>38</v>
      </c>
      <c r="E724" s="6" t="s">
        <v>59</v>
      </c>
      <c r="F724" s="6">
        <v>700</v>
      </c>
      <c r="G724" s="6">
        <v>19</v>
      </c>
      <c r="H724" s="6">
        <f t="shared" si="11"/>
        <v>13300</v>
      </c>
      <c r="I724" s="6" t="s">
        <v>45</v>
      </c>
      <c r="J724" s="6" t="s">
        <v>25</v>
      </c>
      <c r="K724" s="6" t="s">
        <v>6</v>
      </c>
      <c r="L724" s="6">
        <f>MONTH(Data1[[#This Row],[Tarix]])</f>
        <v>12</v>
      </c>
      <c r="M724" s="6">
        <f>YEAR(Data1[[#This Row],[Tarix]])</f>
        <v>2020</v>
      </c>
      <c r="N724" s="7">
        <v>44192</v>
      </c>
    </row>
    <row r="725" spans="1:14" hidden="1" x14ac:dyDescent="0.2">
      <c r="A725" s="6" t="s">
        <v>35</v>
      </c>
      <c r="B725" s="6" t="s">
        <v>27</v>
      </c>
      <c r="C725" s="6" t="s">
        <v>47</v>
      </c>
      <c r="D725" s="6" t="s">
        <v>38</v>
      </c>
      <c r="E725" s="6" t="s">
        <v>59</v>
      </c>
      <c r="F725" s="6">
        <v>700</v>
      </c>
      <c r="G725" s="6">
        <v>15</v>
      </c>
      <c r="H725" s="6">
        <f t="shared" si="11"/>
        <v>10500</v>
      </c>
      <c r="I725" s="6" t="s">
        <v>45</v>
      </c>
      <c r="J725" s="6" t="s">
        <v>25</v>
      </c>
      <c r="K725" s="6" t="s">
        <v>6</v>
      </c>
      <c r="L725" s="6">
        <f>MONTH(Data1[[#This Row],[Tarix]])</f>
        <v>12</v>
      </c>
      <c r="M725" s="6">
        <f>YEAR(Data1[[#This Row],[Tarix]])</f>
        <v>2020</v>
      </c>
      <c r="N725" s="7">
        <v>44192.5</v>
      </c>
    </row>
    <row r="726" spans="1:14" hidden="1" x14ac:dyDescent="0.2">
      <c r="A726" s="6" t="s">
        <v>26</v>
      </c>
      <c r="B726" s="6" t="s">
        <v>27</v>
      </c>
      <c r="C726" s="6" t="s">
        <v>31</v>
      </c>
      <c r="D726" s="6" t="s">
        <v>22</v>
      </c>
      <c r="E726" s="6" t="s">
        <v>32</v>
      </c>
      <c r="F726" s="6">
        <v>900</v>
      </c>
      <c r="G726" s="6">
        <v>24</v>
      </c>
      <c r="H726" s="6">
        <f t="shared" si="11"/>
        <v>21600</v>
      </c>
      <c r="I726" s="6" t="s">
        <v>56</v>
      </c>
      <c r="J726" s="6" t="s">
        <v>57</v>
      </c>
      <c r="K726" s="6" t="s">
        <v>58</v>
      </c>
      <c r="L726" s="6">
        <f>MONTH(Data1[[#This Row],[Tarix]])</f>
        <v>12</v>
      </c>
      <c r="M726" s="6">
        <f>YEAR(Data1[[#This Row],[Tarix]])</f>
        <v>2020</v>
      </c>
      <c r="N726" s="7">
        <v>44193</v>
      </c>
    </row>
    <row r="727" spans="1:14" hidden="1" x14ac:dyDescent="0.2">
      <c r="A727" s="6" t="s">
        <v>26</v>
      </c>
      <c r="B727" s="6" t="s">
        <v>27</v>
      </c>
      <c r="C727" s="6" t="s">
        <v>47</v>
      </c>
      <c r="D727" s="6" t="s">
        <v>22</v>
      </c>
      <c r="E727" s="6" t="s">
        <v>72</v>
      </c>
      <c r="F727" s="6">
        <v>1200</v>
      </c>
      <c r="G727" s="6">
        <v>19</v>
      </c>
      <c r="H727" s="6">
        <f t="shared" si="11"/>
        <v>22800</v>
      </c>
      <c r="I727" s="6" t="s">
        <v>45</v>
      </c>
      <c r="J727" s="6" t="s">
        <v>25</v>
      </c>
      <c r="K727" s="6" t="s">
        <v>6</v>
      </c>
      <c r="L727" s="6">
        <f>MONTH(Data1[[#This Row],[Tarix]])</f>
        <v>12</v>
      </c>
      <c r="M727" s="6">
        <f>YEAR(Data1[[#This Row],[Tarix]])</f>
        <v>2020</v>
      </c>
      <c r="N727" s="7">
        <v>44193.5</v>
      </c>
    </row>
    <row r="728" spans="1:14" hidden="1" x14ac:dyDescent="0.2">
      <c r="A728" s="6" t="s">
        <v>35</v>
      </c>
      <c r="B728" s="6" t="s">
        <v>27</v>
      </c>
      <c r="C728" s="6" t="s">
        <v>47</v>
      </c>
      <c r="D728" s="6" t="s">
        <v>22</v>
      </c>
      <c r="E728" s="6" t="s">
        <v>77</v>
      </c>
      <c r="F728" s="6">
        <v>1000</v>
      </c>
      <c r="G728" s="6">
        <v>16</v>
      </c>
      <c r="H728" s="6">
        <f t="shared" si="11"/>
        <v>16000</v>
      </c>
      <c r="I728" s="6" t="s">
        <v>36</v>
      </c>
      <c r="J728" s="6" t="s">
        <v>34</v>
      </c>
      <c r="K728" s="6" t="s">
        <v>37</v>
      </c>
      <c r="L728" s="6">
        <f>MONTH(Data1[[#This Row],[Tarix]])</f>
        <v>12</v>
      </c>
      <c r="M728" s="6">
        <f>YEAR(Data1[[#This Row],[Tarix]])</f>
        <v>2020</v>
      </c>
      <c r="N728" s="7">
        <v>44194</v>
      </c>
    </row>
    <row r="729" spans="1:14" hidden="1" x14ac:dyDescent="0.2">
      <c r="A729" s="6" t="s">
        <v>68</v>
      </c>
      <c r="B729" s="6" t="s">
        <v>27</v>
      </c>
      <c r="C729" s="6" t="s">
        <v>21</v>
      </c>
      <c r="D729" s="6" t="s">
        <v>22</v>
      </c>
      <c r="E729" s="6" t="s">
        <v>23</v>
      </c>
      <c r="F729" s="6">
        <v>350</v>
      </c>
      <c r="G729" s="6">
        <v>16</v>
      </c>
      <c r="H729" s="6">
        <f t="shared" si="11"/>
        <v>5600</v>
      </c>
      <c r="I729" s="6" t="s">
        <v>56</v>
      </c>
      <c r="J729" s="6" t="s">
        <v>57</v>
      </c>
      <c r="K729" s="6" t="s">
        <v>58</v>
      </c>
      <c r="L729" s="6">
        <f>MONTH(Data1[[#This Row],[Tarix]])</f>
        <v>12</v>
      </c>
      <c r="M729" s="6">
        <f>YEAR(Data1[[#This Row],[Tarix]])</f>
        <v>2020</v>
      </c>
      <c r="N729" s="7">
        <v>44194.5</v>
      </c>
    </row>
    <row r="730" spans="1:14" hidden="1" x14ac:dyDescent="0.2">
      <c r="A730" s="6" t="s">
        <v>35</v>
      </c>
      <c r="B730" s="6" t="s">
        <v>27</v>
      </c>
      <c r="C730" s="6" t="s">
        <v>21</v>
      </c>
      <c r="D730" s="6" t="s">
        <v>22</v>
      </c>
      <c r="E730" s="6" t="s">
        <v>44</v>
      </c>
      <c r="F730" s="6">
        <v>80</v>
      </c>
      <c r="G730" s="6">
        <v>18</v>
      </c>
      <c r="H730" s="6">
        <f t="shared" si="11"/>
        <v>1440</v>
      </c>
      <c r="I730" s="6" t="s">
        <v>45</v>
      </c>
      <c r="J730" s="6" t="s">
        <v>25</v>
      </c>
      <c r="K730" s="6" t="s">
        <v>6</v>
      </c>
      <c r="L730" s="6">
        <f>MONTH(Data1[[#This Row],[Tarix]])</f>
        <v>12</v>
      </c>
      <c r="M730" s="6">
        <f>YEAR(Data1[[#This Row],[Tarix]])</f>
        <v>2020</v>
      </c>
      <c r="N730" s="7">
        <v>44195</v>
      </c>
    </row>
    <row r="731" spans="1:14" hidden="1" x14ac:dyDescent="0.2">
      <c r="A731" s="6" t="s">
        <v>46</v>
      </c>
      <c r="B731" s="6" t="s">
        <v>20</v>
      </c>
      <c r="C731" s="6" t="s">
        <v>21</v>
      </c>
      <c r="D731" s="6" t="s">
        <v>38</v>
      </c>
      <c r="E731" s="6" t="s">
        <v>73</v>
      </c>
      <c r="F731" s="6">
        <v>500</v>
      </c>
      <c r="G731" s="6">
        <v>20</v>
      </c>
      <c r="H731" s="6">
        <f t="shared" si="11"/>
        <v>10000</v>
      </c>
      <c r="I731" s="6" t="s">
        <v>36</v>
      </c>
      <c r="J731" s="6" t="s">
        <v>34</v>
      </c>
      <c r="K731" s="6" t="s">
        <v>37</v>
      </c>
      <c r="L731" s="6">
        <f>MONTH(Data1[[#This Row],[Tarix]])</f>
        <v>12</v>
      </c>
      <c r="M731" s="6">
        <f>YEAR(Data1[[#This Row],[Tarix]])</f>
        <v>2020</v>
      </c>
      <c r="N731" s="7">
        <v>44195.5</v>
      </c>
    </row>
    <row r="732" spans="1:14" hidden="1" x14ac:dyDescent="0.2">
      <c r="A732" s="6" t="s">
        <v>41</v>
      </c>
      <c r="B732" s="6" t="s">
        <v>27</v>
      </c>
      <c r="C732" s="6" t="s">
        <v>21</v>
      </c>
      <c r="D732" s="6" t="s">
        <v>22</v>
      </c>
      <c r="E732" s="6" t="s">
        <v>61</v>
      </c>
      <c r="F732" s="6">
        <v>3000</v>
      </c>
      <c r="G732" s="6">
        <v>18</v>
      </c>
      <c r="H732" s="6">
        <f t="shared" si="11"/>
        <v>54000</v>
      </c>
      <c r="I732" s="6" t="s">
        <v>64</v>
      </c>
      <c r="J732" s="6" t="s">
        <v>25</v>
      </c>
      <c r="K732" s="6" t="s">
        <v>1</v>
      </c>
      <c r="L732" s="6">
        <f>MONTH(Data1[[#This Row],[Tarix]])</f>
        <v>12</v>
      </c>
      <c r="M732" s="6">
        <f>YEAR(Data1[[#This Row],[Tarix]])</f>
        <v>2020</v>
      </c>
      <c r="N732" s="7">
        <v>44196</v>
      </c>
    </row>
    <row r="733" spans="1:14" hidden="1" x14ac:dyDescent="0.2">
      <c r="A733" s="6" t="s">
        <v>19</v>
      </c>
      <c r="B733" s="6" t="s">
        <v>20</v>
      </c>
      <c r="C733" s="6" t="s">
        <v>47</v>
      </c>
      <c r="D733" s="6" t="s">
        <v>38</v>
      </c>
      <c r="E733" s="6" t="s">
        <v>48</v>
      </c>
      <c r="F733" s="6">
        <v>600</v>
      </c>
      <c r="G733" s="6">
        <v>22</v>
      </c>
      <c r="H733" s="6">
        <f t="shared" si="11"/>
        <v>13200</v>
      </c>
      <c r="I733" s="6" t="s">
        <v>24</v>
      </c>
      <c r="J733" s="6" t="s">
        <v>25</v>
      </c>
      <c r="K733" s="6" t="s">
        <v>9</v>
      </c>
      <c r="L733" s="6">
        <f>MONTH(Data1[[#This Row],[Tarix]])</f>
        <v>12</v>
      </c>
      <c r="M733" s="6">
        <f>YEAR(Data1[[#This Row],[Tarix]])</f>
        <v>2020</v>
      </c>
      <c r="N733" s="7">
        <v>44196.5</v>
      </c>
    </row>
    <row r="734" spans="1:14" x14ac:dyDescent="0.2">
      <c r="A734" s="6" t="s">
        <v>60</v>
      </c>
      <c r="B734" s="6" t="s">
        <v>20</v>
      </c>
      <c r="C734" s="6" t="s">
        <v>47</v>
      </c>
      <c r="D734" s="6" t="s">
        <v>38</v>
      </c>
      <c r="E734" s="6" t="s">
        <v>59</v>
      </c>
      <c r="F734" s="6">
        <v>700</v>
      </c>
      <c r="G734" s="6">
        <v>18</v>
      </c>
      <c r="H734" s="6">
        <f t="shared" si="11"/>
        <v>12600</v>
      </c>
      <c r="I734" s="6" t="s">
        <v>24</v>
      </c>
      <c r="J734" s="6" t="s">
        <v>25</v>
      </c>
      <c r="K734" s="6" t="s">
        <v>9</v>
      </c>
      <c r="L734" s="6">
        <f>MONTH(Data1[[#This Row],[Tarix]])</f>
        <v>1</v>
      </c>
      <c r="M734" s="6">
        <f>YEAR(Data1[[#This Row],[Tarix]])</f>
        <v>2021</v>
      </c>
      <c r="N734" s="7">
        <v>44197</v>
      </c>
    </row>
    <row r="735" spans="1:14" x14ac:dyDescent="0.2">
      <c r="A735" s="6" t="s">
        <v>46</v>
      </c>
      <c r="B735" s="6" t="s">
        <v>20</v>
      </c>
      <c r="C735" s="6" t="s">
        <v>21</v>
      </c>
      <c r="D735" s="6" t="s">
        <v>22</v>
      </c>
      <c r="E735" s="6" t="s">
        <v>44</v>
      </c>
      <c r="F735" s="6">
        <v>80</v>
      </c>
      <c r="G735" s="6">
        <v>20</v>
      </c>
      <c r="H735" s="6">
        <f t="shared" si="11"/>
        <v>1600</v>
      </c>
      <c r="I735" s="6" t="s">
        <v>86</v>
      </c>
      <c r="J735" s="6" t="s">
        <v>25</v>
      </c>
      <c r="K735" s="6" t="s">
        <v>9</v>
      </c>
      <c r="L735" s="6">
        <f>MONTH(Data1[[#This Row],[Tarix]])</f>
        <v>1</v>
      </c>
      <c r="M735" s="6">
        <f>YEAR(Data1[[#This Row],[Tarix]])</f>
        <v>2021</v>
      </c>
      <c r="N735" s="7">
        <v>44197.5</v>
      </c>
    </row>
    <row r="736" spans="1:14" x14ac:dyDescent="0.2">
      <c r="A736" s="6" t="s">
        <v>26</v>
      </c>
      <c r="B736" s="6" t="s">
        <v>27</v>
      </c>
      <c r="C736" s="6" t="s">
        <v>21</v>
      </c>
      <c r="D736" s="6" t="s">
        <v>38</v>
      </c>
      <c r="E736" s="6" t="s">
        <v>73</v>
      </c>
      <c r="F736" s="6">
        <v>500</v>
      </c>
      <c r="G736" s="6">
        <v>17</v>
      </c>
      <c r="H736" s="6">
        <f t="shared" si="11"/>
        <v>8500</v>
      </c>
      <c r="I736" s="6" t="s">
        <v>88</v>
      </c>
      <c r="J736" s="6" t="s">
        <v>70</v>
      </c>
      <c r="K736" s="6" t="s">
        <v>89</v>
      </c>
      <c r="L736" s="6">
        <f>MONTH(Data1[[#This Row],[Tarix]])</f>
        <v>1</v>
      </c>
      <c r="M736" s="6">
        <f>YEAR(Data1[[#This Row],[Tarix]])</f>
        <v>2021</v>
      </c>
      <c r="N736" s="7">
        <v>44198</v>
      </c>
    </row>
    <row r="737" spans="1:14" x14ac:dyDescent="0.2">
      <c r="A737" s="6" t="s">
        <v>26</v>
      </c>
      <c r="B737" s="6" t="s">
        <v>27</v>
      </c>
      <c r="C737" s="6" t="s">
        <v>47</v>
      </c>
      <c r="D737" s="6" t="s">
        <v>38</v>
      </c>
      <c r="E737" s="6" t="s">
        <v>59</v>
      </c>
      <c r="F737" s="6">
        <v>700</v>
      </c>
      <c r="G737" s="6">
        <v>25</v>
      </c>
      <c r="H737" s="6">
        <f t="shared" si="11"/>
        <v>17500</v>
      </c>
      <c r="I737" s="6" t="s">
        <v>45</v>
      </c>
      <c r="J737" s="6" t="s">
        <v>25</v>
      </c>
      <c r="K737" s="6" t="s">
        <v>6</v>
      </c>
      <c r="L737" s="6">
        <f>MONTH(Data1[[#This Row],[Tarix]])</f>
        <v>1</v>
      </c>
      <c r="M737" s="6">
        <f>YEAR(Data1[[#This Row],[Tarix]])</f>
        <v>2021</v>
      </c>
      <c r="N737" s="7">
        <v>44198.5</v>
      </c>
    </row>
    <row r="738" spans="1:14" x14ac:dyDescent="0.2">
      <c r="A738" s="6" t="s">
        <v>41</v>
      </c>
      <c r="B738" s="6" t="s">
        <v>27</v>
      </c>
      <c r="C738" s="6" t="s">
        <v>31</v>
      </c>
      <c r="D738" s="6" t="s">
        <v>38</v>
      </c>
      <c r="E738" s="6" t="s">
        <v>53</v>
      </c>
      <c r="F738" s="6">
        <v>1200</v>
      </c>
      <c r="G738" s="6">
        <v>16</v>
      </c>
      <c r="H738" s="6">
        <f t="shared" si="11"/>
        <v>19200</v>
      </c>
      <c r="I738" s="6" t="s">
        <v>85</v>
      </c>
      <c r="J738" s="6" t="s">
        <v>25</v>
      </c>
      <c r="K738" s="6" t="s">
        <v>1</v>
      </c>
      <c r="L738" s="6">
        <f>MONTH(Data1[[#This Row],[Tarix]])</f>
        <v>1</v>
      </c>
      <c r="M738" s="6">
        <f>YEAR(Data1[[#This Row],[Tarix]])</f>
        <v>2021</v>
      </c>
      <c r="N738" s="7">
        <v>44199</v>
      </c>
    </row>
    <row r="739" spans="1:14" x14ac:dyDescent="0.2">
      <c r="A739" s="6" t="s">
        <v>60</v>
      </c>
      <c r="B739" s="6" t="s">
        <v>20</v>
      </c>
      <c r="C739" s="6" t="s">
        <v>47</v>
      </c>
      <c r="D739" s="6" t="s">
        <v>38</v>
      </c>
      <c r="E739" s="6" t="s">
        <v>59</v>
      </c>
      <c r="F739" s="6">
        <v>700</v>
      </c>
      <c r="G739" s="6">
        <v>18</v>
      </c>
      <c r="H739" s="6">
        <f t="shared" si="11"/>
        <v>12600</v>
      </c>
      <c r="I739" s="6" t="s">
        <v>64</v>
      </c>
      <c r="J739" s="6" t="s">
        <v>25</v>
      </c>
      <c r="K739" s="6" t="s">
        <v>1</v>
      </c>
      <c r="L739" s="6">
        <f>MONTH(Data1[[#This Row],[Tarix]])</f>
        <v>1</v>
      </c>
      <c r="M739" s="6">
        <f>YEAR(Data1[[#This Row],[Tarix]])</f>
        <v>2021</v>
      </c>
      <c r="N739" s="7">
        <v>44199.5</v>
      </c>
    </row>
    <row r="740" spans="1:14" x14ac:dyDescent="0.2">
      <c r="A740" s="6" t="s">
        <v>19</v>
      </c>
      <c r="B740" s="6" t="s">
        <v>20</v>
      </c>
      <c r="C740" s="6" t="s">
        <v>21</v>
      </c>
      <c r="D740" s="6" t="s">
        <v>38</v>
      </c>
      <c r="E740" s="6" t="s">
        <v>42</v>
      </c>
      <c r="F740" s="6">
        <v>1500</v>
      </c>
      <c r="G740" s="6">
        <v>16</v>
      </c>
      <c r="H740" s="6">
        <f t="shared" si="11"/>
        <v>24000</v>
      </c>
      <c r="I740" s="6" t="s">
        <v>51</v>
      </c>
      <c r="J740" s="6" t="s">
        <v>29</v>
      </c>
      <c r="K740" s="6" t="s">
        <v>52</v>
      </c>
      <c r="L740" s="6">
        <f>MONTH(Data1[[#This Row],[Tarix]])</f>
        <v>1</v>
      </c>
      <c r="M740" s="6">
        <f>YEAR(Data1[[#This Row],[Tarix]])</f>
        <v>2021</v>
      </c>
      <c r="N740" s="7">
        <v>44200</v>
      </c>
    </row>
    <row r="741" spans="1:14" x14ac:dyDescent="0.2">
      <c r="A741" s="6" t="s">
        <v>60</v>
      </c>
      <c r="B741" s="6" t="s">
        <v>20</v>
      </c>
      <c r="C741" s="6" t="s">
        <v>31</v>
      </c>
      <c r="D741" s="6" t="s">
        <v>22</v>
      </c>
      <c r="E741" s="6" t="s">
        <v>55</v>
      </c>
      <c r="F741" s="6">
        <v>600</v>
      </c>
      <c r="G741" s="6">
        <v>17</v>
      </c>
      <c r="H741" s="6">
        <f t="shared" si="11"/>
        <v>10200</v>
      </c>
      <c r="I741" s="6" t="s">
        <v>43</v>
      </c>
      <c r="J741" s="6" t="s">
        <v>34</v>
      </c>
      <c r="K741" s="6" t="s">
        <v>8</v>
      </c>
      <c r="L741" s="6">
        <f>MONTH(Data1[[#This Row],[Tarix]])</f>
        <v>1</v>
      </c>
      <c r="M741" s="6">
        <f>YEAR(Data1[[#This Row],[Tarix]])</f>
        <v>2021</v>
      </c>
      <c r="N741" s="7">
        <v>44200.5</v>
      </c>
    </row>
    <row r="742" spans="1:14" x14ac:dyDescent="0.2">
      <c r="A742" s="6" t="s">
        <v>46</v>
      </c>
      <c r="B742" s="6" t="s">
        <v>20</v>
      </c>
      <c r="C742" s="6" t="s">
        <v>31</v>
      </c>
      <c r="D742" s="6" t="s">
        <v>22</v>
      </c>
      <c r="E742" s="6" t="s">
        <v>32</v>
      </c>
      <c r="F742" s="6">
        <v>900</v>
      </c>
      <c r="G742" s="6">
        <v>18</v>
      </c>
      <c r="H742" s="6">
        <f t="shared" si="11"/>
        <v>16200</v>
      </c>
      <c r="I742" s="6" t="s">
        <v>67</v>
      </c>
      <c r="J742" s="6" t="s">
        <v>25</v>
      </c>
      <c r="K742" s="6" t="s">
        <v>6</v>
      </c>
      <c r="L742" s="6">
        <f>MONTH(Data1[[#This Row],[Tarix]])</f>
        <v>1</v>
      </c>
      <c r="M742" s="6">
        <f>YEAR(Data1[[#This Row],[Tarix]])</f>
        <v>2021</v>
      </c>
      <c r="N742" s="7">
        <v>44201</v>
      </c>
    </row>
    <row r="743" spans="1:14" x14ac:dyDescent="0.2">
      <c r="A743" s="6" t="s">
        <v>46</v>
      </c>
      <c r="B743" s="6" t="s">
        <v>20</v>
      </c>
      <c r="C743" s="6" t="s">
        <v>47</v>
      </c>
      <c r="D743" s="6" t="s">
        <v>38</v>
      </c>
      <c r="E743" s="6" t="s">
        <v>59</v>
      </c>
      <c r="F743" s="6">
        <v>700</v>
      </c>
      <c r="G743" s="6">
        <v>20</v>
      </c>
      <c r="H743" s="6">
        <f t="shared" si="11"/>
        <v>14000</v>
      </c>
      <c r="I743" s="6" t="s">
        <v>80</v>
      </c>
      <c r="J743" s="6" t="s">
        <v>25</v>
      </c>
      <c r="K743" s="6" t="s">
        <v>9</v>
      </c>
      <c r="L743" s="6">
        <f>MONTH(Data1[[#This Row],[Tarix]])</f>
        <v>1</v>
      </c>
      <c r="M743" s="6">
        <f>YEAR(Data1[[#This Row],[Tarix]])</f>
        <v>2021</v>
      </c>
      <c r="N743" s="7">
        <v>44201.5</v>
      </c>
    </row>
    <row r="744" spans="1:14" x14ac:dyDescent="0.2">
      <c r="A744" s="6" t="s">
        <v>35</v>
      </c>
      <c r="B744" s="6" t="s">
        <v>27</v>
      </c>
      <c r="C744" s="6" t="s">
        <v>21</v>
      </c>
      <c r="D744" s="6" t="s">
        <v>22</v>
      </c>
      <c r="E744" s="6" t="s">
        <v>44</v>
      </c>
      <c r="F744" s="6">
        <v>80</v>
      </c>
      <c r="G744" s="6">
        <v>16</v>
      </c>
      <c r="H744" s="6">
        <f t="shared" si="11"/>
        <v>1280</v>
      </c>
      <c r="I744" s="6" t="s">
        <v>63</v>
      </c>
      <c r="J744" s="6" t="s">
        <v>34</v>
      </c>
      <c r="K744" s="6" t="s">
        <v>8</v>
      </c>
      <c r="L744" s="6">
        <f>MONTH(Data1[[#This Row],[Tarix]])</f>
        <v>1</v>
      </c>
      <c r="M744" s="6">
        <f>YEAR(Data1[[#This Row],[Tarix]])</f>
        <v>2021</v>
      </c>
      <c r="N744" s="7">
        <v>44202</v>
      </c>
    </row>
    <row r="745" spans="1:14" x14ac:dyDescent="0.2">
      <c r="A745" s="6" t="s">
        <v>41</v>
      </c>
      <c r="B745" s="6" t="s">
        <v>27</v>
      </c>
      <c r="C745" s="6" t="s">
        <v>21</v>
      </c>
      <c r="D745" s="6" t="s">
        <v>22</v>
      </c>
      <c r="E745" s="6" t="s">
        <v>44</v>
      </c>
      <c r="F745" s="6">
        <v>80</v>
      </c>
      <c r="G745" s="6">
        <v>22</v>
      </c>
      <c r="H745" s="6">
        <f t="shared" si="11"/>
        <v>1760</v>
      </c>
      <c r="I745" s="6" t="s">
        <v>81</v>
      </c>
      <c r="J745" s="6" t="s">
        <v>29</v>
      </c>
      <c r="K745" s="6" t="s">
        <v>82</v>
      </c>
      <c r="L745" s="6">
        <f>MONTH(Data1[[#This Row],[Tarix]])</f>
        <v>1</v>
      </c>
      <c r="M745" s="6">
        <f>YEAR(Data1[[#This Row],[Tarix]])</f>
        <v>2021</v>
      </c>
      <c r="N745" s="7">
        <v>44202.5</v>
      </c>
    </row>
    <row r="746" spans="1:14" x14ac:dyDescent="0.2">
      <c r="A746" s="6" t="s">
        <v>35</v>
      </c>
      <c r="B746" s="6" t="s">
        <v>27</v>
      </c>
      <c r="C746" s="6" t="s">
        <v>21</v>
      </c>
      <c r="D746" s="6" t="s">
        <v>22</v>
      </c>
      <c r="E746" s="6" t="s">
        <v>44</v>
      </c>
      <c r="F746" s="6">
        <v>80</v>
      </c>
      <c r="G746" s="6">
        <v>23</v>
      </c>
      <c r="H746" s="6">
        <f t="shared" si="11"/>
        <v>1840</v>
      </c>
      <c r="I746" s="6" t="s">
        <v>54</v>
      </c>
      <c r="J746" s="6" t="s">
        <v>34</v>
      </c>
      <c r="K746" s="6" t="s">
        <v>37</v>
      </c>
      <c r="L746" s="6">
        <f>MONTH(Data1[[#This Row],[Tarix]])</f>
        <v>1</v>
      </c>
      <c r="M746" s="6">
        <f>YEAR(Data1[[#This Row],[Tarix]])</f>
        <v>2021</v>
      </c>
      <c r="N746" s="7">
        <v>44203</v>
      </c>
    </row>
    <row r="747" spans="1:14" x14ac:dyDescent="0.2">
      <c r="A747" s="6" t="s">
        <v>26</v>
      </c>
      <c r="B747" s="6" t="s">
        <v>27</v>
      </c>
      <c r="C747" s="6" t="s">
        <v>31</v>
      </c>
      <c r="D747" s="6" t="s">
        <v>22</v>
      </c>
      <c r="E747" s="6" t="s">
        <v>32</v>
      </c>
      <c r="F747" s="6">
        <v>900</v>
      </c>
      <c r="G747" s="6">
        <v>24</v>
      </c>
      <c r="H747" s="6">
        <f t="shared" si="11"/>
        <v>21600</v>
      </c>
      <c r="I747" s="6" t="s">
        <v>79</v>
      </c>
      <c r="J747" s="6" t="s">
        <v>70</v>
      </c>
      <c r="K747" s="6" t="s">
        <v>2</v>
      </c>
      <c r="L747" s="6">
        <f>MONTH(Data1[[#This Row],[Tarix]])</f>
        <v>1</v>
      </c>
      <c r="M747" s="6">
        <f>YEAR(Data1[[#This Row],[Tarix]])</f>
        <v>2021</v>
      </c>
      <c r="N747" s="7">
        <v>44203.5</v>
      </c>
    </row>
    <row r="748" spans="1:14" x14ac:dyDescent="0.2">
      <c r="A748" s="6" t="s">
        <v>68</v>
      </c>
      <c r="B748" s="6" t="s">
        <v>27</v>
      </c>
      <c r="C748" s="6" t="s">
        <v>47</v>
      </c>
      <c r="D748" s="6" t="s">
        <v>22</v>
      </c>
      <c r="E748" s="6" t="s">
        <v>77</v>
      </c>
      <c r="F748" s="6">
        <v>1000</v>
      </c>
      <c r="G748" s="6">
        <v>19</v>
      </c>
      <c r="H748" s="6">
        <f t="shared" si="11"/>
        <v>19000</v>
      </c>
      <c r="I748" s="6" t="s">
        <v>78</v>
      </c>
      <c r="J748" s="6" t="s">
        <v>29</v>
      </c>
      <c r="K748" s="6" t="s">
        <v>30</v>
      </c>
      <c r="L748" s="6">
        <f>MONTH(Data1[[#This Row],[Tarix]])</f>
        <v>1</v>
      </c>
      <c r="M748" s="6">
        <f>YEAR(Data1[[#This Row],[Tarix]])</f>
        <v>2021</v>
      </c>
      <c r="N748" s="7">
        <v>44204</v>
      </c>
    </row>
    <row r="749" spans="1:14" x14ac:dyDescent="0.2">
      <c r="A749" s="6" t="s">
        <v>46</v>
      </c>
      <c r="B749" s="6" t="s">
        <v>20</v>
      </c>
      <c r="C749" s="6" t="s">
        <v>47</v>
      </c>
      <c r="D749" s="6" t="s">
        <v>38</v>
      </c>
      <c r="E749" s="6" t="s">
        <v>76</v>
      </c>
      <c r="F749" s="6">
        <v>1100</v>
      </c>
      <c r="G749" s="6">
        <v>17</v>
      </c>
      <c r="H749" s="6">
        <f t="shared" si="11"/>
        <v>18700</v>
      </c>
      <c r="I749" s="6" t="s">
        <v>43</v>
      </c>
      <c r="J749" s="6" t="s">
        <v>34</v>
      </c>
      <c r="K749" s="6" t="s">
        <v>8</v>
      </c>
      <c r="L749" s="6">
        <f>MONTH(Data1[[#This Row],[Tarix]])</f>
        <v>1</v>
      </c>
      <c r="M749" s="6">
        <f>YEAR(Data1[[#This Row],[Tarix]])</f>
        <v>2021</v>
      </c>
      <c r="N749" s="7">
        <v>44204.5</v>
      </c>
    </row>
    <row r="750" spans="1:14" x14ac:dyDescent="0.2">
      <c r="A750" s="6" t="s">
        <v>66</v>
      </c>
      <c r="B750" s="6" t="s">
        <v>20</v>
      </c>
      <c r="C750" s="6" t="s">
        <v>47</v>
      </c>
      <c r="D750" s="6" t="s">
        <v>38</v>
      </c>
      <c r="E750" s="6" t="s">
        <v>59</v>
      </c>
      <c r="F750" s="6">
        <v>700</v>
      </c>
      <c r="G750" s="6">
        <v>20</v>
      </c>
      <c r="H750" s="6">
        <f t="shared" si="11"/>
        <v>14000</v>
      </c>
      <c r="I750" s="6" t="s">
        <v>24</v>
      </c>
      <c r="J750" s="6" t="s">
        <v>25</v>
      </c>
      <c r="K750" s="6" t="s">
        <v>9</v>
      </c>
      <c r="L750" s="6">
        <f>MONTH(Data1[[#This Row],[Tarix]])</f>
        <v>1</v>
      </c>
      <c r="M750" s="6">
        <f>YEAR(Data1[[#This Row],[Tarix]])</f>
        <v>2021</v>
      </c>
      <c r="N750" s="7">
        <v>44205</v>
      </c>
    </row>
    <row r="751" spans="1:14" x14ac:dyDescent="0.2">
      <c r="A751" s="6" t="s">
        <v>19</v>
      </c>
      <c r="B751" s="6" t="s">
        <v>20</v>
      </c>
      <c r="C751" s="6" t="s">
        <v>21</v>
      </c>
      <c r="D751" s="6" t="s">
        <v>38</v>
      </c>
      <c r="E751" s="6" t="s">
        <v>42</v>
      </c>
      <c r="F751" s="6">
        <v>1500</v>
      </c>
      <c r="G751" s="6">
        <v>15</v>
      </c>
      <c r="H751" s="6">
        <f t="shared" si="11"/>
        <v>22500</v>
      </c>
      <c r="I751" s="6" t="s">
        <v>36</v>
      </c>
      <c r="J751" s="6" t="s">
        <v>34</v>
      </c>
      <c r="K751" s="6" t="s">
        <v>37</v>
      </c>
      <c r="L751" s="6">
        <f>MONTH(Data1[[#This Row],[Tarix]])</f>
        <v>1</v>
      </c>
      <c r="M751" s="6">
        <f>YEAR(Data1[[#This Row],[Tarix]])</f>
        <v>2021</v>
      </c>
      <c r="N751" s="7">
        <v>44205.5</v>
      </c>
    </row>
    <row r="752" spans="1:14" x14ac:dyDescent="0.2">
      <c r="A752" s="6" t="s">
        <v>26</v>
      </c>
      <c r="B752" s="6" t="s">
        <v>27</v>
      </c>
      <c r="C752" s="6" t="s">
        <v>47</v>
      </c>
      <c r="D752" s="6" t="s">
        <v>22</v>
      </c>
      <c r="E752" s="6" t="s">
        <v>77</v>
      </c>
      <c r="F752" s="6">
        <v>1000</v>
      </c>
      <c r="G752" s="6">
        <v>19</v>
      </c>
      <c r="H752" s="6">
        <f t="shared" si="11"/>
        <v>19000</v>
      </c>
      <c r="I752" s="6" t="s">
        <v>67</v>
      </c>
      <c r="J752" s="6" t="s">
        <v>25</v>
      </c>
      <c r="K752" s="6" t="s">
        <v>6</v>
      </c>
      <c r="L752" s="6">
        <f>MONTH(Data1[[#This Row],[Tarix]])</f>
        <v>1</v>
      </c>
      <c r="M752" s="6">
        <f>YEAR(Data1[[#This Row],[Tarix]])</f>
        <v>2021</v>
      </c>
      <c r="N752" s="7">
        <v>44206</v>
      </c>
    </row>
    <row r="753" spans="1:14" x14ac:dyDescent="0.2">
      <c r="A753" s="6" t="s">
        <v>60</v>
      </c>
      <c r="B753" s="6" t="s">
        <v>20</v>
      </c>
      <c r="C753" s="6" t="s">
        <v>21</v>
      </c>
      <c r="D753" s="6" t="s">
        <v>38</v>
      </c>
      <c r="E753" s="6" t="s">
        <v>42</v>
      </c>
      <c r="F753" s="6">
        <v>1500</v>
      </c>
      <c r="G753" s="6">
        <v>16</v>
      </c>
      <c r="H753" s="6">
        <f t="shared" si="11"/>
        <v>24000</v>
      </c>
      <c r="I753" s="6" t="s">
        <v>90</v>
      </c>
      <c r="J753" s="6" t="s">
        <v>57</v>
      </c>
      <c r="K753" s="6" t="s">
        <v>84</v>
      </c>
      <c r="L753" s="6">
        <f>MONTH(Data1[[#This Row],[Tarix]])</f>
        <v>1</v>
      </c>
      <c r="M753" s="6">
        <f>YEAR(Data1[[#This Row],[Tarix]])</f>
        <v>2021</v>
      </c>
      <c r="N753" s="7">
        <v>44206.5</v>
      </c>
    </row>
    <row r="754" spans="1:14" x14ac:dyDescent="0.2">
      <c r="A754" s="6" t="s">
        <v>68</v>
      </c>
      <c r="B754" s="6" t="s">
        <v>27</v>
      </c>
      <c r="C754" s="6" t="s">
        <v>21</v>
      </c>
      <c r="D754" s="6" t="s">
        <v>22</v>
      </c>
      <c r="E754" s="6" t="s">
        <v>50</v>
      </c>
      <c r="F754" s="6">
        <v>350</v>
      </c>
      <c r="G754" s="6">
        <v>22</v>
      </c>
      <c r="H754" s="6">
        <f t="shared" si="11"/>
        <v>7700</v>
      </c>
      <c r="I754" s="6" t="s">
        <v>67</v>
      </c>
      <c r="J754" s="6" t="s">
        <v>25</v>
      </c>
      <c r="K754" s="6" t="s">
        <v>6</v>
      </c>
      <c r="L754" s="6">
        <f>MONTH(Data1[[#This Row],[Tarix]])</f>
        <v>1</v>
      </c>
      <c r="M754" s="6">
        <f>YEAR(Data1[[#This Row],[Tarix]])</f>
        <v>2021</v>
      </c>
      <c r="N754" s="7">
        <v>44207</v>
      </c>
    </row>
    <row r="755" spans="1:14" x14ac:dyDescent="0.2">
      <c r="A755" s="6" t="s">
        <v>19</v>
      </c>
      <c r="B755" s="6" t="s">
        <v>20</v>
      </c>
      <c r="C755" s="6" t="s">
        <v>21</v>
      </c>
      <c r="D755" s="6" t="s">
        <v>22</v>
      </c>
      <c r="E755" s="6" t="s">
        <v>44</v>
      </c>
      <c r="F755" s="6">
        <v>80</v>
      </c>
      <c r="G755" s="6">
        <v>22</v>
      </c>
      <c r="H755" s="6">
        <f t="shared" si="11"/>
        <v>1760</v>
      </c>
      <c r="I755" s="6" t="s">
        <v>80</v>
      </c>
      <c r="J755" s="6" t="s">
        <v>25</v>
      </c>
      <c r="K755" s="6" t="s">
        <v>9</v>
      </c>
      <c r="L755" s="6">
        <f>MONTH(Data1[[#This Row],[Tarix]])</f>
        <v>1</v>
      </c>
      <c r="M755" s="6">
        <f>YEAR(Data1[[#This Row],[Tarix]])</f>
        <v>2021</v>
      </c>
      <c r="N755" s="7">
        <v>44207.5</v>
      </c>
    </row>
    <row r="756" spans="1:14" x14ac:dyDescent="0.2">
      <c r="A756" s="6" t="s">
        <v>68</v>
      </c>
      <c r="B756" s="6" t="s">
        <v>27</v>
      </c>
      <c r="C756" s="6" t="s">
        <v>47</v>
      </c>
      <c r="D756" s="6" t="s">
        <v>22</v>
      </c>
      <c r="E756" s="6" t="s">
        <v>77</v>
      </c>
      <c r="F756" s="6">
        <v>1000</v>
      </c>
      <c r="G756" s="6">
        <v>23</v>
      </c>
      <c r="H756" s="6">
        <f t="shared" si="11"/>
        <v>23000</v>
      </c>
      <c r="I756" s="6" t="s">
        <v>24</v>
      </c>
      <c r="J756" s="6" t="s">
        <v>25</v>
      </c>
      <c r="K756" s="6" t="s">
        <v>9</v>
      </c>
      <c r="L756" s="6">
        <f>MONTH(Data1[[#This Row],[Tarix]])</f>
        <v>1</v>
      </c>
      <c r="M756" s="6">
        <f>YEAR(Data1[[#This Row],[Tarix]])</f>
        <v>2021</v>
      </c>
      <c r="N756" s="7">
        <v>44208</v>
      </c>
    </row>
    <row r="757" spans="1:14" x14ac:dyDescent="0.2">
      <c r="A757" s="6" t="s">
        <v>46</v>
      </c>
      <c r="B757" s="6" t="s">
        <v>20</v>
      </c>
      <c r="C757" s="6" t="s">
        <v>47</v>
      </c>
      <c r="D757" s="6" t="s">
        <v>38</v>
      </c>
      <c r="E757" s="6" t="s">
        <v>48</v>
      </c>
      <c r="F757" s="6">
        <v>600</v>
      </c>
      <c r="G757" s="6">
        <v>23</v>
      </c>
      <c r="H757" s="6">
        <f t="shared" si="11"/>
        <v>13800</v>
      </c>
      <c r="I757" s="6" t="s">
        <v>64</v>
      </c>
      <c r="J757" s="6" t="s">
        <v>25</v>
      </c>
      <c r="K757" s="6" t="s">
        <v>1</v>
      </c>
      <c r="L757" s="6">
        <f>MONTH(Data1[[#This Row],[Tarix]])</f>
        <v>1</v>
      </c>
      <c r="M757" s="6">
        <f>YEAR(Data1[[#This Row],[Tarix]])</f>
        <v>2021</v>
      </c>
      <c r="N757" s="7">
        <v>44208.5</v>
      </c>
    </row>
    <row r="758" spans="1:14" x14ac:dyDescent="0.2">
      <c r="A758" s="6" t="s">
        <v>19</v>
      </c>
      <c r="B758" s="6" t="s">
        <v>20</v>
      </c>
      <c r="C758" s="6" t="s">
        <v>47</v>
      </c>
      <c r="D758" s="6" t="s">
        <v>38</v>
      </c>
      <c r="E758" s="6" t="s">
        <v>59</v>
      </c>
      <c r="F758" s="6">
        <v>700</v>
      </c>
      <c r="G758" s="6">
        <v>17</v>
      </c>
      <c r="H758" s="6">
        <f t="shared" si="11"/>
        <v>11900</v>
      </c>
      <c r="I758" s="6" t="s">
        <v>36</v>
      </c>
      <c r="J758" s="6" t="s">
        <v>34</v>
      </c>
      <c r="K758" s="6" t="s">
        <v>37</v>
      </c>
      <c r="L758" s="6">
        <f>MONTH(Data1[[#This Row],[Tarix]])</f>
        <v>1</v>
      </c>
      <c r="M758" s="6">
        <f>YEAR(Data1[[#This Row],[Tarix]])</f>
        <v>2021</v>
      </c>
      <c r="N758" s="7">
        <v>44209</v>
      </c>
    </row>
    <row r="759" spans="1:14" x14ac:dyDescent="0.2">
      <c r="A759" s="6" t="s">
        <v>35</v>
      </c>
      <c r="B759" s="6" t="s">
        <v>27</v>
      </c>
      <c r="C759" s="6" t="s">
        <v>21</v>
      </c>
      <c r="D759" s="6" t="s">
        <v>22</v>
      </c>
      <c r="E759" s="6" t="s">
        <v>23</v>
      </c>
      <c r="F759" s="6">
        <v>350</v>
      </c>
      <c r="G759" s="6">
        <v>19</v>
      </c>
      <c r="H759" s="6">
        <f t="shared" si="11"/>
        <v>6650</v>
      </c>
      <c r="I759" s="6" t="s">
        <v>86</v>
      </c>
      <c r="J759" s="6" t="s">
        <v>25</v>
      </c>
      <c r="K759" s="6" t="s">
        <v>9</v>
      </c>
      <c r="L759" s="6">
        <f>MONTH(Data1[[#This Row],[Tarix]])</f>
        <v>1</v>
      </c>
      <c r="M759" s="6">
        <f>YEAR(Data1[[#This Row],[Tarix]])</f>
        <v>2021</v>
      </c>
      <c r="N759" s="7">
        <v>44209.5</v>
      </c>
    </row>
    <row r="760" spans="1:14" x14ac:dyDescent="0.2">
      <c r="A760" s="6" t="s">
        <v>26</v>
      </c>
      <c r="B760" s="6" t="s">
        <v>27</v>
      </c>
      <c r="C760" s="6" t="s">
        <v>31</v>
      </c>
      <c r="D760" s="6" t="s">
        <v>38</v>
      </c>
      <c r="E760" s="6" t="s">
        <v>53</v>
      </c>
      <c r="F760" s="6">
        <v>1200</v>
      </c>
      <c r="G760" s="6">
        <v>17</v>
      </c>
      <c r="H760" s="6">
        <f t="shared" si="11"/>
        <v>20400</v>
      </c>
      <c r="I760" s="6" t="s">
        <v>86</v>
      </c>
      <c r="J760" s="6" t="s">
        <v>25</v>
      </c>
      <c r="K760" s="6" t="s">
        <v>9</v>
      </c>
      <c r="L760" s="6">
        <f>MONTH(Data1[[#This Row],[Tarix]])</f>
        <v>1</v>
      </c>
      <c r="M760" s="6">
        <f>YEAR(Data1[[#This Row],[Tarix]])</f>
        <v>2021</v>
      </c>
      <c r="N760" s="7">
        <v>44210</v>
      </c>
    </row>
    <row r="761" spans="1:14" x14ac:dyDescent="0.2">
      <c r="A761" s="6" t="s">
        <v>26</v>
      </c>
      <c r="B761" s="6" t="s">
        <v>27</v>
      </c>
      <c r="C761" s="6" t="s">
        <v>21</v>
      </c>
      <c r="D761" s="6" t="s">
        <v>22</v>
      </c>
      <c r="E761" s="6" t="s">
        <v>50</v>
      </c>
      <c r="F761" s="6">
        <v>350</v>
      </c>
      <c r="G761" s="6">
        <v>25</v>
      </c>
      <c r="H761" s="6">
        <f t="shared" si="11"/>
        <v>8750</v>
      </c>
      <c r="I761" s="6" t="s">
        <v>81</v>
      </c>
      <c r="J761" s="6" t="s">
        <v>29</v>
      </c>
      <c r="K761" s="6" t="s">
        <v>82</v>
      </c>
      <c r="L761" s="6">
        <f>MONTH(Data1[[#This Row],[Tarix]])</f>
        <v>1</v>
      </c>
      <c r="M761" s="6">
        <f>YEAR(Data1[[#This Row],[Tarix]])</f>
        <v>2021</v>
      </c>
      <c r="N761" s="7">
        <v>44210.5</v>
      </c>
    </row>
    <row r="762" spans="1:14" x14ac:dyDescent="0.2">
      <c r="A762" s="6" t="s">
        <v>60</v>
      </c>
      <c r="B762" s="6" t="s">
        <v>20</v>
      </c>
      <c r="C762" s="6" t="s">
        <v>21</v>
      </c>
      <c r="D762" s="6" t="s">
        <v>22</v>
      </c>
      <c r="E762" s="6" t="s">
        <v>61</v>
      </c>
      <c r="F762" s="6">
        <v>3000</v>
      </c>
      <c r="G762" s="6">
        <v>17</v>
      </c>
      <c r="H762" s="6">
        <f t="shared" si="11"/>
        <v>51000</v>
      </c>
      <c r="I762" s="6" t="s">
        <v>67</v>
      </c>
      <c r="J762" s="6" t="s">
        <v>25</v>
      </c>
      <c r="K762" s="6" t="s">
        <v>6</v>
      </c>
      <c r="L762" s="6">
        <f>MONTH(Data1[[#This Row],[Tarix]])</f>
        <v>1</v>
      </c>
      <c r="M762" s="6">
        <f>YEAR(Data1[[#This Row],[Tarix]])</f>
        <v>2021</v>
      </c>
      <c r="N762" s="7">
        <v>44211</v>
      </c>
    </row>
    <row r="763" spans="1:14" x14ac:dyDescent="0.2">
      <c r="A763" s="6" t="s">
        <v>60</v>
      </c>
      <c r="B763" s="6" t="s">
        <v>20</v>
      </c>
      <c r="C763" s="6" t="s">
        <v>47</v>
      </c>
      <c r="D763" s="6" t="s">
        <v>38</v>
      </c>
      <c r="E763" s="6" t="s">
        <v>48</v>
      </c>
      <c r="F763" s="6">
        <v>600</v>
      </c>
      <c r="G763" s="6">
        <v>24</v>
      </c>
      <c r="H763" s="6">
        <f t="shared" si="11"/>
        <v>14400</v>
      </c>
      <c r="I763" s="6" t="s">
        <v>45</v>
      </c>
      <c r="J763" s="6" t="s">
        <v>25</v>
      </c>
      <c r="K763" s="6" t="s">
        <v>6</v>
      </c>
      <c r="L763" s="6">
        <f>MONTH(Data1[[#This Row],[Tarix]])</f>
        <v>1</v>
      </c>
      <c r="M763" s="6">
        <f>YEAR(Data1[[#This Row],[Tarix]])</f>
        <v>2021</v>
      </c>
      <c r="N763" s="7">
        <v>44211.5</v>
      </c>
    </row>
    <row r="764" spans="1:14" x14ac:dyDescent="0.2">
      <c r="A764" s="6" t="s">
        <v>46</v>
      </c>
      <c r="B764" s="6" t="s">
        <v>20</v>
      </c>
      <c r="C764" s="6" t="s">
        <v>21</v>
      </c>
      <c r="D764" s="6" t="s">
        <v>38</v>
      </c>
      <c r="E764" s="6" t="s">
        <v>73</v>
      </c>
      <c r="F764" s="6">
        <v>500</v>
      </c>
      <c r="G764" s="6">
        <v>20</v>
      </c>
      <c r="H764" s="6">
        <f t="shared" si="11"/>
        <v>10000</v>
      </c>
      <c r="I764" s="6" t="s">
        <v>54</v>
      </c>
      <c r="J764" s="6" t="s">
        <v>34</v>
      </c>
      <c r="K764" s="6" t="s">
        <v>37</v>
      </c>
      <c r="L764" s="6">
        <f>MONTH(Data1[[#This Row],[Tarix]])</f>
        <v>1</v>
      </c>
      <c r="M764" s="6">
        <f>YEAR(Data1[[#This Row],[Tarix]])</f>
        <v>2021</v>
      </c>
      <c r="N764" s="7">
        <v>44212</v>
      </c>
    </row>
    <row r="765" spans="1:14" x14ac:dyDescent="0.2">
      <c r="A765" s="6" t="s">
        <v>35</v>
      </c>
      <c r="B765" s="6" t="s">
        <v>27</v>
      </c>
      <c r="C765" s="6" t="s">
        <v>31</v>
      </c>
      <c r="D765" s="6" t="s">
        <v>22</v>
      </c>
      <c r="E765" s="6" t="s">
        <v>55</v>
      </c>
      <c r="F765" s="6">
        <v>600</v>
      </c>
      <c r="G765" s="6">
        <v>19</v>
      </c>
      <c r="H765" s="6">
        <f t="shared" si="11"/>
        <v>11400</v>
      </c>
      <c r="I765" s="6" t="s">
        <v>28</v>
      </c>
      <c r="J765" s="6" t="s">
        <v>29</v>
      </c>
      <c r="K765" s="6" t="s">
        <v>30</v>
      </c>
      <c r="L765" s="6">
        <f>MONTH(Data1[[#This Row],[Tarix]])</f>
        <v>1</v>
      </c>
      <c r="M765" s="6">
        <f>YEAR(Data1[[#This Row],[Tarix]])</f>
        <v>2021</v>
      </c>
      <c r="N765" s="7">
        <v>44212.5</v>
      </c>
    </row>
    <row r="766" spans="1:14" x14ac:dyDescent="0.2">
      <c r="A766" s="6" t="s">
        <v>66</v>
      </c>
      <c r="B766" s="6" t="s">
        <v>20</v>
      </c>
      <c r="C766" s="6" t="s">
        <v>21</v>
      </c>
      <c r="D766" s="6" t="s">
        <v>22</v>
      </c>
      <c r="E766" s="6" t="s">
        <v>44</v>
      </c>
      <c r="F766" s="6">
        <v>80</v>
      </c>
      <c r="G766" s="6">
        <v>22</v>
      </c>
      <c r="H766" s="6">
        <f t="shared" si="11"/>
        <v>1760</v>
      </c>
      <c r="I766" s="6" t="s">
        <v>28</v>
      </c>
      <c r="J766" s="6" t="s">
        <v>29</v>
      </c>
      <c r="K766" s="6" t="s">
        <v>30</v>
      </c>
      <c r="L766" s="6">
        <f>MONTH(Data1[[#This Row],[Tarix]])</f>
        <v>1</v>
      </c>
      <c r="M766" s="6">
        <f>YEAR(Data1[[#This Row],[Tarix]])</f>
        <v>2021</v>
      </c>
      <c r="N766" s="7">
        <v>44213</v>
      </c>
    </row>
    <row r="767" spans="1:14" x14ac:dyDescent="0.2">
      <c r="A767" s="6" t="s">
        <v>35</v>
      </c>
      <c r="B767" s="6" t="s">
        <v>27</v>
      </c>
      <c r="C767" s="6" t="s">
        <v>31</v>
      </c>
      <c r="D767" s="6" t="s">
        <v>38</v>
      </c>
      <c r="E767" s="6" t="s">
        <v>39</v>
      </c>
      <c r="F767" s="6">
        <v>400</v>
      </c>
      <c r="G767" s="6">
        <v>25</v>
      </c>
      <c r="H767" s="6">
        <f t="shared" si="11"/>
        <v>10000</v>
      </c>
      <c r="I767" s="6" t="s">
        <v>65</v>
      </c>
      <c r="J767" s="6" t="s">
        <v>34</v>
      </c>
      <c r="K767" s="6" t="s">
        <v>37</v>
      </c>
      <c r="L767" s="6">
        <f>MONTH(Data1[[#This Row],[Tarix]])</f>
        <v>1</v>
      </c>
      <c r="M767" s="6">
        <f>YEAR(Data1[[#This Row],[Tarix]])</f>
        <v>2021</v>
      </c>
      <c r="N767" s="7">
        <v>44213.5</v>
      </c>
    </row>
    <row r="768" spans="1:14" x14ac:dyDescent="0.2">
      <c r="A768" s="6" t="s">
        <v>60</v>
      </c>
      <c r="B768" s="6" t="s">
        <v>20</v>
      </c>
      <c r="C768" s="6" t="s">
        <v>47</v>
      </c>
      <c r="D768" s="6" t="s">
        <v>22</v>
      </c>
      <c r="E768" s="6" t="s">
        <v>72</v>
      </c>
      <c r="F768" s="6">
        <v>1200</v>
      </c>
      <c r="G768" s="6">
        <v>15</v>
      </c>
      <c r="H768" s="6">
        <f t="shared" si="11"/>
        <v>18000</v>
      </c>
      <c r="I768" s="6" t="s">
        <v>78</v>
      </c>
      <c r="J768" s="6" t="s">
        <v>29</v>
      </c>
      <c r="K768" s="6" t="s">
        <v>30</v>
      </c>
      <c r="L768" s="6">
        <f>MONTH(Data1[[#This Row],[Tarix]])</f>
        <v>1</v>
      </c>
      <c r="M768" s="6">
        <f>YEAR(Data1[[#This Row],[Tarix]])</f>
        <v>2021</v>
      </c>
      <c r="N768" s="7">
        <v>44214</v>
      </c>
    </row>
    <row r="769" spans="1:14" x14ac:dyDescent="0.2">
      <c r="A769" s="6" t="s">
        <v>66</v>
      </c>
      <c r="B769" s="6" t="s">
        <v>20</v>
      </c>
      <c r="C769" s="6" t="s">
        <v>47</v>
      </c>
      <c r="D769" s="6" t="s">
        <v>38</v>
      </c>
      <c r="E769" s="6" t="s">
        <v>59</v>
      </c>
      <c r="F769" s="6">
        <v>700</v>
      </c>
      <c r="G769" s="6">
        <v>21</v>
      </c>
      <c r="H769" s="6">
        <f t="shared" si="11"/>
        <v>14700</v>
      </c>
      <c r="I769" s="6" t="s">
        <v>62</v>
      </c>
      <c r="J769" s="6" t="s">
        <v>34</v>
      </c>
      <c r="K769" s="6" t="s">
        <v>7</v>
      </c>
      <c r="L769" s="6">
        <f>MONTH(Data1[[#This Row],[Tarix]])</f>
        <v>1</v>
      </c>
      <c r="M769" s="6">
        <f>YEAR(Data1[[#This Row],[Tarix]])</f>
        <v>2021</v>
      </c>
      <c r="N769" s="7">
        <v>44214.5</v>
      </c>
    </row>
    <row r="770" spans="1:14" x14ac:dyDescent="0.2">
      <c r="A770" s="6" t="s">
        <v>41</v>
      </c>
      <c r="B770" s="6" t="s">
        <v>27</v>
      </c>
      <c r="C770" s="6" t="s">
        <v>21</v>
      </c>
      <c r="D770" s="6" t="s">
        <v>38</v>
      </c>
      <c r="E770" s="6" t="s">
        <v>42</v>
      </c>
      <c r="F770" s="6">
        <v>1500</v>
      </c>
      <c r="G770" s="6">
        <v>20</v>
      </c>
      <c r="H770" s="6">
        <f t="shared" si="11"/>
        <v>30000</v>
      </c>
      <c r="I770" s="6" t="s">
        <v>62</v>
      </c>
      <c r="J770" s="6" t="s">
        <v>34</v>
      </c>
      <c r="K770" s="6" t="s">
        <v>7</v>
      </c>
      <c r="L770" s="6">
        <f>MONTH(Data1[[#This Row],[Tarix]])</f>
        <v>1</v>
      </c>
      <c r="M770" s="6">
        <f>YEAR(Data1[[#This Row],[Tarix]])</f>
        <v>2021</v>
      </c>
      <c r="N770" s="7">
        <v>44215</v>
      </c>
    </row>
    <row r="771" spans="1:14" x14ac:dyDescent="0.2">
      <c r="A771" s="6" t="s">
        <v>41</v>
      </c>
      <c r="B771" s="6" t="s">
        <v>27</v>
      </c>
      <c r="C771" s="6" t="s">
        <v>21</v>
      </c>
      <c r="D771" s="6" t="s">
        <v>22</v>
      </c>
      <c r="E771" s="6" t="s">
        <v>44</v>
      </c>
      <c r="F771" s="6">
        <v>80</v>
      </c>
      <c r="G771" s="6">
        <v>17</v>
      </c>
      <c r="H771" s="6">
        <f t="shared" ref="H771:H834" si="12">F771*G771</f>
        <v>1360</v>
      </c>
      <c r="I771" s="6" t="s">
        <v>45</v>
      </c>
      <c r="J771" s="6" t="s">
        <v>25</v>
      </c>
      <c r="K771" s="6" t="s">
        <v>6</v>
      </c>
      <c r="L771" s="6">
        <f>MONTH(Data1[[#This Row],[Tarix]])</f>
        <v>1</v>
      </c>
      <c r="M771" s="6">
        <f>YEAR(Data1[[#This Row],[Tarix]])</f>
        <v>2021</v>
      </c>
      <c r="N771" s="7">
        <v>44215.5</v>
      </c>
    </row>
    <row r="772" spans="1:14" x14ac:dyDescent="0.2">
      <c r="A772" s="6" t="s">
        <v>35</v>
      </c>
      <c r="B772" s="6" t="s">
        <v>27</v>
      </c>
      <c r="C772" s="6" t="s">
        <v>31</v>
      </c>
      <c r="D772" s="6" t="s">
        <v>22</v>
      </c>
      <c r="E772" s="6" t="s">
        <v>32</v>
      </c>
      <c r="F772" s="6">
        <v>900</v>
      </c>
      <c r="G772" s="6">
        <v>23</v>
      </c>
      <c r="H772" s="6">
        <f t="shared" si="12"/>
        <v>20700</v>
      </c>
      <c r="I772" s="6" t="s">
        <v>24</v>
      </c>
      <c r="J772" s="6" t="s">
        <v>25</v>
      </c>
      <c r="K772" s="6" t="s">
        <v>9</v>
      </c>
      <c r="L772" s="6">
        <f>MONTH(Data1[[#This Row],[Tarix]])</f>
        <v>1</v>
      </c>
      <c r="M772" s="6">
        <f>YEAR(Data1[[#This Row],[Tarix]])</f>
        <v>2021</v>
      </c>
      <c r="N772" s="7">
        <v>44216</v>
      </c>
    </row>
    <row r="773" spans="1:14" x14ac:dyDescent="0.2">
      <c r="A773" s="6" t="s">
        <v>66</v>
      </c>
      <c r="B773" s="6" t="s">
        <v>20</v>
      </c>
      <c r="C773" s="6" t="s">
        <v>31</v>
      </c>
      <c r="D773" s="6" t="s">
        <v>38</v>
      </c>
      <c r="E773" s="6" t="s">
        <v>39</v>
      </c>
      <c r="F773" s="6">
        <v>400</v>
      </c>
      <c r="G773" s="6">
        <v>18</v>
      </c>
      <c r="H773" s="6">
        <f t="shared" si="12"/>
        <v>7200</v>
      </c>
      <c r="I773" s="6" t="s">
        <v>56</v>
      </c>
      <c r="J773" s="6" t="s">
        <v>57</v>
      </c>
      <c r="K773" s="6" t="s">
        <v>58</v>
      </c>
      <c r="L773" s="6">
        <f>MONTH(Data1[[#This Row],[Tarix]])</f>
        <v>1</v>
      </c>
      <c r="M773" s="6">
        <f>YEAR(Data1[[#This Row],[Tarix]])</f>
        <v>2021</v>
      </c>
      <c r="N773" s="7">
        <v>44216.5</v>
      </c>
    </row>
    <row r="774" spans="1:14" x14ac:dyDescent="0.2">
      <c r="A774" s="6" t="s">
        <v>35</v>
      </c>
      <c r="B774" s="6" t="s">
        <v>27</v>
      </c>
      <c r="C774" s="6" t="s">
        <v>21</v>
      </c>
      <c r="D774" s="6" t="s">
        <v>22</v>
      </c>
      <c r="E774" s="6" t="s">
        <v>50</v>
      </c>
      <c r="F774" s="6">
        <v>350</v>
      </c>
      <c r="G774" s="6">
        <v>21</v>
      </c>
      <c r="H774" s="6">
        <f t="shared" si="12"/>
        <v>7350</v>
      </c>
      <c r="I774" s="6" t="s">
        <v>67</v>
      </c>
      <c r="J774" s="6" t="s">
        <v>25</v>
      </c>
      <c r="K774" s="6" t="s">
        <v>6</v>
      </c>
      <c r="L774" s="6">
        <f>MONTH(Data1[[#This Row],[Tarix]])</f>
        <v>1</v>
      </c>
      <c r="M774" s="6">
        <f>YEAR(Data1[[#This Row],[Tarix]])</f>
        <v>2021</v>
      </c>
      <c r="N774" s="7">
        <v>44217</v>
      </c>
    </row>
    <row r="775" spans="1:14" x14ac:dyDescent="0.2">
      <c r="A775" s="6" t="s">
        <v>35</v>
      </c>
      <c r="B775" s="6" t="s">
        <v>27</v>
      </c>
      <c r="C775" s="6" t="s">
        <v>21</v>
      </c>
      <c r="D775" s="6" t="s">
        <v>38</v>
      </c>
      <c r="E775" s="6" t="s">
        <v>42</v>
      </c>
      <c r="F775" s="6">
        <v>1500</v>
      </c>
      <c r="G775" s="6">
        <v>23</v>
      </c>
      <c r="H775" s="6">
        <f t="shared" si="12"/>
        <v>34500</v>
      </c>
      <c r="I775" s="6" t="s">
        <v>24</v>
      </c>
      <c r="J775" s="6" t="s">
        <v>25</v>
      </c>
      <c r="K775" s="6" t="s">
        <v>9</v>
      </c>
      <c r="L775" s="6">
        <f>MONTH(Data1[[#This Row],[Tarix]])</f>
        <v>1</v>
      </c>
      <c r="M775" s="6">
        <f>YEAR(Data1[[#This Row],[Tarix]])</f>
        <v>2021</v>
      </c>
      <c r="N775" s="7">
        <v>44217.5</v>
      </c>
    </row>
    <row r="776" spans="1:14" x14ac:dyDescent="0.2">
      <c r="A776" s="6" t="s">
        <v>46</v>
      </c>
      <c r="B776" s="6" t="s">
        <v>20</v>
      </c>
      <c r="C776" s="6" t="s">
        <v>31</v>
      </c>
      <c r="D776" s="6" t="s">
        <v>22</v>
      </c>
      <c r="E776" s="6" t="s">
        <v>55</v>
      </c>
      <c r="F776" s="6">
        <v>600</v>
      </c>
      <c r="G776" s="6">
        <v>25</v>
      </c>
      <c r="H776" s="6">
        <f t="shared" si="12"/>
        <v>15000</v>
      </c>
      <c r="I776" s="6" t="s">
        <v>62</v>
      </c>
      <c r="J776" s="6" t="s">
        <v>34</v>
      </c>
      <c r="K776" s="6" t="s">
        <v>7</v>
      </c>
      <c r="L776" s="6">
        <f>MONTH(Data1[[#This Row],[Tarix]])</f>
        <v>1</v>
      </c>
      <c r="M776" s="6">
        <f>YEAR(Data1[[#This Row],[Tarix]])</f>
        <v>2021</v>
      </c>
      <c r="N776" s="7">
        <v>44218</v>
      </c>
    </row>
    <row r="777" spans="1:14" x14ac:dyDescent="0.2">
      <c r="A777" s="6" t="s">
        <v>68</v>
      </c>
      <c r="B777" s="6" t="s">
        <v>27</v>
      </c>
      <c r="C777" s="6" t="s">
        <v>21</v>
      </c>
      <c r="D777" s="6" t="s">
        <v>22</v>
      </c>
      <c r="E777" s="6" t="s">
        <v>61</v>
      </c>
      <c r="F777" s="6">
        <v>3000</v>
      </c>
      <c r="G777" s="6">
        <v>21</v>
      </c>
      <c r="H777" s="6">
        <f t="shared" si="12"/>
        <v>63000</v>
      </c>
      <c r="I777" s="6" t="s">
        <v>83</v>
      </c>
      <c r="J777" s="6" t="s">
        <v>57</v>
      </c>
      <c r="K777" s="6" t="s">
        <v>84</v>
      </c>
      <c r="L777" s="6">
        <f>MONTH(Data1[[#This Row],[Tarix]])</f>
        <v>1</v>
      </c>
      <c r="M777" s="6">
        <f>YEAR(Data1[[#This Row],[Tarix]])</f>
        <v>2021</v>
      </c>
      <c r="N777" s="7">
        <v>44218.5</v>
      </c>
    </row>
    <row r="778" spans="1:14" x14ac:dyDescent="0.2">
      <c r="A778" s="6" t="s">
        <v>46</v>
      </c>
      <c r="B778" s="6" t="s">
        <v>20</v>
      </c>
      <c r="C778" s="6" t="s">
        <v>47</v>
      </c>
      <c r="D778" s="6" t="s">
        <v>22</v>
      </c>
      <c r="E778" s="6" t="s">
        <v>72</v>
      </c>
      <c r="F778" s="6">
        <v>1200</v>
      </c>
      <c r="G778" s="6">
        <v>24</v>
      </c>
      <c r="H778" s="6">
        <f t="shared" si="12"/>
        <v>28800</v>
      </c>
      <c r="I778" s="6" t="s">
        <v>24</v>
      </c>
      <c r="J778" s="6" t="s">
        <v>25</v>
      </c>
      <c r="K778" s="6" t="s">
        <v>9</v>
      </c>
      <c r="L778" s="6">
        <f>MONTH(Data1[[#This Row],[Tarix]])</f>
        <v>1</v>
      </c>
      <c r="M778" s="6">
        <f>YEAR(Data1[[#This Row],[Tarix]])</f>
        <v>2021</v>
      </c>
      <c r="N778" s="7">
        <v>44219</v>
      </c>
    </row>
    <row r="779" spans="1:14" x14ac:dyDescent="0.2">
      <c r="A779" s="6" t="s">
        <v>66</v>
      </c>
      <c r="B779" s="6" t="s">
        <v>20</v>
      </c>
      <c r="C779" s="6" t="s">
        <v>21</v>
      </c>
      <c r="D779" s="6" t="s">
        <v>22</v>
      </c>
      <c r="E779" s="6" t="s">
        <v>50</v>
      </c>
      <c r="F779" s="6">
        <v>350</v>
      </c>
      <c r="G779" s="6">
        <v>22</v>
      </c>
      <c r="H779" s="6">
        <f t="shared" si="12"/>
        <v>7700</v>
      </c>
      <c r="I779" s="6" t="s">
        <v>54</v>
      </c>
      <c r="J779" s="6" t="s">
        <v>34</v>
      </c>
      <c r="K779" s="6" t="s">
        <v>37</v>
      </c>
      <c r="L779" s="6">
        <f>MONTH(Data1[[#This Row],[Tarix]])</f>
        <v>1</v>
      </c>
      <c r="M779" s="6">
        <f>YEAR(Data1[[#This Row],[Tarix]])</f>
        <v>2021</v>
      </c>
      <c r="N779" s="7">
        <v>44219.5</v>
      </c>
    </row>
    <row r="780" spans="1:14" x14ac:dyDescent="0.2">
      <c r="A780" s="6" t="s">
        <v>66</v>
      </c>
      <c r="B780" s="6" t="s">
        <v>20</v>
      </c>
      <c r="C780" s="6" t="s">
        <v>47</v>
      </c>
      <c r="D780" s="6" t="s">
        <v>22</v>
      </c>
      <c r="E780" s="6" t="s">
        <v>77</v>
      </c>
      <c r="F780" s="6">
        <v>1000</v>
      </c>
      <c r="G780" s="6">
        <v>19</v>
      </c>
      <c r="H780" s="6">
        <f t="shared" si="12"/>
        <v>19000</v>
      </c>
      <c r="I780" s="6" t="s">
        <v>24</v>
      </c>
      <c r="J780" s="6" t="s">
        <v>25</v>
      </c>
      <c r="K780" s="6" t="s">
        <v>9</v>
      </c>
      <c r="L780" s="6">
        <f>MONTH(Data1[[#This Row],[Tarix]])</f>
        <v>1</v>
      </c>
      <c r="M780" s="6">
        <f>YEAR(Data1[[#This Row],[Tarix]])</f>
        <v>2021</v>
      </c>
      <c r="N780" s="7">
        <v>44220</v>
      </c>
    </row>
    <row r="781" spans="1:14" x14ac:dyDescent="0.2">
      <c r="A781" s="6" t="s">
        <v>19</v>
      </c>
      <c r="B781" s="6" t="s">
        <v>20</v>
      </c>
      <c r="C781" s="6" t="s">
        <v>47</v>
      </c>
      <c r="D781" s="6" t="s">
        <v>38</v>
      </c>
      <c r="E781" s="6" t="s">
        <v>48</v>
      </c>
      <c r="F781" s="6">
        <v>600</v>
      </c>
      <c r="G781" s="6">
        <v>23</v>
      </c>
      <c r="H781" s="6">
        <f t="shared" si="12"/>
        <v>13800</v>
      </c>
      <c r="I781" s="6" t="s">
        <v>67</v>
      </c>
      <c r="J781" s="6" t="s">
        <v>25</v>
      </c>
      <c r="K781" s="6" t="s">
        <v>6</v>
      </c>
      <c r="L781" s="6">
        <f>MONTH(Data1[[#This Row],[Tarix]])</f>
        <v>1</v>
      </c>
      <c r="M781" s="6">
        <f>YEAR(Data1[[#This Row],[Tarix]])</f>
        <v>2021</v>
      </c>
      <c r="N781" s="7">
        <v>44220.5</v>
      </c>
    </row>
    <row r="782" spans="1:14" x14ac:dyDescent="0.2">
      <c r="A782" s="6" t="s">
        <v>46</v>
      </c>
      <c r="B782" s="6" t="s">
        <v>20</v>
      </c>
      <c r="C782" s="6" t="s">
        <v>47</v>
      </c>
      <c r="D782" s="6" t="s">
        <v>38</v>
      </c>
      <c r="E782" s="6" t="s">
        <v>48</v>
      </c>
      <c r="F782" s="6">
        <v>600</v>
      </c>
      <c r="G782" s="6">
        <v>15</v>
      </c>
      <c r="H782" s="6">
        <f t="shared" si="12"/>
        <v>9000</v>
      </c>
      <c r="I782" s="6" t="s">
        <v>65</v>
      </c>
      <c r="J782" s="6" t="s">
        <v>34</v>
      </c>
      <c r="K782" s="6" t="s">
        <v>37</v>
      </c>
      <c r="L782" s="6">
        <f>MONTH(Data1[[#This Row],[Tarix]])</f>
        <v>1</v>
      </c>
      <c r="M782" s="6">
        <f>YEAR(Data1[[#This Row],[Tarix]])</f>
        <v>2021</v>
      </c>
      <c r="N782" s="7">
        <v>44221</v>
      </c>
    </row>
    <row r="783" spans="1:14" x14ac:dyDescent="0.2">
      <c r="A783" s="6" t="s">
        <v>68</v>
      </c>
      <c r="B783" s="6" t="s">
        <v>27</v>
      </c>
      <c r="C783" s="6" t="s">
        <v>21</v>
      </c>
      <c r="D783" s="6" t="s">
        <v>22</v>
      </c>
      <c r="E783" s="6" t="s">
        <v>50</v>
      </c>
      <c r="F783" s="6">
        <v>350</v>
      </c>
      <c r="G783" s="6">
        <v>19</v>
      </c>
      <c r="H783" s="6">
        <f t="shared" si="12"/>
        <v>6650</v>
      </c>
      <c r="I783" s="6" t="s">
        <v>64</v>
      </c>
      <c r="J783" s="6" t="s">
        <v>25</v>
      </c>
      <c r="K783" s="6" t="s">
        <v>1</v>
      </c>
      <c r="L783" s="6">
        <f>MONTH(Data1[[#This Row],[Tarix]])</f>
        <v>1</v>
      </c>
      <c r="M783" s="6">
        <f>YEAR(Data1[[#This Row],[Tarix]])</f>
        <v>2021</v>
      </c>
      <c r="N783" s="7">
        <v>44221.5</v>
      </c>
    </row>
    <row r="784" spans="1:14" x14ac:dyDescent="0.2">
      <c r="A784" s="6" t="s">
        <v>41</v>
      </c>
      <c r="B784" s="6" t="s">
        <v>27</v>
      </c>
      <c r="C784" s="6" t="s">
        <v>21</v>
      </c>
      <c r="D784" s="6" t="s">
        <v>38</v>
      </c>
      <c r="E784" s="6" t="s">
        <v>42</v>
      </c>
      <c r="F784" s="6">
        <v>1500</v>
      </c>
      <c r="G784" s="6">
        <v>23</v>
      </c>
      <c r="H784" s="6">
        <f t="shared" si="12"/>
        <v>34500</v>
      </c>
      <c r="I784" s="6" t="s">
        <v>62</v>
      </c>
      <c r="J784" s="6" t="s">
        <v>34</v>
      </c>
      <c r="K784" s="6" t="s">
        <v>7</v>
      </c>
      <c r="L784" s="6">
        <f>MONTH(Data1[[#This Row],[Tarix]])</f>
        <v>1</v>
      </c>
      <c r="M784" s="6">
        <f>YEAR(Data1[[#This Row],[Tarix]])</f>
        <v>2021</v>
      </c>
      <c r="N784" s="7">
        <v>44222</v>
      </c>
    </row>
    <row r="785" spans="1:14" x14ac:dyDescent="0.2">
      <c r="A785" s="6" t="s">
        <v>46</v>
      </c>
      <c r="B785" s="6" t="s">
        <v>20</v>
      </c>
      <c r="C785" s="6" t="s">
        <v>21</v>
      </c>
      <c r="D785" s="6" t="s">
        <v>38</v>
      </c>
      <c r="E785" s="6" t="s">
        <v>42</v>
      </c>
      <c r="F785" s="6">
        <v>1500</v>
      </c>
      <c r="G785" s="6">
        <v>23</v>
      </c>
      <c r="H785" s="6">
        <f t="shared" si="12"/>
        <v>34500</v>
      </c>
      <c r="I785" s="6" t="s">
        <v>69</v>
      </c>
      <c r="J785" s="6" t="s">
        <v>70</v>
      </c>
      <c r="K785" s="6" t="s">
        <v>71</v>
      </c>
      <c r="L785" s="6">
        <f>MONTH(Data1[[#This Row],[Tarix]])</f>
        <v>1</v>
      </c>
      <c r="M785" s="6">
        <f>YEAR(Data1[[#This Row],[Tarix]])</f>
        <v>2021</v>
      </c>
      <c r="N785" s="7">
        <v>44222.5</v>
      </c>
    </row>
    <row r="786" spans="1:14" x14ac:dyDescent="0.2">
      <c r="A786" s="6" t="s">
        <v>60</v>
      </c>
      <c r="B786" s="6" t="s">
        <v>20</v>
      </c>
      <c r="C786" s="6" t="s">
        <v>31</v>
      </c>
      <c r="D786" s="6" t="s">
        <v>22</v>
      </c>
      <c r="E786" s="6" t="s">
        <v>32</v>
      </c>
      <c r="F786" s="6">
        <v>900</v>
      </c>
      <c r="G786" s="6">
        <v>22</v>
      </c>
      <c r="H786" s="6">
        <f t="shared" si="12"/>
        <v>19800</v>
      </c>
      <c r="I786" s="6" t="s">
        <v>45</v>
      </c>
      <c r="J786" s="6" t="s">
        <v>25</v>
      </c>
      <c r="K786" s="6" t="s">
        <v>6</v>
      </c>
      <c r="L786" s="6">
        <f>MONTH(Data1[[#This Row],[Tarix]])</f>
        <v>1</v>
      </c>
      <c r="M786" s="6">
        <f>YEAR(Data1[[#This Row],[Tarix]])</f>
        <v>2021</v>
      </c>
      <c r="N786" s="7">
        <v>44223</v>
      </c>
    </row>
    <row r="787" spans="1:14" x14ac:dyDescent="0.2">
      <c r="A787" s="6" t="s">
        <v>66</v>
      </c>
      <c r="B787" s="6" t="s">
        <v>20</v>
      </c>
      <c r="C787" s="6" t="s">
        <v>21</v>
      </c>
      <c r="D787" s="6" t="s">
        <v>38</v>
      </c>
      <c r="E787" s="6" t="s">
        <v>73</v>
      </c>
      <c r="F787" s="6">
        <v>500</v>
      </c>
      <c r="G787" s="6">
        <v>23</v>
      </c>
      <c r="H787" s="6">
        <f t="shared" si="12"/>
        <v>11500</v>
      </c>
      <c r="I787" s="6" t="s">
        <v>74</v>
      </c>
      <c r="J787" s="6" t="s">
        <v>57</v>
      </c>
      <c r="K787" s="6" t="s">
        <v>75</v>
      </c>
      <c r="L787" s="6">
        <f>MONTH(Data1[[#This Row],[Tarix]])</f>
        <v>1</v>
      </c>
      <c r="M787" s="6">
        <f>YEAR(Data1[[#This Row],[Tarix]])</f>
        <v>2021</v>
      </c>
      <c r="N787" s="7">
        <v>44223.5</v>
      </c>
    </row>
    <row r="788" spans="1:14" x14ac:dyDescent="0.2">
      <c r="A788" s="6" t="s">
        <v>60</v>
      </c>
      <c r="B788" s="6" t="s">
        <v>20</v>
      </c>
      <c r="C788" s="6" t="s">
        <v>31</v>
      </c>
      <c r="D788" s="6" t="s">
        <v>22</v>
      </c>
      <c r="E788" s="6" t="s">
        <v>55</v>
      </c>
      <c r="F788" s="6">
        <v>600</v>
      </c>
      <c r="G788" s="6">
        <v>18</v>
      </c>
      <c r="H788" s="6">
        <f t="shared" si="12"/>
        <v>10800</v>
      </c>
      <c r="I788" s="6" t="s">
        <v>65</v>
      </c>
      <c r="J788" s="6" t="s">
        <v>34</v>
      </c>
      <c r="K788" s="6" t="s">
        <v>37</v>
      </c>
      <c r="L788" s="6">
        <f>MONTH(Data1[[#This Row],[Tarix]])</f>
        <v>1</v>
      </c>
      <c r="M788" s="6">
        <f>YEAR(Data1[[#This Row],[Tarix]])</f>
        <v>2021</v>
      </c>
      <c r="N788" s="7">
        <v>44224</v>
      </c>
    </row>
    <row r="789" spans="1:14" x14ac:dyDescent="0.2">
      <c r="A789" s="6" t="s">
        <v>68</v>
      </c>
      <c r="B789" s="6" t="s">
        <v>27</v>
      </c>
      <c r="C789" s="6" t="s">
        <v>21</v>
      </c>
      <c r="D789" s="6" t="s">
        <v>22</v>
      </c>
      <c r="E789" s="6" t="s">
        <v>23</v>
      </c>
      <c r="F789" s="6">
        <v>350</v>
      </c>
      <c r="G789" s="6">
        <v>22</v>
      </c>
      <c r="H789" s="6">
        <f t="shared" si="12"/>
        <v>7700</v>
      </c>
      <c r="I789" s="6" t="s">
        <v>24</v>
      </c>
      <c r="J789" s="6" t="s">
        <v>25</v>
      </c>
      <c r="K789" s="6" t="s">
        <v>9</v>
      </c>
      <c r="L789" s="6">
        <f>MONTH(Data1[[#This Row],[Tarix]])</f>
        <v>1</v>
      </c>
      <c r="M789" s="6">
        <f>YEAR(Data1[[#This Row],[Tarix]])</f>
        <v>2021</v>
      </c>
      <c r="N789" s="7">
        <v>44224.5</v>
      </c>
    </row>
    <row r="790" spans="1:14" x14ac:dyDescent="0.2">
      <c r="A790" s="6" t="s">
        <v>41</v>
      </c>
      <c r="B790" s="6" t="s">
        <v>27</v>
      </c>
      <c r="C790" s="6" t="s">
        <v>31</v>
      </c>
      <c r="D790" s="6" t="s">
        <v>38</v>
      </c>
      <c r="E790" s="6" t="s">
        <v>53</v>
      </c>
      <c r="F790" s="6">
        <v>1200</v>
      </c>
      <c r="G790" s="6">
        <v>21</v>
      </c>
      <c r="H790" s="6">
        <f t="shared" si="12"/>
        <v>25200</v>
      </c>
      <c r="I790" s="6" t="s">
        <v>65</v>
      </c>
      <c r="J790" s="6" t="s">
        <v>34</v>
      </c>
      <c r="K790" s="6" t="s">
        <v>37</v>
      </c>
      <c r="L790" s="6">
        <f>MONTH(Data1[[#This Row],[Tarix]])</f>
        <v>1</v>
      </c>
      <c r="M790" s="6">
        <f>YEAR(Data1[[#This Row],[Tarix]])</f>
        <v>2021</v>
      </c>
      <c r="N790" s="7">
        <v>44225</v>
      </c>
    </row>
    <row r="791" spans="1:14" x14ac:dyDescent="0.2">
      <c r="A791" s="6" t="s">
        <v>60</v>
      </c>
      <c r="B791" s="6" t="s">
        <v>20</v>
      </c>
      <c r="C791" s="6" t="s">
        <v>21</v>
      </c>
      <c r="D791" s="6" t="s">
        <v>22</v>
      </c>
      <c r="E791" s="6" t="s">
        <v>61</v>
      </c>
      <c r="F791" s="6">
        <v>3000</v>
      </c>
      <c r="G791" s="6">
        <v>21</v>
      </c>
      <c r="H791" s="6">
        <f t="shared" si="12"/>
        <v>63000</v>
      </c>
      <c r="I791" s="6" t="s">
        <v>86</v>
      </c>
      <c r="J791" s="6" t="s">
        <v>25</v>
      </c>
      <c r="K791" s="6" t="s">
        <v>9</v>
      </c>
      <c r="L791" s="6">
        <f>MONTH(Data1[[#This Row],[Tarix]])</f>
        <v>1</v>
      </c>
      <c r="M791" s="6">
        <f>YEAR(Data1[[#This Row],[Tarix]])</f>
        <v>2021</v>
      </c>
      <c r="N791" s="7">
        <v>44225.5</v>
      </c>
    </row>
    <row r="792" spans="1:14" x14ac:dyDescent="0.2">
      <c r="A792" s="6" t="s">
        <v>19</v>
      </c>
      <c r="B792" s="6" t="s">
        <v>20</v>
      </c>
      <c r="C792" s="6" t="s">
        <v>21</v>
      </c>
      <c r="D792" s="6" t="s">
        <v>38</v>
      </c>
      <c r="E792" s="6" t="s">
        <v>73</v>
      </c>
      <c r="F792" s="6">
        <v>500</v>
      </c>
      <c r="G792" s="6">
        <v>22</v>
      </c>
      <c r="H792" s="6">
        <f t="shared" si="12"/>
        <v>11000</v>
      </c>
      <c r="I792" s="6" t="s">
        <v>54</v>
      </c>
      <c r="J792" s="6" t="s">
        <v>34</v>
      </c>
      <c r="K792" s="6" t="s">
        <v>37</v>
      </c>
      <c r="L792" s="6">
        <f>MONTH(Data1[[#This Row],[Tarix]])</f>
        <v>1</v>
      </c>
      <c r="M792" s="6">
        <f>YEAR(Data1[[#This Row],[Tarix]])</f>
        <v>2021</v>
      </c>
      <c r="N792" s="7">
        <v>44226</v>
      </c>
    </row>
    <row r="793" spans="1:14" x14ac:dyDescent="0.2">
      <c r="A793" s="6" t="s">
        <v>66</v>
      </c>
      <c r="B793" s="6" t="s">
        <v>20</v>
      </c>
      <c r="C793" s="6" t="s">
        <v>21</v>
      </c>
      <c r="D793" s="6" t="s">
        <v>38</v>
      </c>
      <c r="E793" s="6" t="s">
        <v>73</v>
      </c>
      <c r="F793" s="6">
        <v>500</v>
      </c>
      <c r="G793" s="6">
        <v>17</v>
      </c>
      <c r="H793" s="6">
        <f t="shared" si="12"/>
        <v>8500</v>
      </c>
      <c r="I793" s="6" t="s">
        <v>54</v>
      </c>
      <c r="J793" s="6" t="s">
        <v>34</v>
      </c>
      <c r="K793" s="6" t="s">
        <v>37</v>
      </c>
      <c r="L793" s="6">
        <f>MONTH(Data1[[#This Row],[Tarix]])</f>
        <v>1</v>
      </c>
      <c r="M793" s="6">
        <f>YEAR(Data1[[#This Row],[Tarix]])</f>
        <v>2021</v>
      </c>
      <c r="N793" s="7">
        <v>44226.5</v>
      </c>
    </row>
    <row r="794" spans="1:14" x14ac:dyDescent="0.2">
      <c r="A794" s="6" t="s">
        <v>19</v>
      </c>
      <c r="B794" s="6" t="s">
        <v>20</v>
      </c>
      <c r="C794" s="6" t="s">
        <v>31</v>
      </c>
      <c r="D794" s="6" t="s">
        <v>38</v>
      </c>
      <c r="E794" s="6" t="s">
        <v>53</v>
      </c>
      <c r="F794" s="6">
        <v>1200</v>
      </c>
      <c r="G794" s="6">
        <v>17</v>
      </c>
      <c r="H794" s="6">
        <f t="shared" si="12"/>
        <v>20400</v>
      </c>
      <c r="I794" s="6" t="s">
        <v>62</v>
      </c>
      <c r="J794" s="6" t="s">
        <v>34</v>
      </c>
      <c r="K794" s="6" t="s">
        <v>7</v>
      </c>
      <c r="L794" s="6">
        <f>MONTH(Data1[[#This Row],[Tarix]])</f>
        <v>1</v>
      </c>
      <c r="M794" s="6">
        <f>YEAR(Data1[[#This Row],[Tarix]])</f>
        <v>2021</v>
      </c>
      <c r="N794" s="7">
        <v>44227</v>
      </c>
    </row>
    <row r="795" spans="1:14" x14ac:dyDescent="0.2">
      <c r="A795" s="6" t="s">
        <v>68</v>
      </c>
      <c r="B795" s="6" t="s">
        <v>27</v>
      </c>
      <c r="C795" s="6" t="s">
        <v>47</v>
      </c>
      <c r="D795" s="6" t="s">
        <v>22</v>
      </c>
      <c r="E795" s="6" t="s">
        <v>72</v>
      </c>
      <c r="F795" s="6">
        <v>1200</v>
      </c>
      <c r="G795" s="6">
        <v>19</v>
      </c>
      <c r="H795" s="6">
        <f t="shared" si="12"/>
        <v>22800</v>
      </c>
      <c r="I795" s="6" t="s">
        <v>80</v>
      </c>
      <c r="J795" s="6" t="s">
        <v>25</v>
      </c>
      <c r="K795" s="6" t="s">
        <v>9</v>
      </c>
      <c r="L795" s="6">
        <f>MONTH(Data1[[#This Row],[Tarix]])</f>
        <v>1</v>
      </c>
      <c r="M795" s="6">
        <f>YEAR(Data1[[#This Row],[Tarix]])</f>
        <v>2021</v>
      </c>
      <c r="N795" s="7">
        <v>44227.5</v>
      </c>
    </row>
    <row r="796" spans="1:14" x14ac:dyDescent="0.2">
      <c r="A796" s="6" t="s">
        <v>68</v>
      </c>
      <c r="B796" s="6" t="s">
        <v>27</v>
      </c>
      <c r="C796" s="6" t="s">
        <v>31</v>
      </c>
      <c r="D796" s="6" t="s">
        <v>38</v>
      </c>
      <c r="E796" s="6" t="s">
        <v>39</v>
      </c>
      <c r="F796" s="6">
        <v>400</v>
      </c>
      <c r="G796" s="6">
        <v>17</v>
      </c>
      <c r="H796" s="6">
        <f t="shared" si="12"/>
        <v>6800</v>
      </c>
      <c r="I796" s="6" t="s">
        <v>24</v>
      </c>
      <c r="J796" s="6" t="s">
        <v>25</v>
      </c>
      <c r="K796" s="6" t="s">
        <v>9</v>
      </c>
      <c r="L796" s="6">
        <f>MONTH(Data1[[#This Row],[Tarix]])</f>
        <v>2</v>
      </c>
      <c r="M796" s="6">
        <f>YEAR(Data1[[#This Row],[Tarix]])</f>
        <v>2021</v>
      </c>
      <c r="N796" s="7">
        <v>44228</v>
      </c>
    </row>
    <row r="797" spans="1:14" x14ac:dyDescent="0.2">
      <c r="A797" s="6" t="s">
        <v>19</v>
      </c>
      <c r="B797" s="6" t="s">
        <v>20</v>
      </c>
      <c r="C797" s="6" t="s">
        <v>47</v>
      </c>
      <c r="D797" s="6" t="s">
        <v>22</v>
      </c>
      <c r="E797" s="6" t="s">
        <v>72</v>
      </c>
      <c r="F797" s="6">
        <v>1200</v>
      </c>
      <c r="G797" s="6">
        <v>22</v>
      </c>
      <c r="H797" s="6">
        <f t="shared" si="12"/>
        <v>26400</v>
      </c>
      <c r="I797" s="6" t="s">
        <v>87</v>
      </c>
      <c r="J797" s="6" t="s">
        <v>25</v>
      </c>
      <c r="K797" s="6" t="s">
        <v>6</v>
      </c>
      <c r="L797" s="6">
        <f>MONTH(Data1[[#This Row],[Tarix]])</f>
        <v>2</v>
      </c>
      <c r="M797" s="6">
        <f>YEAR(Data1[[#This Row],[Tarix]])</f>
        <v>2021</v>
      </c>
      <c r="N797" s="7">
        <v>44228.5</v>
      </c>
    </row>
    <row r="798" spans="1:14" x14ac:dyDescent="0.2">
      <c r="A798" s="6" t="s">
        <v>60</v>
      </c>
      <c r="B798" s="6" t="s">
        <v>20</v>
      </c>
      <c r="C798" s="6" t="s">
        <v>47</v>
      </c>
      <c r="D798" s="6" t="s">
        <v>38</v>
      </c>
      <c r="E798" s="6" t="s">
        <v>48</v>
      </c>
      <c r="F798" s="6">
        <v>600</v>
      </c>
      <c r="G798" s="6">
        <v>25</v>
      </c>
      <c r="H798" s="6">
        <f t="shared" si="12"/>
        <v>15000</v>
      </c>
      <c r="I798" s="6" t="s">
        <v>86</v>
      </c>
      <c r="J798" s="6" t="s">
        <v>25</v>
      </c>
      <c r="K798" s="6" t="s">
        <v>9</v>
      </c>
      <c r="L798" s="6">
        <f>MONTH(Data1[[#This Row],[Tarix]])</f>
        <v>2</v>
      </c>
      <c r="M798" s="6">
        <f>YEAR(Data1[[#This Row],[Tarix]])</f>
        <v>2021</v>
      </c>
      <c r="N798" s="7">
        <v>44229</v>
      </c>
    </row>
    <row r="799" spans="1:14" x14ac:dyDescent="0.2">
      <c r="A799" s="6" t="s">
        <v>68</v>
      </c>
      <c r="B799" s="6" t="s">
        <v>27</v>
      </c>
      <c r="C799" s="6" t="s">
        <v>47</v>
      </c>
      <c r="D799" s="6" t="s">
        <v>38</v>
      </c>
      <c r="E799" s="6" t="s">
        <v>59</v>
      </c>
      <c r="F799" s="6">
        <v>700</v>
      </c>
      <c r="G799" s="6">
        <v>18</v>
      </c>
      <c r="H799" s="6">
        <f t="shared" si="12"/>
        <v>12600</v>
      </c>
      <c r="I799" s="6" t="s">
        <v>45</v>
      </c>
      <c r="J799" s="6" t="s">
        <v>25</v>
      </c>
      <c r="K799" s="6" t="s">
        <v>6</v>
      </c>
      <c r="L799" s="6">
        <f>MONTH(Data1[[#This Row],[Tarix]])</f>
        <v>2</v>
      </c>
      <c r="M799" s="6">
        <f>YEAR(Data1[[#This Row],[Tarix]])</f>
        <v>2021</v>
      </c>
      <c r="N799" s="7">
        <v>44229.5</v>
      </c>
    </row>
    <row r="800" spans="1:14" x14ac:dyDescent="0.2">
      <c r="A800" s="6" t="s">
        <v>19</v>
      </c>
      <c r="B800" s="6" t="s">
        <v>20</v>
      </c>
      <c r="C800" s="6" t="s">
        <v>47</v>
      </c>
      <c r="D800" s="6" t="s">
        <v>22</v>
      </c>
      <c r="E800" s="6" t="s">
        <v>77</v>
      </c>
      <c r="F800" s="6">
        <v>1000</v>
      </c>
      <c r="G800" s="6">
        <v>22</v>
      </c>
      <c r="H800" s="6">
        <f t="shared" si="12"/>
        <v>22000</v>
      </c>
      <c r="I800" s="6" t="s">
        <v>40</v>
      </c>
      <c r="J800" s="6" t="s">
        <v>34</v>
      </c>
      <c r="K800" s="6" t="s">
        <v>37</v>
      </c>
      <c r="L800" s="6">
        <f>MONTH(Data1[[#This Row],[Tarix]])</f>
        <v>2</v>
      </c>
      <c r="M800" s="6">
        <f>YEAR(Data1[[#This Row],[Tarix]])</f>
        <v>2021</v>
      </c>
      <c r="N800" s="7">
        <v>44230</v>
      </c>
    </row>
    <row r="801" spans="1:14" x14ac:dyDescent="0.2">
      <c r="A801" s="6" t="s">
        <v>41</v>
      </c>
      <c r="B801" s="6" t="s">
        <v>27</v>
      </c>
      <c r="C801" s="6" t="s">
        <v>47</v>
      </c>
      <c r="D801" s="6" t="s">
        <v>38</v>
      </c>
      <c r="E801" s="6" t="s">
        <v>59</v>
      </c>
      <c r="F801" s="6">
        <v>700</v>
      </c>
      <c r="G801" s="6">
        <v>19</v>
      </c>
      <c r="H801" s="6">
        <f t="shared" si="12"/>
        <v>13300</v>
      </c>
      <c r="I801" s="6" t="s">
        <v>65</v>
      </c>
      <c r="J801" s="6" t="s">
        <v>34</v>
      </c>
      <c r="K801" s="6" t="s">
        <v>37</v>
      </c>
      <c r="L801" s="6">
        <f>MONTH(Data1[[#This Row],[Tarix]])</f>
        <v>2</v>
      </c>
      <c r="M801" s="6">
        <f>YEAR(Data1[[#This Row],[Tarix]])</f>
        <v>2021</v>
      </c>
      <c r="N801" s="7">
        <v>44230.5</v>
      </c>
    </row>
    <row r="802" spans="1:14" x14ac:dyDescent="0.2">
      <c r="A802" s="6" t="s">
        <v>60</v>
      </c>
      <c r="B802" s="6" t="s">
        <v>20</v>
      </c>
      <c r="C802" s="6" t="s">
        <v>47</v>
      </c>
      <c r="D802" s="6" t="s">
        <v>38</v>
      </c>
      <c r="E802" s="6" t="s">
        <v>48</v>
      </c>
      <c r="F802" s="6">
        <v>600</v>
      </c>
      <c r="G802" s="6">
        <v>24</v>
      </c>
      <c r="H802" s="6">
        <f t="shared" si="12"/>
        <v>14400</v>
      </c>
      <c r="I802" s="6" t="s">
        <v>24</v>
      </c>
      <c r="J802" s="6" t="s">
        <v>25</v>
      </c>
      <c r="K802" s="6" t="s">
        <v>9</v>
      </c>
      <c r="L802" s="6">
        <f>MONTH(Data1[[#This Row],[Tarix]])</f>
        <v>2</v>
      </c>
      <c r="M802" s="6">
        <f>YEAR(Data1[[#This Row],[Tarix]])</f>
        <v>2021</v>
      </c>
      <c r="N802" s="7">
        <v>44231</v>
      </c>
    </row>
    <row r="803" spans="1:14" x14ac:dyDescent="0.2">
      <c r="A803" s="6" t="s">
        <v>46</v>
      </c>
      <c r="B803" s="6" t="s">
        <v>20</v>
      </c>
      <c r="C803" s="6" t="s">
        <v>21</v>
      </c>
      <c r="D803" s="6" t="s">
        <v>22</v>
      </c>
      <c r="E803" s="6" t="s">
        <v>50</v>
      </c>
      <c r="F803" s="6">
        <v>350</v>
      </c>
      <c r="G803" s="6">
        <v>16</v>
      </c>
      <c r="H803" s="6">
        <f t="shared" si="12"/>
        <v>5600</v>
      </c>
      <c r="I803" s="6" t="s">
        <v>65</v>
      </c>
      <c r="J803" s="6" t="s">
        <v>34</v>
      </c>
      <c r="K803" s="6" t="s">
        <v>37</v>
      </c>
      <c r="L803" s="6">
        <f>MONTH(Data1[[#This Row],[Tarix]])</f>
        <v>2</v>
      </c>
      <c r="M803" s="6">
        <f>YEAR(Data1[[#This Row],[Tarix]])</f>
        <v>2021</v>
      </c>
      <c r="N803" s="7">
        <v>44231.5</v>
      </c>
    </row>
    <row r="804" spans="1:14" x14ac:dyDescent="0.2">
      <c r="A804" s="6" t="s">
        <v>19</v>
      </c>
      <c r="B804" s="6" t="s">
        <v>20</v>
      </c>
      <c r="C804" s="6" t="s">
        <v>21</v>
      </c>
      <c r="D804" s="6" t="s">
        <v>22</v>
      </c>
      <c r="E804" s="6" t="s">
        <v>50</v>
      </c>
      <c r="F804" s="6">
        <v>350</v>
      </c>
      <c r="G804" s="6">
        <v>17</v>
      </c>
      <c r="H804" s="6">
        <f t="shared" si="12"/>
        <v>5950</v>
      </c>
      <c r="I804" s="6" t="s">
        <v>90</v>
      </c>
      <c r="J804" s="6" t="s">
        <v>57</v>
      </c>
      <c r="K804" s="6" t="s">
        <v>84</v>
      </c>
      <c r="L804" s="6">
        <f>MONTH(Data1[[#This Row],[Tarix]])</f>
        <v>2</v>
      </c>
      <c r="M804" s="6">
        <f>YEAR(Data1[[#This Row],[Tarix]])</f>
        <v>2021</v>
      </c>
      <c r="N804" s="7">
        <v>44232</v>
      </c>
    </row>
    <row r="805" spans="1:14" x14ac:dyDescent="0.2">
      <c r="A805" s="6" t="s">
        <v>26</v>
      </c>
      <c r="B805" s="6" t="s">
        <v>27</v>
      </c>
      <c r="C805" s="6" t="s">
        <v>31</v>
      </c>
      <c r="D805" s="6" t="s">
        <v>22</v>
      </c>
      <c r="E805" s="6" t="s">
        <v>55</v>
      </c>
      <c r="F805" s="6">
        <v>600</v>
      </c>
      <c r="G805" s="6">
        <v>19</v>
      </c>
      <c r="H805" s="6">
        <f t="shared" si="12"/>
        <v>11400</v>
      </c>
      <c r="I805" s="6" t="s">
        <v>74</v>
      </c>
      <c r="J805" s="6" t="s">
        <v>57</v>
      </c>
      <c r="K805" s="6" t="s">
        <v>75</v>
      </c>
      <c r="L805" s="6">
        <f>MONTH(Data1[[#This Row],[Tarix]])</f>
        <v>2</v>
      </c>
      <c r="M805" s="6">
        <f>YEAR(Data1[[#This Row],[Tarix]])</f>
        <v>2021</v>
      </c>
      <c r="N805" s="7">
        <v>44232.5</v>
      </c>
    </row>
    <row r="806" spans="1:14" x14ac:dyDescent="0.2">
      <c r="A806" s="6" t="s">
        <v>26</v>
      </c>
      <c r="B806" s="6" t="s">
        <v>27</v>
      </c>
      <c r="C806" s="6" t="s">
        <v>21</v>
      </c>
      <c r="D806" s="6" t="s">
        <v>38</v>
      </c>
      <c r="E806" s="6" t="s">
        <v>73</v>
      </c>
      <c r="F806" s="6">
        <v>500</v>
      </c>
      <c r="G806" s="6">
        <v>15</v>
      </c>
      <c r="H806" s="6">
        <f t="shared" si="12"/>
        <v>7500</v>
      </c>
      <c r="I806" s="6" t="s">
        <v>69</v>
      </c>
      <c r="J806" s="6" t="s">
        <v>70</v>
      </c>
      <c r="K806" s="6" t="s">
        <v>71</v>
      </c>
      <c r="L806" s="6">
        <f>MONTH(Data1[[#This Row],[Tarix]])</f>
        <v>2</v>
      </c>
      <c r="M806" s="6">
        <f>YEAR(Data1[[#This Row],[Tarix]])</f>
        <v>2021</v>
      </c>
      <c r="N806" s="7">
        <v>44233</v>
      </c>
    </row>
    <row r="807" spans="1:14" x14ac:dyDescent="0.2">
      <c r="A807" s="6" t="s">
        <v>26</v>
      </c>
      <c r="B807" s="6" t="s">
        <v>27</v>
      </c>
      <c r="C807" s="6" t="s">
        <v>31</v>
      </c>
      <c r="D807" s="6" t="s">
        <v>22</v>
      </c>
      <c r="E807" s="6" t="s">
        <v>32</v>
      </c>
      <c r="F807" s="6">
        <v>900</v>
      </c>
      <c r="G807" s="6">
        <v>19</v>
      </c>
      <c r="H807" s="6">
        <f t="shared" si="12"/>
        <v>17100</v>
      </c>
      <c r="I807" s="6" t="s">
        <v>56</v>
      </c>
      <c r="J807" s="6" t="s">
        <v>57</v>
      </c>
      <c r="K807" s="6" t="s">
        <v>58</v>
      </c>
      <c r="L807" s="6">
        <f>MONTH(Data1[[#This Row],[Tarix]])</f>
        <v>2</v>
      </c>
      <c r="M807" s="6">
        <f>YEAR(Data1[[#This Row],[Tarix]])</f>
        <v>2021</v>
      </c>
      <c r="N807" s="7">
        <v>44233.5</v>
      </c>
    </row>
    <row r="808" spans="1:14" x14ac:dyDescent="0.2">
      <c r="A808" s="6" t="s">
        <v>35</v>
      </c>
      <c r="B808" s="6" t="s">
        <v>27</v>
      </c>
      <c r="C808" s="6" t="s">
        <v>47</v>
      </c>
      <c r="D808" s="6" t="s">
        <v>38</v>
      </c>
      <c r="E808" s="6" t="s">
        <v>59</v>
      </c>
      <c r="F808" s="6">
        <v>700</v>
      </c>
      <c r="G808" s="6">
        <v>16</v>
      </c>
      <c r="H808" s="6">
        <f t="shared" si="12"/>
        <v>11200</v>
      </c>
      <c r="I808" s="6" t="s">
        <v>67</v>
      </c>
      <c r="J808" s="6" t="s">
        <v>25</v>
      </c>
      <c r="K808" s="6" t="s">
        <v>6</v>
      </c>
      <c r="L808" s="6">
        <f>MONTH(Data1[[#This Row],[Tarix]])</f>
        <v>2</v>
      </c>
      <c r="M808" s="6">
        <f>YEAR(Data1[[#This Row],[Tarix]])</f>
        <v>2021</v>
      </c>
      <c r="N808" s="7">
        <v>44234</v>
      </c>
    </row>
    <row r="809" spans="1:14" x14ac:dyDescent="0.2">
      <c r="A809" s="6" t="s">
        <v>35</v>
      </c>
      <c r="B809" s="6" t="s">
        <v>27</v>
      </c>
      <c r="C809" s="6" t="s">
        <v>21</v>
      </c>
      <c r="D809" s="6" t="s">
        <v>38</v>
      </c>
      <c r="E809" s="6" t="s">
        <v>73</v>
      </c>
      <c r="F809" s="6">
        <v>500</v>
      </c>
      <c r="G809" s="6">
        <v>22</v>
      </c>
      <c r="H809" s="6">
        <f t="shared" si="12"/>
        <v>11000</v>
      </c>
      <c r="I809" s="6" t="s">
        <v>83</v>
      </c>
      <c r="J809" s="6" t="s">
        <v>57</v>
      </c>
      <c r="K809" s="6" t="s">
        <v>84</v>
      </c>
      <c r="L809" s="6">
        <f>MONTH(Data1[[#This Row],[Tarix]])</f>
        <v>2</v>
      </c>
      <c r="M809" s="6">
        <f>YEAR(Data1[[#This Row],[Tarix]])</f>
        <v>2021</v>
      </c>
      <c r="N809" s="7">
        <v>44234.5</v>
      </c>
    </row>
    <row r="810" spans="1:14" x14ac:dyDescent="0.2">
      <c r="A810" s="6" t="s">
        <v>26</v>
      </c>
      <c r="B810" s="6" t="s">
        <v>27</v>
      </c>
      <c r="C810" s="6" t="s">
        <v>31</v>
      </c>
      <c r="D810" s="6" t="s">
        <v>38</v>
      </c>
      <c r="E810" s="6" t="s">
        <v>53</v>
      </c>
      <c r="F810" s="6">
        <v>1200</v>
      </c>
      <c r="G810" s="6">
        <v>21</v>
      </c>
      <c r="H810" s="6">
        <f t="shared" si="12"/>
        <v>25200</v>
      </c>
      <c r="I810" s="6" t="s">
        <v>56</v>
      </c>
      <c r="J810" s="6" t="s">
        <v>57</v>
      </c>
      <c r="K810" s="6" t="s">
        <v>58</v>
      </c>
      <c r="L810" s="6">
        <f>MONTH(Data1[[#This Row],[Tarix]])</f>
        <v>2</v>
      </c>
      <c r="M810" s="6">
        <f>YEAR(Data1[[#This Row],[Tarix]])</f>
        <v>2021</v>
      </c>
      <c r="N810" s="7">
        <v>44235</v>
      </c>
    </row>
    <row r="811" spans="1:14" x14ac:dyDescent="0.2">
      <c r="A811" s="6" t="s">
        <v>35</v>
      </c>
      <c r="B811" s="6" t="s">
        <v>27</v>
      </c>
      <c r="C811" s="6" t="s">
        <v>31</v>
      </c>
      <c r="D811" s="6" t="s">
        <v>38</v>
      </c>
      <c r="E811" s="6" t="s">
        <v>53</v>
      </c>
      <c r="F811" s="6">
        <v>1200</v>
      </c>
      <c r="G811" s="6">
        <v>17</v>
      </c>
      <c r="H811" s="6">
        <f t="shared" si="12"/>
        <v>20400</v>
      </c>
      <c r="I811" s="6" t="s">
        <v>86</v>
      </c>
      <c r="J811" s="6" t="s">
        <v>25</v>
      </c>
      <c r="K811" s="6" t="s">
        <v>9</v>
      </c>
      <c r="L811" s="6">
        <f>MONTH(Data1[[#This Row],[Tarix]])</f>
        <v>2</v>
      </c>
      <c r="M811" s="6">
        <f>YEAR(Data1[[#This Row],[Tarix]])</f>
        <v>2021</v>
      </c>
      <c r="N811" s="7">
        <v>44235.5</v>
      </c>
    </row>
    <row r="812" spans="1:14" x14ac:dyDescent="0.2">
      <c r="A812" s="6" t="s">
        <v>35</v>
      </c>
      <c r="B812" s="6" t="s">
        <v>27</v>
      </c>
      <c r="C812" s="6" t="s">
        <v>47</v>
      </c>
      <c r="D812" s="6" t="s">
        <v>38</v>
      </c>
      <c r="E812" s="6" t="s">
        <v>48</v>
      </c>
      <c r="F812" s="6">
        <v>600</v>
      </c>
      <c r="G812" s="6">
        <v>18</v>
      </c>
      <c r="H812" s="6">
        <f t="shared" si="12"/>
        <v>10800</v>
      </c>
      <c r="I812" s="6" t="s">
        <v>86</v>
      </c>
      <c r="J812" s="6" t="s">
        <v>25</v>
      </c>
      <c r="K812" s="6" t="s">
        <v>9</v>
      </c>
      <c r="L812" s="6">
        <f>MONTH(Data1[[#This Row],[Tarix]])</f>
        <v>2</v>
      </c>
      <c r="M812" s="6">
        <f>YEAR(Data1[[#This Row],[Tarix]])</f>
        <v>2021</v>
      </c>
      <c r="N812" s="7">
        <v>44236</v>
      </c>
    </row>
    <row r="813" spans="1:14" x14ac:dyDescent="0.2">
      <c r="A813" s="6" t="s">
        <v>46</v>
      </c>
      <c r="B813" s="6" t="s">
        <v>20</v>
      </c>
      <c r="C813" s="6" t="s">
        <v>31</v>
      </c>
      <c r="D813" s="6" t="s">
        <v>22</v>
      </c>
      <c r="E813" s="6" t="s">
        <v>55</v>
      </c>
      <c r="F813" s="6">
        <v>600</v>
      </c>
      <c r="G813" s="6">
        <v>15</v>
      </c>
      <c r="H813" s="6">
        <f t="shared" si="12"/>
        <v>9000</v>
      </c>
      <c r="I813" s="6" t="s">
        <v>24</v>
      </c>
      <c r="J813" s="6" t="s">
        <v>25</v>
      </c>
      <c r="K813" s="6" t="s">
        <v>9</v>
      </c>
      <c r="L813" s="6">
        <f>MONTH(Data1[[#This Row],[Tarix]])</f>
        <v>2</v>
      </c>
      <c r="M813" s="6">
        <f>YEAR(Data1[[#This Row],[Tarix]])</f>
        <v>2021</v>
      </c>
      <c r="N813" s="7">
        <v>44236.5</v>
      </c>
    </row>
    <row r="814" spans="1:14" x14ac:dyDescent="0.2">
      <c r="A814" s="6" t="s">
        <v>19</v>
      </c>
      <c r="B814" s="6" t="s">
        <v>20</v>
      </c>
      <c r="C814" s="6" t="s">
        <v>47</v>
      </c>
      <c r="D814" s="6" t="s">
        <v>38</v>
      </c>
      <c r="E814" s="6" t="s">
        <v>59</v>
      </c>
      <c r="F814" s="6">
        <v>700</v>
      </c>
      <c r="G814" s="6">
        <v>15</v>
      </c>
      <c r="H814" s="6">
        <f t="shared" si="12"/>
        <v>10500</v>
      </c>
      <c r="I814" s="6" t="s">
        <v>63</v>
      </c>
      <c r="J814" s="6" t="s">
        <v>34</v>
      </c>
      <c r="K814" s="6" t="s">
        <v>8</v>
      </c>
      <c r="L814" s="6">
        <f>MONTH(Data1[[#This Row],[Tarix]])</f>
        <v>2</v>
      </c>
      <c r="M814" s="6">
        <f>YEAR(Data1[[#This Row],[Tarix]])</f>
        <v>2021</v>
      </c>
      <c r="N814" s="7">
        <v>44237</v>
      </c>
    </row>
    <row r="815" spans="1:14" x14ac:dyDescent="0.2">
      <c r="A815" s="6" t="s">
        <v>66</v>
      </c>
      <c r="B815" s="6" t="s">
        <v>20</v>
      </c>
      <c r="C815" s="6" t="s">
        <v>31</v>
      </c>
      <c r="D815" s="6" t="s">
        <v>22</v>
      </c>
      <c r="E815" s="6" t="s">
        <v>55</v>
      </c>
      <c r="F815" s="6">
        <v>600</v>
      </c>
      <c r="G815" s="6">
        <v>17</v>
      </c>
      <c r="H815" s="6">
        <f t="shared" si="12"/>
        <v>10200</v>
      </c>
      <c r="I815" s="6" t="s">
        <v>43</v>
      </c>
      <c r="J815" s="6" t="s">
        <v>34</v>
      </c>
      <c r="K815" s="6" t="s">
        <v>8</v>
      </c>
      <c r="L815" s="6">
        <f>MONTH(Data1[[#This Row],[Tarix]])</f>
        <v>2</v>
      </c>
      <c r="M815" s="6">
        <f>YEAR(Data1[[#This Row],[Tarix]])</f>
        <v>2021</v>
      </c>
      <c r="N815" s="7">
        <v>44237.5</v>
      </c>
    </row>
    <row r="816" spans="1:14" x14ac:dyDescent="0.2">
      <c r="A816" s="6" t="s">
        <v>66</v>
      </c>
      <c r="B816" s="6" t="s">
        <v>20</v>
      </c>
      <c r="C816" s="6" t="s">
        <v>31</v>
      </c>
      <c r="D816" s="6" t="s">
        <v>38</v>
      </c>
      <c r="E816" s="6" t="s">
        <v>39</v>
      </c>
      <c r="F816" s="6">
        <v>400</v>
      </c>
      <c r="G816" s="6">
        <v>15</v>
      </c>
      <c r="H816" s="6">
        <f t="shared" si="12"/>
        <v>6000</v>
      </c>
      <c r="I816" s="6" t="s">
        <v>90</v>
      </c>
      <c r="J816" s="6" t="s">
        <v>57</v>
      </c>
      <c r="K816" s="6" t="s">
        <v>84</v>
      </c>
      <c r="L816" s="6">
        <f>MONTH(Data1[[#This Row],[Tarix]])</f>
        <v>2</v>
      </c>
      <c r="M816" s="6">
        <f>YEAR(Data1[[#This Row],[Tarix]])</f>
        <v>2021</v>
      </c>
      <c r="N816" s="7">
        <v>44238</v>
      </c>
    </row>
    <row r="817" spans="1:14" x14ac:dyDescent="0.2">
      <c r="A817" s="6" t="s">
        <v>41</v>
      </c>
      <c r="B817" s="6" t="s">
        <v>27</v>
      </c>
      <c r="C817" s="6" t="s">
        <v>21</v>
      </c>
      <c r="D817" s="6" t="s">
        <v>38</v>
      </c>
      <c r="E817" s="6" t="s">
        <v>73</v>
      </c>
      <c r="F817" s="6">
        <v>500</v>
      </c>
      <c r="G817" s="6">
        <v>17</v>
      </c>
      <c r="H817" s="6">
        <f t="shared" si="12"/>
        <v>8500</v>
      </c>
      <c r="I817" s="6" t="s">
        <v>62</v>
      </c>
      <c r="J817" s="6" t="s">
        <v>34</v>
      </c>
      <c r="K817" s="6" t="s">
        <v>7</v>
      </c>
      <c r="L817" s="6">
        <f>MONTH(Data1[[#This Row],[Tarix]])</f>
        <v>2</v>
      </c>
      <c r="M817" s="6">
        <f>YEAR(Data1[[#This Row],[Tarix]])</f>
        <v>2021</v>
      </c>
      <c r="N817" s="7">
        <v>44238.5</v>
      </c>
    </row>
    <row r="818" spans="1:14" x14ac:dyDescent="0.2">
      <c r="A818" s="6" t="s">
        <v>35</v>
      </c>
      <c r="B818" s="6" t="s">
        <v>27</v>
      </c>
      <c r="C818" s="6" t="s">
        <v>47</v>
      </c>
      <c r="D818" s="6" t="s">
        <v>38</v>
      </c>
      <c r="E818" s="6" t="s">
        <v>59</v>
      </c>
      <c r="F818" s="6">
        <v>700</v>
      </c>
      <c r="G818" s="6">
        <v>24</v>
      </c>
      <c r="H818" s="6">
        <f t="shared" si="12"/>
        <v>16800</v>
      </c>
      <c r="I818" s="6" t="s">
        <v>80</v>
      </c>
      <c r="J818" s="6" t="s">
        <v>25</v>
      </c>
      <c r="K818" s="6" t="s">
        <v>9</v>
      </c>
      <c r="L818" s="6">
        <f>MONTH(Data1[[#This Row],[Tarix]])</f>
        <v>2</v>
      </c>
      <c r="M818" s="6">
        <f>YEAR(Data1[[#This Row],[Tarix]])</f>
        <v>2021</v>
      </c>
      <c r="N818" s="7">
        <v>44239</v>
      </c>
    </row>
    <row r="819" spans="1:14" x14ac:dyDescent="0.2">
      <c r="A819" s="6" t="s">
        <v>68</v>
      </c>
      <c r="B819" s="6" t="s">
        <v>27</v>
      </c>
      <c r="C819" s="6" t="s">
        <v>21</v>
      </c>
      <c r="D819" s="6" t="s">
        <v>22</v>
      </c>
      <c r="E819" s="6" t="s">
        <v>50</v>
      </c>
      <c r="F819" s="6">
        <v>350</v>
      </c>
      <c r="G819" s="6">
        <v>16</v>
      </c>
      <c r="H819" s="6">
        <f t="shared" si="12"/>
        <v>5600</v>
      </c>
      <c r="I819" s="6" t="s">
        <v>83</v>
      </c>
      <c r="J819" s="6" t="s">
        <v>57</v>
      </c>
      <c r="K819" s="6" t="s">
        <v>84</v>
      </c>
      <c r="L819" s="6">
        <f>MONTH(Data1[[#This Row],[Tarix]])</f>
        <v>2</v>
      </c>
      <c r="M819" s="6">
        <f>YEAR(Data1[[#This Row],[Tarix]])</f>
        <v>2021</v>
      </c>
      <c r="N819" s="7">
        <v>44239.5</v>
      </c>
    </row>
    <row r="820" spans="1:14" x14ac:dyDescent="0.2">
      <c r="A820" s="6" t="s">
        <v>66</v>
      </c>
      <c r="B820" s="6" t="s">
        <v>20</v>
      </c>
      <c r="C820" s="6" t="s">
        <v>21</v>
      </c>
      <c r="D820" s="6" t="s">
        <v>38</v>
      </c>
      <c r="E820" s="6" t="s">
        <v>73</v>
      </c>
      <c r="F820" s="6">
        <v>500</v>
      </c>
      <c r="G820" s="6">
        <v>18</v>
      </c>
      <c r="H820" s="6">
        <f t="shared" si="12"/>
        <v>9000</v>
      </c>
      <c r="I820" s="6" t="s">
        <v>65</v>
      </c>
      <c r="J820" s="6" t="s">
        <v>34</v>
      </c>
      <c r="K820" s="6" t="s">
        <v>37</v>
      </c>
      <c r="L820" s="6">
        <f>MONTH(Data1[[#This Row],[Tarix]])</f>
        <v>2</v>
      </c>
      <c r="M820" s="6">
        <f>YEAR(Data1[[#This Row],[Tarix]])</f>
        <v>2021</v>
      </c>
      <c r="N820" s="7">
        <v>44240</v>
      </c>
    </row>
    <row r="821" spans="1:14" x14ac:dyDescent="0.2">
      <c r="A821" s="6" t="s">
        <v>68</v>
      </c>
      <c r="B821" s="6" t="s">
        <v>27</v>
      </c>
      <c r="C821" s="6" t="s">
        <v>21</v>
      </c>
      <c r="D821" s="6" t="s">
        <v>38</v>
      </c>
      <c r="E821" s="6" t="s">
        <v>42</v>
      </c>
      <c r="F821" s="6">
        <v>1500</v>
      </c>
      <c r="G821" s="6">
        <v>19</v>
      </c>
      <c r="H821" s="6">
        <f t="shared" si="12"/>
        <v>28500</v>
      </c>
      <c r="I821" s="6" t="s">
        <v>28</v>
      </c>
      <c r="J821" s="6" t="s">
        <v>29</v>
      </c>
      <c r="K821" s="6" t="s">
        <v>30</v>
      </c>
      <c r="L821" s="6">
        <f>MONTH(Data1[[#This Row],[Tarix]])</f>
        <v>2</v>
      </c>
      <c r="M821" s="6">
        <f>YEAR(Data1[[#This Row],[Tarix]])</f>
        <v>2021</v>
      </c>
      <c r="N821" s="7">
        <v>44240.5</v>
      </c>
    </row>
    <row r="822" spans="1:14" x14ac:dyDescent="0.2">
      <c r="A822" s="6" t="s">
        <v>41</v>
      </c>
      <c r="B822" s="6" t="s">
        <v>27</v>
      </c>
      <c r="C822" s="6" t="s">
        <v>47</v>
      </c>
      <c r="D822" s="6" t="s">
        <v>38</v>
      </c>
      <c r="E822" s="6" t="s">
        <v>76</v>
      </c>
      <c r="F822" s="6">
        <v>1100</v>
      </c>
      <c r="G822" s="6">
        <v>23</v>
      </c>
      <c r="H822" s="6">
        <f t="shared" si="12"/>
        <v>25300</v>
      </c>
      <c r="I822" s="6" t="s">
        <v>24</v>
      </c>
      <c r="J822" s="6" t="s">
        <v>25</v>
      </c>
      <c r="K822" s="6" t="s">
        <v>9</v>
      </c>
      <c r="L822" s="6">
        <f>MONTH(Data1[[#This Row],[Tarix]])</f>
        <v>2</v>
      </c>
      <c r="M822" s="6">
        <f>YEAR(Data1[[#This Row],[Tarix]])</f>
        <v>2021</v>
      </c>
      <c r="N822" s="7">
        <v>44241</v>
      </c>
    </row>
    <row r="823" spans="1:14" x14ac:dyDescent="0.2">
      <c r="A823" s="6" t="s">
        <v>35</v>
      </c>
      <c r="B823" s="6" t="s">
        <v>27</v>
      </c>
      <c r="C823" s="6" t="s">
        <v>31</v>
      </c>
      <c r="D823" s="6" t="s">
        <v>38</v>
      </c>
      <c r="E823" s="6" t="s">
        <v>53</v>
      </c>
      <c r="F823" s="6">
        <v>1200</v>
      </c>
      <c r="G823" s="6">
        <v>24</v>
      </c>
      <c r="H823" s="6">
        <f t="shared" si="12"/>
        <v>28800</v>
      </c>
      <c r="I823" s="6" t="s">
        <v>45</v>
      </c>
      <c r="J823" s="6" t="s">
        <v>25</v>
      </c>
      <c r="K823" s="6" t="s">
        <v>6</v>
      </c>
      <c r="L823" s="6">
        <f>MONTH(Data1[[#This Row],[Tarix]])</f>
        <v>2</v>
      </c>
      <c r="M823" s="6">
        <f>YEAR(Data1[[#This Row],[Tarix]])</f>
        <v>2021</v>
      </c>
      <c r="N823" s="7">
        <v>44241.5</v>
      </c>
    </row>
    <row r="824" spans="1:14" x14ac:dyDescent="0.2">
      <c r="A824" s="6" t="s">
        <v>68</v>
      </c>
      <c r="B824" s="6" t="s">
        <v>27</v>
      </c>
      <c r="C824" s="6" t="s">
        <v>47</v>
      </c>
      <c r="D824" s="6" t="s">
        <v>22</v>
      </c>
      <c r="E824" s="6" t="s">
        <v>77</v>
      </c>
      <c r="F824" s="6">
        <v>1000</v>
      </c>
      <c r="G824" s="6">
        <v>21</v>
      </c>
      <c r="H824" s="6">
        <f t="shared" si="12"/>
        <v>21000</v>
      </c>
      <c r="I824" s="6" t="s">
        <v>24</v>
      </c>
      <c r="J824" s="6" t="s">
        <v>25</v>
      </c>
      <c r="K824" s="6" t="s">
        <v>9</v>
      </c>
      <c r="L824" s="6">
        <f>MONTH(Data1[[#This Row],[Tarix]])</f>
        <v>2</v>
      </c>
      <c r="M824" s="6">
        <f>YEAR(Data1[[#This Row],[Tarix]])</f>
        <v>2021</v>
      </c>
      <c r="N824" s="7">
        <v>44242</v>
      </c>
    </row>
    <row r="825" spans="1:14" x14ac:dyDescent="0.2">
      <c r="A825" s="6" t="s">
        <v>66</v>
      </c>
      <c r="B825" s="6" t="s">
        <v>20</v>
      </c>
      <c r="C825" s="6" t="s">
        <v>21</v>
      </c>
      <c r="D825" s="6" t="s">
        <v>22</v>
      </c>
      <c r="E825" s="6" t="s">
        <v>44</v>
      </c>
      <c r="F825" s="6">
        <v>80</v>
      </c>
      <c r="G825" s="6">
        <v>20</v>
      </c>
      <c r="H825" s="6">
        <f t="shared" si="12"/>
        <v>1600</v>
      </c>
      <c r="I825" s="6" t="s">
        <v>51</v>
      </c>
      <c r="J825" s="6" t="s">
        <v>29</v>
      </c>
      <c r="K825" s="6" t="s">
        <v>52</v>
      </c>
      <c r="L825" s="6">
        <f>MONTH(Data1[[#This Row],[Tarix]])</f>
        <v>2</v>
      </c>
      <c r="M825" s="6">
        <f>YEAR(Data1[[#This Row],[Tarix]])</f>
        <v>2021</v>
      </c>
      <c r="N825" s="7">
        <v>44242.5</v>
      </c>
    </row>
    <row r="826" spans="1:14" x14ac:dyDescent="0.2">
      <c r="A826" s="6" t="s">
        <v>35</v>
      </c>
      <c r="B826" s="6" t="s">
        <v>27</v>
      </c>
      <c r="C826" s="6" t="s">
        <v>47</v>
      </c>
      <c r="D826" s="6" t="s">
        <v>38</v>
      </c>
      <c r="E826" s="6" t="s">
        <v>59</v>
      </c>
      <c r="F826" s="6">
        <v>700</v>
      </c>
      <c r="G826" s="6">
        <v>16</v>
      </c>
      <c r="H826" s="6">
        <f t="shared" si="12"/>
        <v>11200</v>
      </c>
      <c r="I826" s="6" t="s">
        <v>24</v>
      </c>
      <c r="J826" s="6" t="s">
        <v>25</v>
      </c>
      <c r="K826" s="6" t="s">
        <v>9</v>
      </c>
      <c r="L826" s="6">
        <f>MONTH(Data1[[#This Row],[Tarix]])</f>
        <v>2</v>
      </c>
      <c r="M826" s="6">
        <f>YEAR(Data1[[#This Row],[Tarix]])</f>
        <v>2021</v>
      </c>
      <c r="N826" s="7">
        <v>44243</v>
      </c>
    </row>
    <row r="827" spans="1:14" x14ac:dyDescent="0.2">
      <c r="A827" s="6" t="s">
        <v>46</v>
      </c>
      <c r="B827" s="6" t="s">
        <v>20</v>
      </c>
      <c r="C827" s="6" t="s">
        <v>21</v>
      </c>
      <c r="D827" s="6" t="s">
        <v>22</v>
      </c>
      <c r="E827" s="6" t="s">
        <v>50</v>
      </c>
      <c r="F827" s="6">
        <v>350</v>
      </c>
      <c r="G827" s="6">
        <v>17</v>
      </c>
      <c r="H827" s="6">
        <f t="shared" si="12"/>
        <v>5950</v>
      </c>
      <c r="I827" s="6" t="s">
        <v>81</v>
      </c>
      <c r="J827" s="6" t="s">
        <v>29</v>
      </c>
      <c r="K827" s="6" t="s">
        <v>82</v>
      </c>
      <c r="L827" s="6">
        <f>MONTH(Data1[[#This Row],[Tarix]])</f>
        <v>2</v>
      </c>
      <c r="M827" s="6">
        <f>YEAR(Data1[[#This Row],[Tarix]])</f>
        <v>2021</v>
      </c>
      <c r="N827" s="7">
        <v>44243.5</v>
      </c>
    </row>
    <row r="828" spans="1:14" x14ac:dyDescent="0.2">
      <c r="A828" s="6" t="s">
        <v>66</v>
      </c>
      <c r="B828" s="6" t="s">
        <v>20</v>
      </c>
      <c r="C828" s="6" t="s">
        <v>21</v>
      </c>
      <c r="D828" s="6" t="s">
        <v>38</v>
      </c>
      <c r="E828" s="6" t="s">
        <v>73</v>
      </c>
      <c r="F828" s="6">
        <v>500</v>
      </c>
      <c r="G828" s="6">
        <v>23</v>
      </c>
      <c r="H828" s="6">
        <f t="shared" si="12"/>
        <v>11500</v>
      </c>
      <c r="I828" s="6" t="s">
        <v>62</v>
      </c>
      <c r="J828" s="6" t="s">
        <v>34</v>
      </c>
      <c r="K828" s="6" t="s">
        <v>7</v>
      </c>
      <c r="L828" s="6">
        <f>MONTH(Data1[[#This Row],[Tarix]])</f>
        <v>2</v>
      </c>
      <c r="M828" s="6">
        <f>YEAR(Data1[[#This Row],[Tarix]])</f>
        <v>2021</v>
      </c>
      <c r="N828" s="7">
        <v>44244</v>
      </c>
    </row>
    <row r="829" spans="1:14" x14ac:dyDescent="0.2">
      <c r="A829" s="6" t="s">
        <v>66</v>
      </c>
      <c r="B829" s="6" t="s">
        <v>20</v>
      </c>
      <c r="C829" s="6" t="s">
        <v>21</v>
      </c>
      <c r="D829" s="6" t="s">
        <v>22</v>
      </c>
      <c r="E829" s="6" t="s">
        <v>61</v>
      </c>
      <c r="F829" s="6">
        <v>3000</v>
      </c>
      <c r="G829" s="6">
        <v>25</v>
      </c>
      <c r="H829" s="6">
        <f t="shared" si="12"/>
        <v>75000</v>
      </c>
      <c r="I829" s="6" t="s">
        <v>90</v>
      </c>
      <c r="J829" s="6" t="s">
        <v>57</v>
      </c>
      <c r="K829" s="6" t="s">
        <v>84</v>
      </c>
      <c r="L829" s="6">
        <f>MONTH(Data1[[#This Row],[Tarix]])</f>
        <v>2</v>
      </c>
      <c r="M829" s="6">
        <f>YEAR(Data1[[#This Row],[Tarix]])</f>
        <v>2021</v>
      </c>
      <c r="N829" s="7">
        <v>44244.5</v>
      </c>
    </row>
    <row r="830" spans="1:14" x14ac:dyDescent="0.2">
      <c r="A830" s="6" t="s">
        <v>46</v>
      </c>
      <c r="B830" s="6" t="s">
        <v>20</v>
      </c>
      <c r="C830" s="6" t="s">
        <v>21</v>
      </c>
      <c r="D830" s="6" t="s">
        <v>22</v>
      </c>
      <c r="E830" s="6" t="s">
        <v>50</v>
      </c>
      <c r="F830" s="6">
        <v>350</v>
      </c>
      <c r="G830" s="6">
        <v>21</v>
      </c>
      <c r="H830" s="6">
        <f t="shared" si="12"/>
        <v>7350</v>
      </c>
      <c r="I830" s="6" t="s">
        <v>83</v>
      </c>
      <c r="J830" s="6" t="s">
        <v>57</v>
      </c>
      <c r="K830" s="6" t="s">
        <v>84</v>
      </c>
      <c r="L830" s="6">
        <f>MONTH(Data1[[#This Row],[Tarix]])</f>
        <v>2</v>
      </c>
      <c r="M830" s="6">
        <f>YEAR(Data1[[#This Row],[Tarix]])</f>
        <v>2021</v>
      </c>
      <c r="N830" s="7">
        <v>44245</v>
      </c>
    </row>
    <row r="831" spans="1:14" x14ac:dyDescent="0.2">
      <c r="A831" s="6" t="s">
        <v>68</v>
      </c>
      <c r="B831" s="6" t="s">
        <v>27</v>
      </c>
      <c r="C831" s="6" t="s">
        <v>47</v>
      </c>
      <c r="D831" s="6" t="s">
        <v>38</v>
      </c>
      <c r="E831" s="6" t="s">
        <v>48</v>
      </c>
      <c r="F831" s="6">
        <v>600</v>
      </c>
      <c r="G831" s="6">
        <v>15</v>
      </c>
      <c r="H831" s="6">
        <f t="shared" si="12"/>
        <v>9000</v>
      </c>
      <c r="I831" s="6" t="s">
        <v>43</v>
      </c>
      <c r="J831" s="6" t="s">
        <v>34</v>
      </c>
      <c r="K831" s="6" t="s">
        <v>8</v>
      </c>
      <c r="L831" s="6">
        <f>MONTH(Data1[[#This Row],[Tarix]])</f>
        <v>2</v>
      </c>
      <c r="M831" s="6">
        <f>YEAR(Data1[[#This Row],[Tarix]])</f>
        <v>2021</v>
      </c>
      <c r="N831" s="7">
        <v>44245.5</v>
      </c>
    </row>
    <row r="832" spans="1:14" x14ac:dyDescent="0.2">
      <c r="A832" s="6" t="s">
        <v>60</v>
      </c>
      <c r="B832" s="6" t="s">
        <v>20</v>
      </c>
      <c r="C832" s="6" t="s">
        <v>31</v>
      </c>
      <c r="D832" s="6" t="s">
        <v>38</v>
      </c>
      <c r="E832" s="6" t="s">
        <v>39</v>
      </c>
      <c r="F832" s="6">
        <v>400</v>
      </c>
      <c r="G832" s="6">
        <v>19</v>
      </c>
      <c r="H832" s="6">
        <f t="shared" si="12"/>
        <v>7600</v>
      </c>
      <c r="I832" s="6" t="s">
        <v>45</v>
      </c>
      <c r="J832" s="6" t="s">
        <v>25</v>
      </c>
      <c r="K832" s="6" t="s">
        <v>6</v>
      </c>
      <c r="L832" s="6">
        <f>MONTH(Data1[[#This Row],[Tarix]])</f>
        <v>2</v>
      </c>
      <c r="M832" s="6">
        <f>YEAR(Data1[[#This Row],[Tarix]])</f>
        <v>2021</v>
      </c>
      <c r="N832" s="7">
        <v>44246</v>
      </c>
    </row>
    <row r="833" spans="1:14" x14ac:dyDescent="0.2">
      <c r="A833" s="6" t="s">
        <v>60</v>
      </c>
      <c r="B833" s="6" t="s">
        <v>20</v>
      </c>
      <c r="C833" s="6" t="s">
        <v>47</v>
      </c>
      <c r="D833" s="6" t="s">
        <v>22</v>
      </c>
      <c r="E833" s="6" t="s">
        <v>77</v>
      </c>
      <c r="F833" s="6">
        <v>1000</v>
      </c>
      <c r="G833" s="6">
        <v>17</v>
      </c>
      <c r="H833" s="6">
        <f t="shared" si="12"/>
        <v>17000</v>
      </c>
      <c r="I833" s="6" t="s">
        <v>36</v>
      </c>
      <c r="J833" s="6" t="s">
        <v>34</v>
      </c>
      <c r="K833" s="6" t="s">
        <v>37</v>
      </c>
      <c r="L833" s="6">
        <f>MONTH(Data1[[#This Row],[Tarix]])</f>
        <v>2</v>
      </c>
      <c r="M833" s="6">
        <f>YEAR(Data1[[#This Row],[Tarix]])</f>
        <v>2021</v>
      </c>
      <c r="N833" s="7">
        <v>44246.5</v>
      </c>
    </row>
    <row r="834" spans="1:14" x14ac:dyDescent="0.2">
      <c r="A834" s="6" t="s">
        <v>60</v>
      </c>
      <c r="B834" s="6" t="s">
        <v>20</v>
      </c>
      <c r="C834" s="6" t="s">
        <v>21</v>
      </c>
      <c r="D834" s="6" t="s">
        <v>22</v>
      </c>
      <c r="E834" s="6" t="s">
        <v>50</v>
      </c>
      <c r="F834" s="6">
        <v>350</v>
      </c>
      <c r="G834" s="6">
        <v>22</v>
      </c>
      <c r="H834" s="6">
        <f t="shared" si="12"/>
        <v>7700</v>
      </c>
      <c r="I834" s="6" t="s">
        <v>81</v>
      </c>
      <c r="J834" s="6" t="s">
        <v>29</v>
      </c>
      <c r="K834" s="6" t="s">
        <v>82</v>
      </c>
      <c r="L834" s="6">
        <f>MONTH(Data1[[#This Row],[Tarix]])</f>
        <v>2</v>
      </c>
      <c r="M834" s="6">
        <f>YEAR(Data1[[#This Row],[Tarix]])</f>
        <v>2021</v>
      </c>
      <c r="N834" s="7">
        <v>44247</v>
      </c>
    </row>
    <row r="835" spans="1:14" x14ac:dyDescent="0.2">
      <c r="A835" s="6" t="s">
        <v>35</v>
      </c>
      <c r="B835" s="6" t="s">
        <v>27</v>
      </c>
      <c r="C835" s="6" t="s">
        <v>47</v>
      </c>
      <c r="D835" s="6" t="s">
        <v>38</v>
      </c>
      <c r="E835" s="6" t="s">
        <v>76</v>
      </c>
      <c r="F835" s="6">
        <v>1100</v>
      </c>
      <c r="G835" s="6">
        <v>24</v>
      </c>
      <c r="H835" s="6">
        <f t="shared" ref="H835:H898" si="13">F835*G835</f>
        <v>26400</v>
      </c>
      <c r="I835" s="6" t="s">
        <v>64</v>
      </c>
      <c r="J835" s="6" t="s">
        <v>25</v>
      </c>
      <c r="K835" s="6" t="s">
        <v>1</v>
      </c>
      <c r="L835" s="6">
        <f>MONTH(Data1[[#This Row],[Tarix]])</f>
        <v>2</v>
      </c>
      <c r="M835" s="6">
        <f>YEAR(Data1[[#This Row],[Tarix]])</f>
        <v>2021</v>
      </c>
      <c r="N835" s="7">
        <v>44247.5</v>
      </c>
    </row>
    <row r="836" spans="1:14" x14ac:dyDescent="0.2">
      <c r="A836" s="6" t="s">
        <v>60</v>
      </c>
      <c r="B836" s="6" t="s">
        <v>20</v>
      </c>
      <c r="C836" s="6" t="s">
        <v>31</v>
      </c>
      <c r="D836" s="6" t="s">
        <v>38</v>
      </c>
      <c r="E836" s="6" t="s">
        <v>39</v>
      </c>
      <c r="F836" s="6">
        <v>400</v>
      </c>
      <c r="G836" s="6">
        <v>23</v>
      </c>
      <c r="H836" s="6">
        <f t="shared" si="13"/>
        <v>9200</v>
      </c>
      <c r="I836" s="6" t="s">
        <v>43</v>
      </c>
      <c r="J836" s="6" t="s">
        <v>34</v>
      </c>
      <c r="K836" s="6" t="s">
        <v>8</v>
      </c>
      <c r="L836" s="6">
        <f>MONTH(Data1[[#This Row],[Tarix]])</f>
        <v>2</v>
      </c>
      <c r="M836" s="6">
        <f>YEAR(Data1[[#This Row],[Tarix]])</f>
        <v>2021</v>
      </c>
      <c r="N836" s="7">
        <v>44248</v>
      </c>
    </row>
    <row r="837" spans="1:14" x14ac:dyDescent="0.2">
      <c r="A837" s="6" t="s">
        <v>41</v>
      </c>
      <c r="B837" s="6" t="s">
        <v>27</v>
      </c>
      <c r="C837" s="6" t="s">
        <v>47</v>
      </c>
      <c r="D837" s="6" t="s">
        <v>22</v>
      </c>
      <c r="E837" s="6" t="s">
        <v>72</v>
      </c>
      <c r="F837" s="6">
        <v>1200</v>
      </c>
      <c r="G837" s="6">
        <v>20</v>
      </c>
      <c r="H837" s="6">
        <f t="shared" si="13"/>
        <v>24000</v>
      </c>
      <c r="I837" s="6" t="s">
        <v>86</v>
      </c>
      <c r="J837" s="6" t="s">
        <v>25</v>
      </c>
      <c r="K837" s="6" t="s">
        <v>9</v>
      </c>
      <c r="L837" s="6">
        <f>MONTH(Data1[[#This Row],[Tarix]])</f>
        <v>2</v>
      </c>
      <c r="M837" s="6">
        <f>YEAR(Data1[[#This Row],[Tarix]])</f>
        <v>2021</v>
      </c>
      <c r="N837" s="7">
        <v>44248.5</v>
      </c>
    </row>
    <row r="838" spans="1:14" x14ac:dyDescent="0.2">
      <c r="A838" s="6" t="s">
        <v>26</v>
      </c>
      <c r="B838" s="6" t="s">
        <v>27</v>
      </c>
      <c r="C838" s="6" t="s">
        <v>21</v>
      </c>
      <c r="D838" s="6" t="s">
        <v>38</v>
      </c>
      <c r="E838" s="6" t="s">
        <v>42</v>
      </c>
      <c r="F838" s="6">
        <v>1500</v>
      </c>
      <c r="G838" s="6">
        <v>24</v>
      </c>
      <c r="H838" s="6">
        <f t="shared" si="13"/>
        <v>36000</v>
      </c>
      <c r="I838" s="6" t="s">
        <v>56</v>
      </c>
      <c r="J838" s="6" t="s">
        <v>57</v>
      </c>
      <c r="K838" s="6" t="s">
        <v>58</v>
      </c>
      <c r="L838" s="6">
        <f>MONTH(Data1[[#This Row],[Tarix]])</f>
        <v>2</v>
      </c>
      <c r="M838" s="6">
        <f>YEAR(Data1[[#This Row],[Tarix]])</f>
        <v>2021</v>
      </c>
      <c r="N838" s="7">
        <v>44249</v>
      </c>
    </row>
    <row r="839" spans="1:14" x14ac:dyDescent="0.2">
      <c r="A839" s="6" t="s">
        <v>26</v>
      </c>
      <c r="B839" s="6" t="s">
        <v>27</v>
      </c>
      <c r="C839" s="6" t="s">
        <v>21</v>
      </c>
      <c r="D839" s="6" t="s">
        <v>22</v>
      </c>
      <c r="E839" s="6" t="s">
        <v>44</v>
      </c>
      <c r="F839" s="6">
        <v>80</v>
      </c>
      <c r="G839" s="6">
        <v>23</v>
      </c>
      <c r="H839" s="6">
        <f t="shared" si="13"/>
        <v>1840</v>
      </c>
      <c r="I839" s="6" t="s">
        <v>81</v>
      </c>
      <c r="J839" s="6" t="s">
        <v>29</v>
      </c>
      <c r="K839" s="6" t="s">
        <v>82</v>
      </c>
      <c r="L839" s="6">
        <f>MONTH(Data1[[#This Row],[Tarix]])</f>
        <v>2</v>
      </c>
      <c r="M839" s="6">
        <f>YEAR(Data1[[#This Row],[Tarix]])</f>
        <v>2021</v>
      </c>
      <c r="N839" s="7">
        <v>44249.5</v>
      </c>
    </row>
    <row r="840" spans="1:14" x14ac:dyDescent="0.2">
      <c r="A840" s="6" t="s">
        <v>19</v>
      </c>
      <c r="B840" s="6" t="s">
        <v>20</v>
      </c>
      <c r="C840" s="6" t="s">
        <v>47</v>
      </c>
      <c r="D840" s="6" t="s">
        <v>22</v>
      </c>
      <c r="E840" s="6" t="s">
        <v>72</v>
      </c>
      <c r="F840" s="6">
        <v>1200</v>
      </c>
      <c r="G840" s="6">
        <v>25</v>
      </c>
      <c r="H840" s="6">
        <f t="shared" si="13"/>
        <v>30000</v>
      </c>
      <c r="I840" s="6" t="s">
        <v>86</v>
      </c>
      <c r="J840" s="6" t="s">
        <v>25</v>
      </c>
      <c r="K840" s="6" t="s">
        <v>9</v>
      </c>
      <c r="L840" s="6">
        <f>MONTH(Data1[[#This Row],[Tarix]])</f>
        <v>2</v>
      </c>
      <c r="M840" s="6">
        <f>YEAR(Data1[[#This Row],[Tarix]])</f>
        <v>2021</v>
      </c>
      <c r="N840" s="7">
        <v>44250</v>
      </c>
    </row>
    <row r="841" spans="1:14" x14ac:dyDescent="0.2">
      <c r="A841" s="6" t="s">
        <v>35</v>
      </c>
      <c r="B841" s="6" t="s">
        <v>27</v>
      </c>
      <c r="C841" s="6" t="s">
        <v>31</v>
      </c>
      <c r="D841" s="6" t="s">
        <v>38</v>
      </c>
      <c r="E841" s="6" t="s">
        <v>53</v>
      </c>
      <c r="F841" s="6">
        <v>1200</v>
      </c>
      <c r="G841" s="6">
        <v>24</v>
      </c>
      <c r="H841" s="6">
        <f t="shared" si="13"/>
        <v>28800</v>
      </c>
      <c r="I841" s="6" t="s">
        <v>54</v>
      </c>
      <c r="J841" s="6" t="s">
        <v>34</v>
      </c>
      <c r="K841" s="6" t="s">
        <v>37</v>
      </c>
      <c r="L841" s="6">
        <f>MONTH(Data1[[#This Row],[Tarix]])</f>
        <v>2</v>
      </c>
      <c r="M841" s="6">
        <f>YEAR(Data1[[#This Row],[Tarix]])</f>
        <v>2021</v>
      </c>
      <c r="N841" s="7">
        <v>44250.5</v>
      </c>
    </row>
    <row r="842" spans="1:14" x14ac:dyDescent="0.2">
      <c r="A842" s="6" t="s">
        <v>35</v>
      </c>
      <c r="B842" s="6" t="s">
        <v>27</v>
      </c>
      <c r="C842" s="6" t="s">
        <v>21</v>
      </c>
      <c r="D842" s="6" t="s">
        <v>38</v>
      </c>
      <c r="E842" s="6" t="s">
        <v>73</v>
      </c>
      <c r="F842" s="6">
        <v>500</v>
      </c>
      <c r="G842" s="6">
        <v>24</v>
      </c>
      <c r="H842" s="6">
        <f t="shared" si="13"/>
        <v>12000</v>
      </c>
      <c r="I842" s="6" t="s">
        <v>69</v>
      </c>
      <c r="J842" s="6" t="s">
        <v>70</v>
      </c>
      <c r="K842" s="6" t="s">
        <v>71</v>
      </c>
      <c r="L842" s="6">
        <f>MONTH(Data1[[#This Row],[Tarix]])</f>
        <v>2</v>
      </c>
      <c r="M842" s="6">
        <f>YEAR(Data1[[#This Row],[Tarix]])</f>
        <v>2021</v>
      </c>
      <c r="N842" s="7">
        <v>44251</v>
      </c>
    </row>
    <row r="843" spans="1:14" x14ac:dyDescent="0.2">
      <c r="A843" s="6" t="s">
        <v>19</v>
      </c>
      <c r="B843" s="6" t="s">
        <v>20</v>
      </c>
      <c r="C843" s="6" t="s">
        <v>21</v>
      </c>
      <c r="D843" s="6" t="s">
        <v>22</v>
      </c>
      <c r="E843" s="6" t="s">
        <v>23</v>
      </c>
      <c r="F843" s="6">
        <v>350</v>
      </c>
      <c r="G843" s="6">
        <v>17</v>
      </c>
      <c r="H843" s="6">
        <f t="shared" si="13"/>
        <v>5950</v>
      </c>
      <c r="I843" s="6" t="s">
        <v>83</v>
      </c>
      <c r="J843" s="6" t="s">
        <v>57</v>
      </c>
      <c r="K843" s="6" t="s">
        <v>84</v>
      </c>
      <c r="L843" s="6">
        <f>MONTH(Data1[[#This Row],[Tarix]])</f>
        <v>2</v>
      </c>
      <c r="M843" s="6">
        <f>YEAR(Data1[[#This Row],[Tarix]])</f>
        <v>2021</v>
      </c>
      <c r="N843" s="7">
        <v>44251.5</v>
      </c>
    </row>
    <row r="844" spans="1:14" x14ac:dyDescent="0.2">
      <c r="A844" s="6" t="s">
        <v>68</v>
      </c>
      <c r="B844" s="6" t="s">
        <v>27</v>
      </c>
      <c r="C844" s="6" t="s">
        <v>31</v>
      </c>
      <c r="D844" s="6" t="s">
        <v>22</v>
      </c>
      <c r="E844" s="6" t="s">
        <v>55</v>
      </c>
      <c r="F844" s="6">
        <v>600</v>
      </c>
      <c r="G844" s="6">
        <v>22</v>
      </c>
      <c r="H844" s="6">
        <f t="shared" si="13"/>
        <v>13200</v>
      </c>
      <c r="I844" s="6" t="s">
        <v>86</v>
      </c>
      <c r="J844" s="6" t="s">
        <v>25</v>
      </c>
      <c r="K844" s="6" t="s">
        <v>9</v>
      </c>
      <c r="L844" s="6">
        <f>MONTH(Data1[[#This Row],[Tarix]])</f>
        <v>2</v>
      </c>
      <c r="M844" s="6">
        <f>YEAR(Data1[[#This Row],[Tarix]])</f>
        <v>2021</v>
      </c>
      <c r="N844" s="7">
        <v>44252</v>
      </c>
    </row>
    <row r="845" spans="1:14" x14ac:dyDescent="0.2">
      <c r="A845" s="6" t="s">
        <v>46</v>
      </c>
      <c r="B845" s="6" t="s">
        <v>20</v>
      </c>
      <c r="C845" s="6" t="s">
        <v>31</v>
      </c>
      <c r="D845" s="6" t="s">
        <v>38</v>
      </c>
      <c r="E845" s="6" t="s">
        <v>39</v>
      </c>
      <c r="F845" s="6">
        <v>400</v>
      </c>
      <c r="G845" s="6">
        <v>22</v>
      </c>
      <c r="H845" s="6">
        <f t="shared" si="13"/>
        <v>8800</v>
      </c>
      <c r="I845" s="6" t="s">
        <v>45</v>
      </c>
      <c r="J845" s="6" t="s">
        <v>25</v>
      </c>
      <c r="K845" s="6" t="s">
        <v>6</v>
      </c>
      <c r="L845" s="6">
        <f>MONTH(Data1[[#This Row],[Tarix]])</f>
        <v>2</v>
      </c>
      <c r="M845" s="6">
        <f>YEAR(Data1[[#This Row],[Tarix]])</f>
        <v>2021</v>
      </c>
      <c r="N845" s="7">
        <v>44252.5</v>
      </c>
    </row>
    <row r="846" spans="1:14" x14ac:dyDescent="0.2">
      <c r="A846" s="6" t="s">
        <v>26</v>
      </c>
      <c r="B846" s="6" t="s">
        <v>27</v>
      </c>
      <c r="C846" s="6" t="s">
        <v>31</v>
      </c>
      <c r="D846" s="6" t="s">
        <v>38</v>
      </c>
      <c r="E846" s="6" t="s">
        <v>53</v>
      </c>
      <c r="F846" s="6">
        <v>1200</v>
      </c>
      <c r="G846" s="6">
        <v>22</v>
      </c>
      <c r="H846" s="6">
        <f t="shared" si="13"/>
        <v>26400</v>
      </c>
      <c r="I846" s="6" t="s">
        <v>56</v>
      </c>
      <c r="J846" s="6" t="s">
        <v>57</v>
      </c>
      <c r="K846" s="6" t="s">
        <v>58</v>
      </c>
      <c r="L846" s="6">
        <f>MONTH(Data1[[#This Row],[Tarix]])</f>
        <v>2</v>
      </c>
      <c r="M846" s="6">
        <f>YEAR(Data1[[#This Row],[Tarix]])</f>
        <v>2021</v>
      </c>
      <c r="N846" s="7">
        <v>44253</v>
      </c>
    </row>
    <row r="847" spans="1:14" x14ac:dyDescent="0.2">
      <c r="A847" s="6" t="s">
        <v>46</v>
      </c>
      <c r="B847" s="6" t="s">
        <v>20</v>
      </c>
      <c r="C847" s="6" t="s">
        <v>21</v>
      </c>
      <c r="D847" s="6" t="s">
        <v>22</v>
      </c>
      <c r="E847" s="6" t="s">
        <v>44</v>
      </c>
      <c r="F847" s="6">
        <v>80</v>
      </c>
      <c r="G847" s="6">
        <v>15</v>
      </c>
      <c r="H847" s="6">
        <f t="shared" si="13"/>
        <v>1200</v>
      </c>
      <c r="I847" s="6" t="s">
        <v>79</v>
      </c>
      <c r="J847" s="6" t="s">
        <v>70</v>
      </c>
      <c r="K847" s="6" t="s">
        <v>2</v>
      </c>
      <c r="L847" s="6">
        <f>MONTH(Data1[[#This Row],[Tarix]])</f>
        <v>2</v>
      </c>
      <c r="M847" s="6">
        <f>YEAR(Data1[[#This Row],[Tarix]])</f>
        <v>2021</v>
      </c>
      <c r="N847" s="7">
        <v>44253.5</v>
      </c>
    </row>
    <row r="848" spans="1:14" x14ac:dyDescent="0.2">
      <c r="A848" s="6" t="s">
        <v>35</v>
      </c>
      <c r="B848" s="6" t="s">
        <v>27</v>
      </c>
      <c r="C848" s="6" t="s">
        <v>21</v>
      </c>
      <c r="D848" s="6" t="s">
        <v>22</v>
      </c>
      <c r="E848" s="6" t="s">
        <v>50</v>
      </c>
      <c r="F848" s="6">
        <v>350</v>
      </c>
      <c r="G848" s="6">
        <v>18</v>
      </c>
      <c r="H848" s="6">
        <f t="shared" si="13"/>
        <v>6300</v>
      </c>
      <c r="I848" s="6" t="s">
        <v>86</v>
      </c>
      <c r="J848" s="6" t="s">
        <v>25</v>
      </c>
      <c r="K848" s="6" t="s">
        <v>9</v>
      </c>
      <c r="L848" s="6">
        <f>MONTH(Data1[[#This Row],[Tarix]])</f>
        <v>2</v>
      </c>
      <c r="M848" s="6">
        <f>YEAR(Data1[[#This Row],[Tarix]])</f>
        <v>2021</v>
      </c>
      <c r="N848" s="7">
        <v>44254</v>
      </c>
    </row>
    <row r="849" spans="1:14" x14ac:dyDescent="0.2">
      <c r="A849" s="6" t="s">
        <v>60</v>
      </c>
      <c r="B849" s="6" t="s">
        <v>20</v>
      </c>
      <c r="C849" s="6" t="s">
        <v>21</v>
      </c>
      <c r="D849" s="6" t="s">
        <v>22</v>
      </c>
      <c r="E849" s="6" t="s">
        <v>61</v>
      </c>
      <c r="F849" s="6">
        <v>3000</v>
      </c>
      <c r="G849" s="6">
        <v>21</v>
      </c>
      <c r="H849" s="6">
        <f t="shared" si="13"/>
        <v>63000</v>
      </c>
      <c r="I849" s="6" t="s">
        <v>56</v>
      </c>
      <c r="J849" s="6" t="s">
        <v>57</v>
      </c>
      <c r="K849" s="6" t="s">
        <v>58</v>
      </c>
      <c r="L849" s="6">
        <f>MONTH(Data1[[#This Row],[Tarix]])</f>
        <v>2</v>
      </c>
      <c r="M849" s="6">
        <f>YEAR(Data1[[#This Row],[Tarix]])</f>
        <v>2021</v>
      </c>
      <c r="N849" s="7">
        <v>44254.5</v>
      </c>
    </row>
    <row r="850" spans="1:14" x14ac:dyDescent="0.2">
      <c r="A850" s="6" t="s">
        <v>60</v>
      </c>
      <c r="B850" s="6" t="s">
        <v>20</v>
      </c>
      <c r="C850" s="6" t="s">
        <v>21</v>
      </c>
      <c r="D850" s="6" t="s">
        <v>38</v>
      </c>
      <c r="E850" s="6" t="s">
        <v>42</v>
      </c>
      <c r="F850" s="6">
        <v>1500</v>
      </c>
      <c r="G850" s="6">
        <v>17</v>
      </c>
      <c r="H850" s="6">
        <f t="shared" si="13"/>
        <v>25500</v>
      </c>
      <c r="I850" s="6" t="s">
        <v>62</v>
      </c>
      <c r="J850" s="6" t="s">
        <v>34</v>
      </c>
      <c r="K850" s="6" t="s">
        <v>7</v>
      </c>
      <c r="L850" s="6">
        <f>MONTH(Data1[[#This Row],[Tarix]])</f>
        <v>2</v>
      </c>
      <c r="M850" s="6">
        <f>YEAR(Data1[[#This Row],[Tarix]])</f>
        <v>2021</v>
      </c>
      <c r="N850" s="7">
        <v>44255</v>
      </c>
    </row>
    <row r="851" spans="1:14" x14ac:dyDescent="0.2">
      <c r="A851" s="6" t="s">
        <v>46</v>
      </c>
      <c r="B851" s="6" t="s">
        <v>20</v>
      </c>
      <c r="C851" s="6" t="s">
        <v>31</v>
      </c>
      <c r="D851" s="6" t="s">
        <v>38</v>
      </c>
      <c r="E851" s="6" t="s">
        <v>39</v>
      </c>
      <c r="F851" s="6">
        <v>400</v>
      </c>
      <c r="G851" s="6">
        <v>20</v>
      </c>
      <c r="H851" s="6">
        <f t="shared" si="13"/>
        <v>8000</v>
      </c>
      <c r="I851" s="6" t="s">
        <v>79</v>
      </c>
      <c r="J851" s="6" t="s">
        <v>70</v>
      </c>
      <c r="K851" s="6" t="s">
        <v>2</v>
      </c>
      <c r="L851" s="6">
        <f>MONTH(Data1[[#This Row],[Tarix]])</f>
        <v>2</v>
      </c>
      <c r="M851" s="6">
        <f>YEAR(Data1[[#This Row],[Tarix]])</f>
        <v>2021</v>
      </c>
      <c r="N851" s="7">
        <v>44255.5</v>
      </c>
    </row>
    <row r="852" spans="1:14" x14ac:dyDescent="0.2">
      <c r="A852" s="6" t="s">
        <v>68</v>
      </c>
      <c r="B852" s="6" t="s">
        <v>27</v>
      </c>
      <c r="C852" s="6" t="s">
        <v>47</v>
      </c>
      <c r="D852" s="6" t="s">
        <v>38</v>
      </c>
      <c r="E852" s="6" t="s">
        <v>76</v>
      </c>
      <c r="F852" s="6">
        <v>1100</v>
      </c>
      <c r="G852" s="6">
        <v>20</v>
      </c>
      <c r="H852" s="6">
        <f t="shared" si="13"/>
        <v>22000</v>
      </c>
      <c r="I852" s="6" t="s">
        <v>80</v>
      </c>
      <c r="J852" s="6" t="s">
        <v>25</v>
      </c>
      <c r="K852" s="6" t="s">
        <v>9</v>
      </c>
      <c r="L852" s="6">
        <f>MONTH(Data1[[#This Row],[Tarix]])</f>
        <v>3</v>
      </c>
      <c r="M852" s="6">
        <f>YEAR(Data1[[#This Row],[Tarix]])</f>
        <v>2021</v>
      </c>
      <c r="N852" s="7">
        <v>44256</v>
      </c>
    </row>
    <row r="853" spans="1:14" x14ac:dyDescent="0.2">
      <c r="A853" s="6" t="s">
        <v>35</v>
      </c>
      <c r="B853" s="6" t="s">
        <v>27</v>
      </c>
      <c r="C853" s="6" t="s">
        <v>21</v>
      </c>
      <c r="D853" s="6" t="s">
        <v>22</v>
      </c>
      <c r="E853" s="6" t="s">
        <v>23</v>
      </c>
      <c r="F853" s="6">
        <v>350</v>
      </c>
      <c r="G853" s="6">
        <v>24</v>
      </c>
      <c r="H853" s="6">
        <f t="shared" si="13"/>
        <v>8400</v>
      </c>
      <c r="I853" s="6" t="s">
        <v>40</v>
      </c>
      <c r="J853" s="6" t="s">
        <v>34</v>
      </c>
      <c r="K853" s="6" t="s">
        <v>37</v>
      </c>
      <c r="L853" s="6">
        <f>MONTH(Data1[[#This Row],[Tarix]])</f>
        <v>3</v>
      </c>
      <c r="M853" s="6">
        <f>YEAR(Data1[[#This Row],[Tarix]])</f>
        <v>2021</v>
      </c>
      <c r="N853" s="7">
        <v>44256.5</v>
      </c>
    </row>
    <row r="854" spans="1:14" x14ac:dyDescent="0.2">
      <c r="A854" s="6" t="s">
        <v>46</v>
      </c>
      <c r="B854" s="6" t="s">
        <v>20</v>
      </c>
      <c r="C854" s="6" t="s">
        <v>47</v>
      </c>
      <c r="D854" s="6" t="s">
        <v>38</v>
      </c>
      <c r="E854" s="6" t="s">
        <v>48</v>
      </c>
      <c r="F854" s="6">
        <v>600</v>
      </c>
      <c r="G854" s="6">
        <v>21</v>
      </c>
      <c r="H854" s="6">
        <f t="shared" si="13"/>
        <v>12600</v>
      </c>
      <c r="I854" s="6" t="s">
        <v>24</v>
      </c>
      <c r="J854" s="6" t="s">
        <v>25</v>
      </c>
      <c r="K854" s="6" t="s">
        <v>9</v>
      </c>
      <c r="L854" s="6">
        <f>MONTH(Data1[[#This Row],[Tarix]])</f>
        <v>3</v>
      </c>
      <c r="M854" s="6">
        <f>YEAR(Data1[[#This Row],[Tarix]])</f>
        <v>2021</v>
      </c>
      <c r="N854" s="7">
        <v>44257</v>
      </c>
    </row>
    <row r="855" spans="1:14" x14ac:dyDescent="0.2">
      <c r="A855" s="6" t="s">
        <v>46</v>
      </c>
      <c r="B855" s="6" t="s">
        <v>20</v>
      </c>
      <c r="C855" s="6" t="s">
        <v>47</v>
      </c>
      <c r="D855" s="6" t="s">
        <v>22</v>
      </c>
      <c r="E855" s="6" t="s">
        <v>77</v>
      </c>
      <c r="F855" s="6">
        <v>1000</v>
      </c>
      <c r="G855" s="6">
        <v>21</v>
      </c>
      <c r="H855" s="6">
        <f t="shared" si="13"/>
        <v>21000</v>
      </c>
      <c r="I855" s="6" t="s">
        <v>24</v>
      </c>
      <c r="J855" s="6" t="s">
        <v>25</v>
      </c>
      <c r="K855" s="6" t="s">
        <v>9</v>
      </c>
      <c r="L855" s="6">
        <f>MONTH(Data1[[#This Row],[Tarix]])</f>
        <v>3</v>
      </c>
      <c r="M855" s="6">
        <f>YEAR(Data1[[#This Row],[Tarix]])</f>
        <v>2021</v>
      </c>
      <c r="N855" s="7">
        <v>44257.5</v>
      </c>
    </row>
    <row r="856" spans="1:14" x14ac:dyDescent="0.2">
      <c r="A856" s="6" t="s">
        <v>68</v>
      </c>
      <c r="B856" s="6" t="s">
        <v>27</v>
      </c>
      <c r="C856" s="6" t="s">
        <v>31</v>
      </c>
      <c r="D856" s="6" t="s">
        <v>22</v>
      </c>
      <c r="E856" s="6" t="s">
        <v>32</v>
      </c>
      <c r="F856" s="6">
        <v>900</v>
      </c>
      <c r="G856" s="6">
        <v>15</v>
      </c>
      <c r="H856" s="6">
        <f t="shared" si="13"/>
        <v>13500</v>
      </c>
      <c r="I856" s="6" t="s">
        <v>45</v>
      </c>
      <c r="J856" s="6" t="s">
        <v>25</v>
      </c>
      <c r="K856" s="6" t="s">
        <v>6</v>
      </c>
      <c r="L856" s="6">
        <f>MONTH(Data1[[#This Row],[Tarix]])</f>
        <v>3</v>
      </c>
      <c r="M856" s="6">
        <f>YEAR(Data1[[#This Row],[Tarix]])</f>
        <v>2021</v>
      </c>
      <c r="N856" s="7">
        <v>44258</v>
      </c>
    </row>
    <row r="857" spans="1:14" x14ac:dyDescent="0.2">
      <c r="A857" s="6" t="s">
        <v>60</v>
      </c>
      <c r="B857" s="6" t="s">
        <v>20</v>
      </c>
      <c r="C857" s="6" t="s">
        <v>47</v>
      </c>
      <c r="D857" s="6" t="s">
        <v>38</v>
      </c>
      <c r="E857" s="6" t="s">
        <v>59</v>
      </c>
      <c r="F857" s="6">
        <v>700</v>
      </c>
      <c r="G857" s="6">
        <v>21</v>
      </c>
      <c r="H857" s="6">
        <f t="shared" si="13"/>
        <v>14700</v>
      </c>
      <c r="I857" s="6" t="s">
        <v>65</v>
      </c>
      <c r="J857" s="6" t="s">
        <v>34</v>
      </c>
      <c r="K857" s="6" t="s">
        <v>37</v>
      </c>
      <c r="L857" s="6">
        <f>MONTH(Data1[[#This Row],[Tarix]])</f>
        <v>3</v>
      </c>
      <c r="M857" s="6">
        <f>YEAR(Data1[[#This Row],[Tarix]])</f>
        <v>2021</v>
      </c>
      <c r="N857" s="7">
        <v>44258.5</v>
      </c>
    </row>
    <row r="858" spans="1:14" x14ac:dyDescent="0.2">
      <c r="A858" s="6" t="s">
        <v>66</v>
      </c>
      <c r="B858" s="6" t="s">
        <v>20</v>
      </c>
      <c r="C858" s="6" t="s">
        <v>47</v>
      </c>
      <c r="D858" s="6" t="s">
        <v>38</v>
      </c>
      <c r="E858" s="6" t="s">
        <v>76</v>
      </c>
      <c r="F858" s="6">
        <v>1100</v>
      </c>
      <c r="G858" s="6">
        <v>16</v>
      </c>
      <c r="H858" s="6">
        <f t="shared" si="13"/>
        <v>17600</v>
      </c>
      <c r="I858" s="6" t="s">
        <v>43</v>
      </c>
      <c r="J858" s="6" t="s">
        <v>34</v>
      </c>
      <c r="K858" s="6" t="s">
        <v>8</v>
      </c>
      <c r="L858" s="6">
        <f>MONTH(Data1[[#This Row],[Tarix]])</f>
        <v>3</v>
      </c>
      <c r="M858" s="6">
        <f>YEAR(Data1[[#This Row],[Tarix]])</f>
        <v>2021</v>
      </c>
      <c r="N858" s="7">
        <v>44259</v>
      </c>
    </row>
    <row r="859" spans="1:14" x14ac:dyDescent="0.2">
      <c r="A859" s="6" t="s">
        <v>46</v>
      </c>
      <c r="B859" s="6" t="s">
        <v>20</v>
      </c>
      <c r="C859" s="6" t="s">
        <v>47</v>
      </c>
      <c r="D859" s="6" t="s">
        <v>38</v>
      </c>
      <c r="E859" s="6" t="s">
        <v>59</v>
      </c>
      <c r="F859" s="6">
        <v>700</v>
      </c>
      <c r="G859" s="6">
        <v>16</v>
      </c>
      <c r="H859" s="6">
        <f t="shared" si="13"/>
        <v>11200</v>
      </c>
      <c r="I859" s="6" t="s">
        <v>24</v>
      </c>
      <c r="J859" s="6" t="s">
        <v>25</v>
      </c>
      <c r="K859" s="6" t="s">
        <v>9</v>
      </c>
      <c r="L859" s="6">
        <f>MONTH(Data1[[#This Row],[Tarix]])</f>
        <v>3</v>
      </c>
      <c r="M859" s="6">
        <f>YEAR(Data1[[#This Row],[Tarix]])</f>
        <v>2021</v>
      </c>
      <c r="N859" s="7">
        <v>44259.5</v>
      </c>
    </row>
    <row r="860" spans="1:14" x14ac:dyDescent="0.2">
      <c r="A860" s="6" t="s">
        <v>66</v>
      </c>
      <c r="B860" s="6" t="s">
        <v>20</v>
      </c>
      <c r="C860" s="6" t="s">
        <v>31</v>
      </c>
      <c r="D860" s="6" t="s">
        <v>22</v>
      </c>
      <c r="E860" s="6" t="s">
        <v>55</v>
      </c>
      <c r="F860" s="6">
        <v>600</v>
      </c>
      <c r="G860" s="6">
        <v>19</v>
      </c>
      <c r="H860" s="6">
        <f t="shared" si="13"/>
        <v>11400</v>
      </c>
      <c r="I860" s="6" t="s">
        <v>64</v>
      </c>
      <c r="J860" s="6" t="s">
        <v>25</v>
      </c>
      <c r="K860" s="6" t="s">
        <v>1</v>
      </c>
      <c r="L860" s="6">
        <f>MONTH(Data1[[#This Row],[Tarix]])</f>
        <v>3</v>
      </c>
      <c r="M860" s="6">
        <f>YEAR(Data1[[#This Row],[Tarix]])</f>
        <v>2021</v>
      </c>
      <c r="N860" s="7">
        <v>44260</v>
      </c>
    </row>
    <row r="861" spans="1:14" x14ac:dyDescent="0.2">
      <c r="A861" s="6" t="s">
        <v>60</v>
      </c>
      <c r="B861" s="6" t="s">
        <v>20</v>
      </c>
      <c r="C861" s="6" t="s">
        <v>47</v>
      </c>
      <c r="D861" s="6" t="s">
        <v>38</v>
      </c>
      <c r="E861" s="6" t="s">
        <v>59</v>
      </c>
      <c r="F861" s="6">
        <v>700</v>
      </c>
      <c r="G861" s="6">
        <v>24</v>
      </c>
      <c r="H861" s="6">
        <f t="shared" si="13"/>
        <v>16800</v>
      </c>
      <c r="I861" s="6" t="s">
        <v>62</v>
      </c>
      <c r="J861" s="6" t="s">
        <v>34</v>
      </c>
      <c r="K861" s="6" t="s">
        <v>7</v>
      </c>
      <c r="L861" s="6">
        <f>MONTH(Data1[[#This Row],[Tarix]])</f>
        <v>3</v>
      </c>
      <c r="M861" s="6">
        <f>YEAR(Data1[[#This Row],[Tarix]])</f>
        <v>2021</v>
      </c>
      <c r="N861" s="7">
        <v>44260.5</v>
      </c>
    </row>
    <row r="862" spans="1:14" x14ac:dyDescent="0.2">
      <c r="A862" s="6" t="s">
        <v>46</v>
      </c>
      <c r="B862" s="6" t="s">
        <v>20</v>
      </c>
      <c r="C862" s="6" t="s">
        <v>31</v>
      </c>
      <c r="D862" s="6" t="s">
        <v>22</v>
      </c>
      <c r="E862" s="6" t="s">
        <v>32</v>
      </c>
      <c r="F862" s="6">
        <v>900</v>
      </c>
      <c r="G862" s="6">
        <v>17</v>
      </c>
      <c r="H862" s="6">
        <f t="shared" si="13"/>
        <v>15300</v>
      </c>
      <c r="I862" s="6" t="s">
        <v>36</v>
      </c>
      <c r="J862" s="6" t="s">
        <v>34</v>
      </c>
      <c r="K862" s="6" t="s">
        <v>37</v>
      </c>
      <c r="L862" s="6">
        <f>MONTH(Data1[[#This Row],[Tarix]])</f>
        <v>3</v>
      </c>
      <c r="M862" s="6">
        <f>YEAR(Data1[[#This Row],[Tarix]])</f>
        <v>2021</v>
      </c>
      <c r="N862" s="7">
        <v>44261</v>
      </c>
    </row>
    <row r="863" spans="1:14" x14ac:dyDescent="0.2">
      <c r="A863" s="6" t="s">
        <v>19</v>
      </c>
      <c r="B863" s="6" t="s">
        <v>20</v>
      </c>
      <c r="C863" s="6" t="s">
        <v>47</v>
      </c>
      <c r="D863" s="6" t="s">
        <v>22</v>
      </c>
      <c r="E863" s="6" t="s">
        <v>72</v>
      </c>
      <c r="F863" s="6">
        <v>1200</v>
      </c>
      <c r="G863" s="6">
        <v>17</v>
      </c>
      <c r="H863" s="6">
        <f t="shared" si="13"/>
        <v>20400</v>
      </c>
      <c r="I863" s="6" t="s">
        <v>87</v>
      </c>
      <c r="J863" s="6" t="s">
        <v>25</v>
      </c>
      <c r="K863" s="6" t="s">
        <v>6</v>
      </c>
      <c r="L863" s="6">
        <f>MONTH(Data1[[#This Row],[Tarix]])</f>
        <v>3</v>
      </c>
      <c r="M863" s="6">
        <f>YEAR(Data1[[#This Row],[Tarix]])</f>
        <v>2021</v>
      </c>
      <c r="N863" s="7">
        <v>44261.5</v>
      </c>
    </row>
    <row r="864" spans="1:14" x14ac:dyDescent="0.2">
      <c r="A864" s="6" t="s">
        <v>35</v>
      </c>
      <c r="B864" s="6" t="s">
        <v>27</v>
      </c>
      <c r="C864" s="6" t="s">
        <v>21</v>
      </c>
      <c r="D864" s="6" t="s">
        <v>38</v>
      </c>
      <c r="E864" s="6" t="s">
        <v>73</v>
      </c>
      <c r="F864" s="6">
        <v>500</v>
      </c>
      <c r="G864" s="6">
        <v>21</v>
      </c>
      <c r="H864" s="6">
        <f t="shared" si="13"/>
        <v>10500</v>
      </c>
      <c r="I864" s="6" t="s">
        <v>62</v>
      </c>
      <c r="J864" s="6" t="s">
        <v>34</v>
      </c>
      <c r="K864" s="6" t="s">
        <v>7</v>
      </c>
      <c r="L864" s="6">
        <f>MONTH(Data1[[#This Row],[Tarix]])</f>
        <v>3</v>
      </c>
      <c r="M864" s="6">
        <f>YEAR(Data1[[#This Row],[Tarix]])</f>
        <v>2021</v>
      </c>
      <c r="N864" s="7">
        <v>44262</v>
      </c>
    </row>
    <row r="865" spans="1:14" x14ac:dyDescent="0.2">
      <c r="A865" s="6" t="s">
        <v>66</v>
      </c>
      <c r="B865" s="6" t="s">
        <v>20</v>
      </c>
      <c r="C865" s="6" t="s">
        <v>47</v>
      </c>
      <c r="D865" s="6" t="s">
        <v>38</v>
      </c>
      <c r="E865" s="6" t="s">
        <v>76</v>
      </c>
      <c r="F865" s="6">
        <v>1100</v>
      </c>
      <c r="G865" s="6">
        <v>19</v>
      </c>
      <c r="H865" s="6">
        <f t="shared" si="13"/>
        <v>20900</v>
      </c>
      <c r="I865" s="6" t="s">
        <v>43</v>
      </c>
      <c r="J865" s="6" t="s">
        <v>34</v>
      </c>
      <c r="K865" s="6" t="s">
        <v>8</v>
      </c>
      <c r="L865" s="6">
        <f>MONTH(Data1[[#This Row],[Tarix]])</f>
        <v>3</v>
      </c>
      <c r="M865" s="6">
        <f>YEAR(Data1[[#This Row],[Tarix]])</f>
        <v>2021</v>
      </c>
      <c r="N865" s="7">
        <v>44262.5</v>
      </c>
    </row>
    <row r="866" spans="1:14" x14ac:dyDescent="0.2">
      <c r="A866" s="6" t="s">
        <v>68</v>
      </c>
      <c r="B866" s="6" t="s">
        <v>27</v>
      </c>
      <c r="C866" s="6" t="s">
        <v>31</v>
      </c>
      <c r="D866" s="6" t="s">
        <v>38</v>
      </c>
      <c r="E866" s="6" t="s">
        <v>39</v>
      </c>
      <c r="F866" s="6">
        <v>400</v>
      </c>
      <c r="G866" s="6">
        <v>19</v>
      </c>
      <c r="H866" s="6">
        <f t="shared" si="13"/>
        <v>7600</v>
      </c>
      <c r="I866" s="6" t="s">
        <v>69</v>
      </c>
      <c r="J866" s="6" t="s">
        <v>70</v>
      </c>
      <c r="K866" s="6" t="s">
        <v>71</v>
      </c>
      <c r="L866" s="6">
        <f>MONTH(Data1[[#This Row],[Tarix]])</f>
        <v>3</v>
      </c>
      <c r="M866" s="6">
        <f>YEAR(Data1[[#This Row],[Tarix]])</f>
        <v>2021</v>
      </c>
      <c r="N866" s="7">
        <v>44263</v>
      </c>
    </row>
    <row r="867" spans="1:14" x14ac:dyDescent="0.2">
      <c r="A867" s="6" t="s">
        <v>68</v>
      </c>
      <c r="B867" s="6" t="s">
        <v>27</v>
      </c>
      <c r="C867" s="6" t="s">
        <v>47</v>
      </c>
      <c r="D867" s="6" t="s">
        <v>38</v>
      </c>
      <c r="E867" s="6" t="s">
        <v>76</v>
      </c>
      <c r="F867" s="6">
        <v>1100</v>
      </c>
      <c r="G867" s="6">
        <v>15</v>
      </c>
      <c r="H867" s="6">
        <f t="shared" si="13"/>
        <v>16500</v>
      </c>
      <c r="I867" s="6" t="s">
        <v>45</v>
      </c>
      <c r="J867" s="6" t="s">
        <v>25</v>
      </c>
      <c r="K867" s="6" t="s">
        <v>6</v>
      </c>
      <c r="L867" s="6">
        <f>MONTH(Data1[[#This Row],[Tarix]])</f>
        <v>3</v>
      </c>
      <c r="M867" s="6">
        <f>YEAR(Data1[[#This Row],[Tarix]])</f>
        <v>2021</v>
      </c>
      <c r="N867" s="7">
        <v>44263.5</v>
      </c>
    </row>
    <row r="868" spans="1:14" x14ac:dyDescent="0.2">
      <c r="A868" s="6" t="s">
        <v>60</v>
      </c>
      <c r="B868" s="6" t="s">
        <v>20</v>
      </c>
      <c r="C868" s="6" t="s">
        <v>31</v>
      </c>
      <c r="D868" s="6" t="s">
        <v>22</v>
      </c>
      <c r="E868" s="6" t="s">
        <v>32</v>
      </c>
      <c r="F868" s="6">
        <v>900</v>
      </c>
      <c r="G868" s="6">
        <v>25</v>
      </c>
      <c r="H868" s="6">
        <f t="shared" si="13"/>
        <v>22500</v>
      </c>
      <c r="I868" s="6" t="s">
        <v>45</v>
      </c>
      <c r="J868" s="6" t="s">
        <v>25</v>
      </c>
      <c r="K868" s="6" t="s">
        <v>6</v>
      </c>
      <c r="L868" s="6">
        <f>MONTH(Data1[[#This Row],[Tarix]])</f>
        <v>3</v>
      </c>
      <c r="M868" s="6">
        <f>YEAR(Data1[[#This Row],[Tarix]])</f>
        <v>2021</v>
      </c>
      <c r="N868" s="7">
        <v>44264</v>
      </c>
    </row>
    <row r="869" spans="1:14" x14ac:dyDescent="0.2">
      <c r="A869" s="6" t="s">
        <v>46</v>
      </c>
      <c r="B869" s="6" t="s">
        <v>20</v>
      </c>
      <c r="C869" s="6" t="s">
        <v>31</v>
      </c>
      <c r="D869" s="6" t="s">
        <v>38</v>
      </c>
      <c r="E869" s="6" t="s">
        <v>53</v>
      </c>
      <c r="F869" s="6">
        <v>1200</v>
      </c>
      <c r="G869" s="6">
        <v>20</v>
      </c>
      <c r="H869" s="6">
        <f t="shared" si="13"/>
        <v>24000</v>
      </c>
      <c r="I869" s="6" t="s">
        <v>36</v>
      </c>
      <c r="J869" s="6" t="s">
        <v>34</v>
      </c>
      <c r="K869" s="6" t="s">
        <v>37</v>
      </c>
      <c r="L869" s="6">
        <f>MONTH(Data1[[#This Row],[Tarix]])</f>
        <v>3</v>
      </c>
      <c r="M869" s="6">
        <f>YEAR(Data1[[#This Row],[Tarix]])</f>
        <v>2021</v>
      </c>
      <c r="N869" s="7">
        <v>44264.5</v>
      </c>
    </row>
    <row r="870" spans="1:14" x14ac:dyDescent="0.2">
      <c r="A870" s="6" t="s">
        <v>60</v>
      </c>
      <c r="B870" s="6" t="s">
        <v>20</v>
      </c>
      <c r="C870" s="6" t="s">
        <v>31</v>
      </c>
      <c r="D870" s="6" t="s">
        <v>38</v>
      </c>
      <c r="E870" s="6" t="s">
        <v>53</v>
      </c>
      <c r="F870" s="6">
        <v>1200</v>
      </c>
      <c r="G870" s="6">
        <v>15</v>
      </c>
      <c r="H870" s="6">
        <f t="shared" si="13"/>
        <v>18000</v>
      </c>
      <c r="I870" s="6" t="s">
        <v>56</v>
      </c>
      <c r="J870" s="6" t="s">
        <v>57</v>
      </c>
      <c r="K870" s="6" t="s">
        <v>58</v>
      </c>
      <c r="L870" s="6">
        <f>MONTH(Data1[[#This Row],[Tarix]])</f>
        <v>3</v>
      </c>
      <c r="M870" s="6">
        <f>YEAR(Data1[[#This Row],[Tarix]])</f>
        <v>2021</v>
      </c>
      <c r="N870" s="7">
        <v>44265</v>
      </c>
    </row>
    <row r="871" spans="1:14" x14ac:dyDescent="0.2">
      <c r="A871" s="6" t="s">
        <v>26</v>
      </c>
      <c r="B871" s="6" t="s">
        <v>27</v>
      </c>
      <c r="C871" s="6" t="s">
        <v>21</v>
      </c>
      <c r="D871" s="6" t="s">
        <v>38</v>
      </c>
      <c r="E871" s="6" t="s">
        <v>73</v>
      </c>
      <c r="F871" s="6">
        <v>500</v>
      </c>
      <c r="G871" s="6">
        <v>16</v>
      </c>
      <c r="H871" s="6">
        <f t="shared" si="13"/>
        <v>8000</v>
      </c>
      <c r="I871" s="6" t="s">
        <v>69</v>
      </c>
      <c r="J871" s="6" t="s">
        <v>70</v>
      </c>
      <c r="K871" s="6" t="s">
        <v>71</v>
      </c>
      <c r="L871" s="6">
        <f>MONTH(Data1[[#This Row],[Tarix]])</f>
        <v>3</v>
      </c>
      <c r="M871" s="6">
        <f>YEAR(Data1[[#This Row],[Tarix]])</f>
        <v>2021</v>
      </c>
      <c r="N871" s="7">
        <v>44265.5</v>
      </c>
    </row>
    <row r="872" spans="1:14" x14ac:dyDescent="0.2">
      <c r="A872" s="6" t="s">
        <v>60</v>
      </c>
      <c r="B872" s="6" t="s">
        <v>20</v>
      </c>
      <c r="C872" s="6" t="s">
        <v>21</v>
      </c>
      <c r="D872" s="6" t="s">
        <v>38</v>
      </c>
      <c r="E872" s="6" t="s">
        <v>73</v>
      </c>
      <c r="F872" s="6">
        <v>500</v>
      </c>
      <c r="G872" s="6">
        <v>22</v>
      </c>
      <c r="H872" s="6">
        <f t="shared" si="13"/>
        <v>11000</v>
      </c>
      <c r="I872" s="6" t="s">
        <v>79</v>
      </c>
      <c r="J872" s="6" t="s">
        <v>70</v>
      </c>
      <c r="K872" s="6" t="s">
        <v>2</v>
      </c>
      <c r="L872" s="6">
        <f>MONTH(Data1[[#This Row],[Tarix]])</f>
        <v>3</v>
      </c>
      <c r="M872" s="6">
        <f>YEAR(Data1[[#This Row],[Tarix]])</f>
        <v>2021</v>
      </c>
      <c r="N872" s="7">
        <v>44266</v>
      </c>
    </row>
    <row r="873" spans="1:14" x14ac:dyDescent="0.2">
      <c r="A873" s="6" t="s">
        <v>26</v>
      </c>
      <c r="B873" s="6" t="s">
        <v>27</v>
      </c>
      <c r="C873" s="6" t="s">
        <v>31</v>
      </c>
      <c r="D873" s="6" t="s">
        <v>38</v>
      </c>
      <c r="E873" s="6" t="s">
        <v>53</v>
      </c>
      <c r="F873" s="6">
        <v>1200</v>
      </c>
      <c r="G873" s="6">
        <v>17</v>
      </c>
      <c r="H873" s="6">
        <f t="shared" si="13"/>
        <v>20400</v>
      </c>
      <c r="I873" s="6" t="s">
        <v>40</v>
      </c>
      <c r="J873" s="6" t="s">
        <v>34</v>
      </c>
      <c r="K873" s="6" t="s">
        <v>37</v>
      </c>
      <c r="L873" s="6">
        <f>MONTH(Data1[[#This Row],[Tarix]])</f>
        <v>3</v>
      </c>
      <c r="M873" s="6">
        <f>YEAR(Data1[[#This Row],[Tarix]])</f>
        <v>2021</v>
      </c>
      <c r="N873" s="7">
        <v>44266.5</v>
      </c>
    </row>
    <row r="874" spans="1:14" x14ac:dyDescent="0.2">
      <c r="A874" s="6" t="s">
        <v>66</v>
      </c>
      <c r="B874" s="6" t="s">
        <v>20</v>
      </c>
      <c r="C874" s="6" t="s">
        <v>47</v>
      </c>
      <c r="D874" s="6" t="s">
        <v>38</v>
      </c>
      <c r="E874" s="6" t="s">
        <v>76</v>
      </c>
      <c r="F874" s="6">
        <v>1100</v>
      </c>
      <c r="G874" s="6">
        <v>20</v>
      </c>
      <c r="H874" s="6">
        <f t="shared" si="13"/>
        <v>22000</v>
      </c>
      <c r="I874" s="6" t="s">
        <v>63</v>
      </c>
      <c r="J874" s="6" t="s">
        <v>34</v>
      </c>
      <c r="K874" s="6" t="s">
        <v>8</v>
      </c>
      <c r="L874" s="6">
        <f>MONTH(Data1[[#This Row],[Tarix]])</f>
        <v>3</v>
      </c>
      <c r="M874" s="6">
        <f>YEAR(Data1[[#This Row],[Tarix]])</f>
        <v>2021</v>
      </c>
      <c r="N874" s="7">
        <v>44267</v>
      </c>
    </row>
    <row r="875" spans="1:14" x14ac:dyDescent="0.2">
      <c r="A875" s="6" t="s">
        <v>68</v>
      </c>
      <c r="B875" s="6" t="s">
        <v>27</v>
      </c>
      <c r="C875" s="6" t="s">
        <v>31</v>
      </c>
      <c r="D875" s="6" t="s">
        <v>38</v>
      </c>
      <c r="E875" s="6" t="s">
        <v>53</v>
      </c>
      <c r="F875" s="6">
        <v>1200</v>
      </c>
      <c r="G875" s="6">
        <v>24</v>
      </c>
      <c r="H875" s="6">
        <f t="shared" si="13"/>
        <v>28800</v>
      </c>
      <c r="I875" s="6" t="s">
        <v>56</v>
      </c>
      <c r="J875" s="6" t="s">
        <v>57</v>
      </c>
      <c r="K875" s="6" t="s">
        <v>58</v>
      </c>
      <c r="L875" s="6">
        <f>MONTH(Data1[[#This Row],[Tarix]])</f>
        <v>3</v>
      </c>
      <c r="M875" s="6">
        <f>YEAR(Data1[[#This Row],[Tarix]])</f>
        <v>2021</v>
      </c>
      <c r="N875" s="7">
        <v>44267.5</v>
      </c>
    </row>
    <row r="876" spans="1:14" x14ac:dyDescent="0.2">
      <c r="A876" s="6" t="s">
        <v>60</v>
      </c>
      <c r="B876" s="6" t="s">
        <v>20</v>
      </c>
      <c r="C876" s="6" t="s">
        <v>31</v>
      </c>
      <c r="D876" s="6" t="s">
        <v>22</v>
      </c>
      <c r="E876" s="6" t="s">
        <v>55</v>
      </c>
      <c r="F876" s="6">
        <v>600</v>
      </c>
      <c r="G876" s="6">
        <v>23</v>
      </c>
      <c r="H876" s="6">
        <f t="shared" si="13"/>
        <v>13800</v>
      </c>
      <c r="I876" s="6" t="s">
        <v>85</v>
      </c>
      <c r="J876" s="6" t="s">
        <v>25</v>
      </c>
      <c r="K876" s="6" t="s">
        <v>1</v>
      </c>
      <c r="L876" s="6">
        <f>MONTH(Data1[[#This Row],[Tarix]])</f>
        <v>3</v>
      </c>
      <c r="M876" s="6">
        <f>YEAR(Data1[[#This Row],[Tarix]])</f>
        <v>2021</v>
      </c>
      <c r="N876" s="7">
        <v>44268</v>
      </c>
    </row>
    <row r="877" spans="1:14" x14ac:dyDescent="0.2">
      <c r="A877" s="6" t="s">
        <v>66</v>
      </c>
      <c r="B877" s="6" t="s">
        <v>20</v>
      </c>
      <c r="C877" s="6" t="s">
        <v>47</v>
      </c>
      <c r="D877" s="6" t="s">
        <v>38</v>
      </c>
      <c r="E877" s="6" t="s">
        <v>48</v>
      </c>
      <c r="F877" s="6">
        <v>600</v>
      </c>
      <c r="G877" s="6">
        <v>22</v>
      </c>
      <c r="H877" s="6">
        <f t="shared" si="13"/>
        <v>13200</v>
      </c>
      <c r="I877" s="6" t="s">
        <v>24</v>
      </c>
      <c r="J877" s="6" t="s">
        <v>25</v>
      </c>
      <c r="K877" s="6" t="s">
        <v>9</v>
      </c>
      <c r="L877" s="6">
        <f>MONTH(Data1[[#This Row],[Tarix]])</f>
        <v>3</v>
      </c>
      <c r="M877" s="6">
        <f>YEAR(Data1[[#This Row],[Tarix]])</f>
        <v>2021</v>
      </c>
      <c r="N877" s="7">
        <v>44268.5</v>
      </c>
    </row>
    <row r="878" spans="1:14" x14ac:dyDescent="0.2">
      <c r="A878" s="6" t="s">
        <v>26</v>
      </c>
      <c r="B878" s="6" t="s">
        <v>27</v>
      </c>
      <c r="C878" s="6" t="s">
        <v>31</v>
      </c>
      <c r="D878" s="6" t="s">
        <v>22</v>
      </c>
      <c r="E878" s="6" t="s">
        <v>55</v>
      </c>
      <c r="F878" s="6">
        <v>600</v>
      </c>
      <c r="G878" s="6">
        <v>21</v>
      </c>
      <c r="H878" s="6">
        <f t="shared" si="13"/>
        <v>12600</v>
      </c>
      <c r="I878" s="6" t="s">
        <v>28</v>
      </c>
      <c r="J878" s="6" t="s">
        <v>29</v>
      </c>
      <c r="K878" s="6" t="s">
        <v>30</v>
      </c>
      <c r="L878" s="6">
        <f>MONTH(Data1[[#This Row],[Tarix]])</f>
        <v>3</v>
      </c>
      <c r="M878" s="6">
        <f>YEAR(Data1[[#This Row],[Tarix]])</f>
        <v>2021</v>
      </c>
      <c r="N878" s="7">
        <v>44269</v>
      </c>
    </row>
    <row r="879" spans="1:14" x14ac:dyDescent="0.2">
      <c r="A879" s="6" t="s">
        <v>66</v>
      </c>
      <c r="B879" s="6" t="s">
        <v>20</v>
      </c>
      <c r="C879" s="6" t="s">
        <v>21</v>
      </c>
      <c r="D879" s="6" t="s">
        <v>22</v>
      </c>
      <c r="E879" s="6" t="s">
        <v>23</v>
      </c>
      <c r="F879" s="6">
        <v>350</v>
      </c>
      <c r="G879" s="6">
        <v>19</v>
      </c>
      <c r="H879" s="6">
        <f t="shared" si="13"/>
        <v>6650</v>
      </c>
      <c r="I879" s="6" t="s">
        <v>43</v>
      </c>
      <c r="J879" s="6" t="s">
        <v>34</v>
      </c>
      <c r="K879" s="6" t="s">
        <v>8</v>
      </c>
      <c r="L879" s="6">
        <f>MONTH(Data1[[#This Row],[Tarix]])</f>
        <v>3</v>
      </c>
      <c r="M879" s="6">
        <f>YEAR(Data1[[#This Row],[Tarix]])</f>
        <v>2021</v>
      </c>
      <c r="N879" s="7">
        <v>44269.5</v>
      </c>
    </row>
    <row r="880" spans="1:14" x14ac:dyDescent="0.2">
      <c r="A880" s="6" t="s">
        <v>68</v>
      </c>
      <c r="B880" s="6" t="s">
        <v>27</v>
      </c>
      <c r="C880" s="6" t="s">
        <v>31</v>
      </c>
      <c r="D880" s="6" t="s">
        <v>38</v>
      </c>
      <c r="E880" s="6" t="s">
        <v>53</v>
      </c>
      <c r="F880" s="6">
        <v>1200</v>
      </c>
      <c r="G880" s="6">
        <v>24</v>
      </c>
      <c r="H880" s="6">
        <f t="shared" si="13"/>
        <v>28800</v>
      </c>
      <c r="I880" s="6" t="s">
        <v>28</v>
      </c>
      <c r="J880" s="6" t="s">
        <v>29</v>
      </c>
      <c r="K880" s="6" t="s">
        <v>30</v>
      </c>
      <c r="L880" s="6">
        <f>MONTH(Data1[[#This Row],[Tarix]])</f>
        <v>3</v>
      </c>
      <c r="M880" s="6">
        <f>YEAR(Data1[[#This Row],[Tarix]])</f>
        <v>2021</v>
      </c>
      <c r="N880" s="7">
        <v>44270</v>
      </c>
    </row>
    <row r="881" spans="1:14" x14ac:dyDescent="0.2">
      <c r="A881" s="6" t="s">
        <v>68</v>
      </c>
      <c r="B881" s="6" t="s">
        <v>27</v>
      </c>
      <c r="C881" s="6" t="s">
        <v>21</v>
      </c>
      <c r="D881" s="6" t="s">
        <v>22</v>
      </c>
      <c r="E881" s="6" t="s">
        <v>23</v>
      </c>
      <c r="F881" s="6">
        <v>350</v>
      </c>
      <c r="G881" s="6">
        <v>24</v>
      </c>
      <c r="H881" s="6">
        <f t="shared" si="13"/>
        <v>8400</v>
      </c>
      <c r="I881" s="6" t="s">
        <v>64</v>
      </c>
      <c r="J881" s="6" t="s">
        <v>25</v>
      </c>
      <c r="K881" s="6" t="s">
        <v>1</v>
      </c>
      <c r="L881" s="6">
        <f>MONTH(Data1[[#This Row],[Tarix]])</f>
        <v>3</v>
      </c>
      <c r="M881" s="6">
        <f>YEAR(Data1[[#This Row],[Tarix]])</f>
        <v>2021</v>
      </c>
      <c r="N881" s="7">
        <v>44270.5</v>
      </c>
    </row>
    <row r="882" spans="1:14" x14ac:dyDescent="0.2">
      <c r="A882" s="6" t="s">
        <v>19</v>
      </c>
      <c r="B882" s="6" t="s">
        <v>20</v>
      </c>
      <c r="C882" s="6" t="s">
        <v>47</v>
      </c>
      <c r="D882" s="6" t="s">
        <v>38</v>
      </c>
      <c r="E882" s="6" t="s">
        <v>48</v>
      </c>
      <c r="F882" s="6">
        <v>600</v>
      </c>
      <c r="G882" s="6">
        <v>18</v>
      </c>
      <c r="H882" s="6">
        <f t="shared" si="13"/>
        <v>10800</v>
      </c>
      <c r="I882" s="6" t="s">
        <v>87</v>
      </c>
      <c r="J882" s="6" t="s">
        <v>25</v>
      </c>
      <c r="K882" s="6" t="s">
        <v>6</v>
      </c>
      <c r="L882" s="6">
        <f>MONTH(Data1[[#This Row],[Tarix]])</f>
        <v>3</v>
      </c>
      <c r="M882" s="6">
        <f>YEAR(Data1[[#This Row],[Tarix]])</f>
        <v>2021</v>
      </c>
      <c r="N882" s="7">
        <v>44271</v>
      </c>
    </row>
    <row r="883" spans="1:14" x14ac:dyDescent="0.2">
      <c r="A883" s="6" t="s">
        <v>60</v>
      </c>
      <c r="B883" s="6" t="s">
        <v>20</v>
      </c>
      <c r="C883" s="6" t="s">
        <v>21</v>
      </c>
      <c r="D883" s="6" t="s">
        <v>22</v>
      </c>
      <c r="E883" s="6" t="s">
        <v>44</v>
      </c>
      <c r="F883" s="6">
        <v>80</v>
      </c>
      <c r="G883" s="6">
        <v>24</v>
      </c>
      <c r="H883" s="6">
        <f t="shared" si="13"/>
        <v>1920</v>
      </c>
      <c r="I883" s="6" t="s">
        <v>36</v>
      </c>
      <c r="J883" s="6" t="s">
        <v>34</v>
      </c>
      <c r="K883" s="6" t="s">
        <v>37</v>
      </c>
      <c r="L883" s="6">
        <f>MONTH(Data1[[#This Row],[Tarix]])</f>
        <v>3</v>
      </c>
      <c r="M883" s="6">
        <f>YEAR(Data1[[#This Row],[Tarix]])</f>
        <v>2021</v>
      </c>
      <c r="N883" s="7">
        <v>44271.5</v>
      </c>
    </row>
    <row r="884" spans="1:14" x14ac:dyDescent="0.2">
      <c r="A884" s="6" t="s">
        <v>41</v>
      </c>
      <c r="B884" s="6" t="s">
        <v>27</v>
      </c>
      <c r="C884" s="6" t="s">
        <v>47</v>
      </c>
      <c r="D884" s="6" t="s">
        <v>38</v>
      </c>
      <c r="E884" s="6" t="s">
        <v>48</v>
      </c>
      <c r="F884" s="6">
        <v>600</v>
      </c>
      <c r="G884" s="6">
        <v>19</v>
      </c>
      <c r="H884" s="6">
        <f t="shared" si="13"/>
        <v>11400</v>
      </c>
      <c r="I884" s="6" t="s">
        <v>43</v>
      </c>
      <c r="J884" s="6" t="s">
        <v>34</v>
      </c>
      <c r="K884" s="6" t="s">
        <v>8</v>
      </c>
      <c r="L884" s="6">
        <f>MONTH(Data1[[#This Row],[Tarix]])</f>
        <v>3</v>
      </c>
      <c r="M884" s="6">
        <f>YEAR(Data1[[#This Row],[Tarix]])</f>
        <v>2021</v>
      </c>
      <c r="N884" s="7">
        <v>44272</v>
      </c>
    </row>
    <row r="885" spans="1:14" x14ac:dyDescent="0.2">
      <c r="A885" s="6" t="s">
        <v>60</v>
      </c>
      <c r="B885" s="6" t="s">
        <v>20</v>
      </c>
      <c r="C885" s="6" t="s">
        <v>21</v>
      </c>
      <c r="D885" s="6" t="s">
        <v>38</v>
      </c>
      <c r="E885" s="6" t="s">
        <v>73</v>
      </c>
      <c r="F885" s="6">
        <v>500</v>
      </c>
      <c r="G885" s="6">
        <v>23</v>
      </c>
      <c r="H885" s="6">
        <f t="shared" si="13"/>
        <v>11500</v>
      </c>
      <c r="I885" s="6" t="s">
        <v>36</v>
      </c>
      <c r="J885" s="6" t="s">
        <v>34</v>
      </c>
      <c r="K885" s="6" t="s">
        <v>37</v>
      </c>
      <c r="L885" s="6">
        <f>MONTH(Data1[[#This Row],[Tarix]])</f>
        <v>3</v>
      </c>
      <c r="M885" s="6">
        <f>YEAR(Data1[[#This Row],[Tarix]])</f>
        <v>2021</v>
      </c>
      <c r="N885" s="7">
        <v>44272.5</v>
      </c>
    </row>
    <row r="886" spans="1:14" x14ac:dyDescent="0.2">
      <c r="A886" s="6" t="s">
        <v>41</v>
      </c>
      <c r="B886" s="6" t="s">
        <v>27</v>
      </c>
      <c r="C886" s="6" t="s">
        <v>47</v>
      </c>
      <c r="D886" s="6" t="s">
        <v>38</v>
      </c>
      <c r="E886" s="6" t="s">
        <v>59</v>
      </c>
      <c r="F886" s="6">
        <v>700</v>
      </c>
      <c r="G886" s="6">
        <v>20</v>
      </c>
      <c r="H886" s="6">
        <f t="shared" si="13"/>
        <v>14000</v>
      </c>
      <c r="I886" s="6" t="s">
        <v>45</v>
      </c>
      <c r="J886" s="6" t="s">
        <v>25</v>
      </c>
      <c r="K886" s="6" t="s">
        <v>6</v>
      </c>
      <c r="L886" s="6">
        <f>MONTH(Data1[[#This Row],[Tarix]])</f>
        <v>3</v>
      </c>
      <c r="M886" s="6">
        <f>YEAR(Data1[[#This Row],[Tarix]])</f>
        <v>2021</v>
      </c>
      <c r="N886" s="7">
        <v>44273</v>
      </c>
    </row>
    <row r="887" spans="1:14" x14ac:dyDescent="0.2">
      <c r="A887" s="6" t="s">
        <v>41</v>
      </c>
      <c r="B887" s="6" t="s">
        <v>27</v>
      </c>
      <c r="C887" s="6" t="s">
        <v>31</v>
      </c>
      <c r="D887" s="6" t="s">
        <v>38</v>
      </c>
      <c r="E887" s="6" t="s">
        <v>39</v>
      </c>
      <c r="F887" s="6">
        <v>400</v>
      </c>
      <c r="G887" s="6">
        <v>20</v>
      </c>
      <c r="H887" s="6">
        <f t="shared" si="13"/>
        <v>8000</v>
      </c>
      <c r="I887" s="6" t="s">
        <v>86</v>
      </c>
      <c r="J887" s="6" t="s">
        <v>25</v>
      </c>
      <c r="K887" s="6" t="s">
        <v>9</v>
      </c>
      <c r="L887" s="6">
        <f>MONTH(Data1[[#This Row],[Tarix]])</f>
        <v>3</v>
      </c>
      <c r="M887" s="6">
        <f>YEAR(Data1[[#This Row],[Tarix]])</f>
        <v>2021</v>
      </c>
      <c r="N887" s="7">
        <v>44273.5</v>
      </c>
    </row>
    <row r="888" spans="1:14" x14ac:dyDescent="0.2">
      <c r="A888" s="6" t="s">
        <v>66</v>
      </c>
      <c r="B888" s="6" t="s">
        <v>20</v>
      </c>
      <c r="C888" s="6" t="s">
        <v>47</v>
      </c>
      <c r="D888" s="6" t="s">
        <v>38</v>
      </c>
      <c r="E888" s="6" t="s">
        <v>48</v>
      </c>
      <c r="F888" s="6">
        <v>600</v>
      </c>
      <c r="G888" s="6">
        <v>24</v>
      </c>
      <c r="H888" s="6">
        <f t="shared" si="13"/>
        <v>14400</v>
      </c>
      <c r="I888" s="6" t="s">
        <v>40</v>
      </c>
      <c r="J888" s="6" t="s">
        <v>34</v>
      </c>
      <c r="K888" s="6" t="s">
        <v>37</v>
      </c>
      <c r="L888" s="6">
        <f>MONTH(Data1[[#This Row],[Tarix]])</f>
        <v>3</v>
      </c>
      <c r="M888" s="6">
        <f>YEAR(Data1[[#This Row],[Tarix]])</f>
        <v>2021</v>
      </c>
      <c r="N888" s="7">
        <v>44274</v>
      </c>
    </row>
    <row r="889" spans="1:14" x14ac:dyDescent="0.2">
      <c r="A889" s="6" t="s">
        <v>66</v>
      </c>
      <c r="B889" s="6" t="s">
        <v>20</v>
      </c>
      <c r="C889" s="6" t="s">
        <v>31</v>
      </c>
      <c r="D889" s="6" t="s">
        <v>22</v>
      </c>
      <c r="E889" s="6" t="s">
        <v>32</v>
      </c>
      <c r="F889" s="6">
        <v>900</v>
      </c>
      <c r="G889" s="6">
        <v>16</v>
      </c>
      <c r="H889" s="6">
        <f t="shared" si="13"/>
        <v>14400</v>
      </c>
      <c r="I889" s="6" t="s">
        <v>54</v>
      </c>
      <c r="J889" s="6" t="s">
        <v>34</v>
      </c>
      <c r="K889" s="6" t="s">
        <v>37</v>
      </c>
      <c r="L889" s="6">
        <f>MONTH(Data1[[#This Row],[Tarix]])</f>
        <v>3</v>
      </c>
      <c r="M889" s="6">
        <f>YEAR(Data1[[#This Row],[Tarix]])</f>
        <v>2021</v>
      </c>
      <c r="N889" s="7">
        <v>44274.5</v>
      </c>
    </row>
    <row r="890" spans="1:14" x14ac:dyDescent="0.2">
      <c r="A890" s="6" t="s">
        <v>26</v>
      </c>
      <c r="B890" s="6" t="s">
        <v>27</v>
      </c>
      <c r="C890" s="6" t="s">
        <v>47</v>
      </c>
      <c r="D890" s="6" t="s">
        <v>38</v>
      </c>
      <c r="E890" s="6" t="s">
        <v>59</v>
      </c>
      <c r="F890" s="6">
        <v>700</v>
      </c>
      <c r="G890" s="6">
        <v>17</v>
      </c>
      <c r="H890" s="6">
        <f t="shared" si="13"/>
        <v>11900</v>
      </c>
      <c r="I890" s="6" t="s">
        <v>24</v>
      </c>
      <c r="J890" s="6" t="s">
        <v>25</v>
      </c>
      <c r="K890" s="6" t="s">
        <v>9</v>
      </c>
      <c r="L890" s="6">
        <f>MONTH(Data1[[#This Row],[Tarix]])</f>
        <v>3</v>
      </c>
      <c r="M890" s="6">
        <f>YEAR(Data1[[#This Row],[Tarix]])</f>
        <v>2021</v>
      </c>
      <c r="N890" s="7">
        <v>44275</v>
      </c>
    </row>
    <row r="891" spans="1:14" x14ac:dyDescent="0.2">
      <c r="A891" s="6" t="s">
        <v>68</v>
      </c>
      <c r="B891" s="6" t="s">
        <v>27</v>
      </c>
      <c r="C891" s="6" t="s">
        <v>47</v>
      </c>
      <c r="D891" s="6" t="s">
        <v>38</v>
      </c>
      <c r="E891" s="6" t="s">
        <v>76</v>
      </c>
      <c r="F891" s="6">
        <v>1100</v>
      </c>
      <c r="G891" s="6">
        <v>19</v>
      </c>
      <c r="H891" s="6">
        <f t="shared" si="13"/>
        <v>20900</v>
      </c>
      <c r="I891" s="6" t="s">
        <v>63</v>
      </c>
      <c r="J891" s="6" t="s">
        <v>34</v>
      </c>
      <c r="K891" s="6" t="s">
        <v>8</v>
      </c>
      <c r="L891" s="6">
        <f>MONTH(Data1[[#This Row],[Tarix]])</f>
        <v>3</v>
      </c>
      <c r="M891" s="6">
        <f>YEAR(Data1[[#This Row],[Tarix]])</f>
        <v>2021</v>
      </c>
      <c r="N891" s="7">
        <v>44275.5</v>
      </c>
    </row>
    <row r="892" spans="1:14" x14ac:dyDescent="0.2">
      <c r="A892" s="6" t="s">
        <v>60</v>
      </c>
      <c r="B892" s="6" t="s">
        <v>20</v>
      </c>
      <c r="C892" s="6" t="s">
        <v>21</v>
      </c>
      <c r="D892" s="6" t="s">
        <v>38</v>
      </c>
      <c r="E892" s="6" t="s">
        <v>42</v>
      </c>
      <c r="F892" s="6">
        <v>1500</v>
      </c>
      <c r="G892" s="6">
        <v>16</v>
      </c>
      <c r="H892" s="6">
        <f t="shared" si="13"/>
        <v>24000</v>
      </c>
      <c r="I892" s="6" t="s">
        <v>40</v>
      </c>
      <c r="J892" s="6" t="s">
        <v>34</v>
      </c>
      <c r="K892" s="6" t="s">
        <v>37</v>
      </c>
      <c r="L892" s="6">
        <f>MONTH(Data1[[#This Row],[Tarix]])</f>
        <v>3</v>
      </c>
      <c r="M892" s="6">
        <f>YEAR(Data1[[#This Row],[Tarix]])</f>
        <v>2021</v>
      </c>
      <c r="N892" s="7">
        <v>44276</v>
      </c>
    </row>
    <row r="893" spans="1:14" x14ac:dyDescent="0.2">
      <c r="A893" s="6" t="s">
        <v>68</v>
      </c>
      <c r="B893" s="6" t="s">
        <v>27</v>
      </c>
      <c r="C893" s="6" t="s">
        <v>47</v>
      </c>
      <c r="D893" s="6" t="s">
        <v>38</v>
      </c>
      <c r="E893" s="6" t="s">
        <v>76</v>
      </c>
      <c r="F893" s="6">
        <v>1100</v>
      </c>
      <c r="G893" s="6">
        <v>20</v>
      </c>
      <c r="H893" s="6">
        <f t="shared" si="13"/>
        <v>22000</v>
      </c>
      <c r="I893" s="6" t="s">
        <v>64</v>
      </c>
      <c r="J893" s="6" t="s">
        <v>25</v>
      </c>
      <c r="K893" s="6" t="s">
        <v>1</v>
      </c>
      <c r="L893" s="6">
        <f>MONTH(Data1[[#This Row],[Tarix]])</f>
        <v>3</v>
      </c>
      <c r="M893" s="6">
        <f>YEAR(Data1[[#This Row],[Tarix]])</f>
        <v>2021</v>
      </c>
      <c r="N893" s="7">
        <v>44276.5</v>
      </c>
    </row>
    <row r="894" spans="1:14" x14ac:dyDescent="0.2">
      <c r="A894" s="6" t="s">
        <v>19</v>
      </c>
      <c r="B894" s="6" t="s">
        <v>20</v>
      </c>
      <c r="C894" s="6" t="s">
        <v>47</v>
      </c>
      <c r="D894" s="6" t="s">
        <v>38</v>
      </c>
      <c r="E894" s="6" t="s">
        <v>59</v>
      </c>
      <c r="F894" s="6">
        <v>700</v>
      </c>
      <c r="G894" s="6">
        <v>16</v>
      </c>
      <c r="H894" s="6">
        <f t="shared" si="13"/>
        <v>11200</v>
      </c>
      <c r="I894" s="6" t="s">
        <v>40</v>
      </c>
      <c r="J894" s="6" t="s">
        <v>34</v>
      </c>
      <c r="K894" s="6" t="s">
        <v>37</v>
      </c>
      <c r="L894" s="6">
        <f>MONTH(Data1[[#This Row],[Tarix]])</f>
        <v>3</v>
      </c>
      <c r="M894" s="6">
        <f>YEAR(Data1[[#This Row],[Tarix]])</f>
        <v>2021</v>
      </c>
      <c r="N894" s="7">
        <v>44277</v>
      </c>
    </row>
    <row r="895" spans="1:14" x14ac:dyDescent="0.2">
      <c r="A895" s="6" t="s">
        <v>46</v>
      </c>
      <c r="B895" s="6" t="s">
        <v>20</v>
      </c>
      <c r="C895" s="6" t="s">
        <v>31</v>
      </c>
      <c r="D895" s="6" t="s">
        <v>38</v>
      </c>
      <c r="E895" s="6" t="s">
        <v>53</v>
      </c>
      <c r="F895" s="6">
        <v>1200</v>
      </c>
      <c r="G895" s="6">
        <v>17</v>
      </c>
      <c r="H895" s="6">
        <f t="shared" si="13"/>
        <v>20400</v>
      </c>
      <c r="I895" s="6" t="s">
        <v>33</v>
      </c>
      <c r="J895" s="6" t="s">
        <v>34</v>
      </c>
      <c r="K895" s="6" t="s">
        <v>8</v>
      </c>
      <c r="L895" s="6">
        <f>MONTH(Data1[[#This Row],[Tarix]])</f>
        <v>3</v>
      </c>
      <c r="M895" s="6">
        <f>YEAR(Data1[[#This Row],[Tarix]])</f>
        <v>2021</v>
      </c>
      <c r="N895" s="7">
        <v>44277.5</v>
      </c>
    </row>
    <row r="896" spans="1:14" x14ac:dyDescent="0.2">
      <c r="A896" s="6" t="s">
        <v>60</v>
      </c>
      <c r="B896" s="6" t="s">
        <v>20</v>
      </c>
      <c r="C896" s="6" t="s">
        <v>47</v>
      </c>
      <c r="D896" s="6" t="s">
        <v>22</v>
      </c>
      <c r="E896" s="6" t="s">
        <v>77</v>
      </c>
      <c r="F896" s="6">
        <v>1000</v>
      </c>
      <c r="G896" s="6">
        <v>23</v>
      </c>
      <c r="H896" s="6">
        <f t="shared" si="13"/>
        <v>23000</v>
      </c>
      <c r="I896" s="6" t="s">
        <v>24</v>
      </c>
      <c r="J896" s="6" t="s">
        <v>25</v>
      </c>
      <c r="K896" s="6" t="s">
        <v>9</v>
      </c>
      <c r="L896" s="6">
        <f>MONTH(Data1[[#This Row],[Tarix]])</f>
        <v>3</v>
      </c>
      <c r="M896" s="6">
        <f>YEAR(Data1[[#This Row],[Tarix]])</f>
        <v>2021</v>
      </c>
      <c r="N896" s="7">
        <v>44278</v>
      </c>
    </row>
    <row r="897" spans="1:14" x14ac:dyDescent="0.2">
      <c r="A897" s="6" t="s">
        <v>66</v>
      </c>
      <c r="B897" s="6" t="s">
        <v>20</v>
      </c>
      <c r="C897" s="6" t="s">
        <v>21</v>
      </c>
      <c r="D897" s="6" t="s">
        <v>38</v>
      </c>
      <c r="E897" s="6" t="s">
        <v>73</v>
      </c>
      <c r="F897" s="6">
        <v>500</v>
      </c>
      <c r="G897" s="6">
        <v>17</v>
      </c>
      <c r="H897" s="6">
        <f t="shared" si="13"/>
        <v>8500</v>
      </c>
      <c r="I897" s="6" t="s">
        <v>67</v>
      </c>
      <c r="J897" s="6" t="s">
        <v>25</v>
      </c>
      <c r="K897" s="6" t="s">
        <v>6</v>
      </c>
      <c r="L897" s="6">
        <f>MONTH(Data1[[#This Row],[Tarix]])</f>
        <v>3</v>
      </c>
      <c r="M897" s="6">
        <f>YEAR(Data1[[#This Row],[Tarix]])</f>
        <v>2021</v>
      </c>
      <c r="N897" s="7">
        <v>44278.5</v>
      </c>
    </row>
    <row r="898" spans="1:14" x14ac:dyDescent="0.2">
      <c r="A898" s="6" t="s">
        <v>19</v>
      </c>
      <c r="B898" s="6" t="s">
        <v>20</v>
      </c>
      <c r="C898" s="6" t="s">
        <v>31</v>
      </c>
      <c r="D898" s="6" t="s">
        <v>38</v>
      </c>
      <c r="E898" s="6" t="s">
        <v>53</v>
      </c>
      <c r="F898" s="6">
        <v>1200</v>
      </c>
      <c r="G898" s="6">
        <v>24</v>
      </c>
      <c r="H898" s="6">
        <f t="shared" si="13"/>
        <v>28800</v>
      </c>
      <c r="I898" s="6" t="s">
        <v>65</v>
      </c>
      <c r="J898" s="6" t="s">
        <v>34</v>
      </c>
      <c r="K898" s="6" t="s">
        <v>37</v>
      </c>
      <c r="L898" s="6">
        <f>MONTH(Data1[[#This Row],[Tarix]])</f>
        <v>3</v>
      </c>
      <c r="M898" s="6">
        <f>YEAR(Data1[[#This Row],[Tarix]])</f>
        <v>2021</v>
      </c>
      <c r="N898" s="7">
        <v>44279</v>
      </c>
    </row>
    <row r="899" spans="1:14" x14ac:dyDescent="0.2">
      <c r="A899" s="6" t="s">
        <v>35</v>
      </c>
      <c r="B899" s="6" t="s">
        <v>27</v>
      </c>
      <c r="C899" s="6" t="s">
        <v>21</v>
      </c>
      <c r="D899" s="6" t="s">
        <v>22</v>
      </c>
      <c r="E899" s="6" t="s">
        <v>44</v>
      </c>
      <c r="F899" s="6">
        <v>80</v>
      </c>
      <c r="G899" s="6">
        <v>24</v>
      </c>
      <c r="H899" s="6">
        <f t="shared" ref="H899:H962" si="14">F899*G899</f>
        <v>1920</v>
      </c>
      <c r="I899" s="6" t="s">
        <v>81</v>
      </c>
      <c r="J899" s="6" t="s">
        <v>29</v>
      </c>
      <c r="K899" s="6" t="s">
        <v>82</v>
      </c>
      <c r="L899" s="6">
        <f>MONTH(Data1[[#This Row],[Tarix]])</f>
        <v>3</v>
      </c>
      <c r="M899" s="6">
        <f>YEAR(Data1[[#This Row],[Tarix]])</f>
        <v>2021</v>
      </c>
      <c r="N899" s="7">
        <v>44279.5</v>
      </c>
    </row>
    <row r="900" spans="1:14" x14ac:dyDescent="0.2">
      <c r="A900" s="6" t="s">
        <v>46</v>
      </c>
      <c r="B900" s="6" t="s">
        <v>20</v>
      </c>
      <c r="C900" s="6" t="s">
        <v>47</v>
      </c>
      <c r="D900" s="6" t="s">
        <v>22</v>
      </c>
      <c r="E900" s="6" t="s">
        <v>72</v>
      </c>
      <c r="F900" s="6">
        <v>1200</v>
      </c>
      <c r="G900" s="6">
        <v>17</v>
      </c>
      <c r="H900" s="6">
        <f t="shared" si="14"/>
        <v>20400</v>
      </c>
      <c r="I900" s="6" t="s">
        <v>40</v>
      </c>
      <c r="J900" s="6" t="s">
        <v>34</v>
      </c>
      <c r="K900" s="6" t="s">
        <v>37</v>
      </c>
      <c r="L900" s="6">
        <f>MONTH(Data1[[#This Row],[Tarix]])</f>
        <v>3</v>
      </c>
      <c r="M900" s="6">
        <f>YEAR(Data1[[#This Row],[Tarix]])</f>
        <v>2021</v>
      </c>
      <c r="N900" s="7">
        <v>44280</v>
      </c>
    </row>
    <row r="901" spans="1:14" x14ac:dyDescent="0.2">
      <c r="A901" s="6" t="s">
        <v>35</v>
      </c>
      <c r="B901" s="6" t="s">
        <v>27</v>
      </c>
      <c r="C901" s="6" t="s">
        <v>31</v>
      </c>
      <c r="D901" s="6" t="s">
        <v>38</v>
      </c>
      <c r="E901" s="6" t="s">
        <v>53</v>
      </c>
      <c r="F901" s="6">
        <v>1200</v>
      </c>
      <c r="G901" s="6">
        <v>18</v>
      </c>
      <c r="H901" s="6">
        <f t="shared" si="14"/>
        <v>21600</v>
      </c>
      <c r="I901" s="6" t="s">
        <v>90</v>
      </c>
      <c r="J901" s="6" t="s">
        <v>57</v>
      </c>
      <c r="K901" s="6" t="s">
        <v>84</v>
      </c>
      <c r="L901" s="6">
        <f>MONTH(Data1[[#This Row],[Tarix]])</f>
        <v>3</v>
      </c>
      <c r="M901" s="6">
        <f>YEAR(Data1[[#This Row],[Tarix]])</f>
        <v>2021</v>
      </c>
      <c r="N901" s="7">
        <v>44280.5</v>
      </c>
    </row>
    <row r="902" spans="1:14" x14ac:dyDescent="0.2">
      <c r="A902" s="6" t="s">
        <v>41</v>
      </c>
      <c r="B902" s="6" t="s">
        <v>27</v>
      </c>
      <c r="C902" s="6" t="s">
        <v>31</v>
      </c>
      <c r="D902" s="6" t="s">
        <v>38</v>
      </c>
      <c r="E902" s="6" t="s">
        <v>39</v>
      </c>
      <c r="F902" s="6">
        <v>400</v>
      </c>
      <c r="G902" s="6">
        <v>21</v>
      </c>
      <c r="H902" s="6">
        <f t="shared" si="14"/>
        <v>8400</v>
      </c>
      <c r="I902" s="6" t="s">
        <v>90</v>
      </c>
      <c r="J902" s="6" t="s">
        <v>57</v>
      </c>
      <c r="K902" s="6" t="s">
        <v>84</v>
      </c>
      <c r="L902" s="6">
        <f>MONTH(Data1[[#This Row],[Tarix]])</f>
        <v>3</v>
      </c>
      <c r="M902" s="6">
        <f>YEAR(Data1[[#This Row],[Tarix]])</f>
        <v>2021</v>
      </c>
      <c r="N902" s="7">
        <v>44281</v>
      </c>
    </row>
    <row r="903" spans="1:14" x14ac:dyDescent="0.2">
      <c r="A903" s="6" t="s">
        <v>41</v>
      </c>
      <c r="B903" s="6" t="s">
        <v>27</v>
      </c>
      <c r="C903" s="6" t="s">
        <v>21</v>
      </c>
      <c r="D903" s="6" t="s">
        <v>22</v>
      </c>
      <c r="E903" s="6" t="s">
        <v>61</v>
      </c>
      <c r="F903" s="6">
        <v>3000</v>
      </c>
      <c r="G903" s="6">
        <v>22</v>
      </c>
      <c r="H903" s="6">
        <f t="shared" si="14"/>
        <v>66000</v>
      </c>
      <c r="I903" s="6" t="s">
        <v>81</v>
      </c>
      <c r="J903" s="6" t="s">
        <v>29</v>
      </c>
      <c r="K903" s="6" t="s">
        <v>82</v>
      </c>
      <c r="L903" s="6">
        <f>MONTH(Data1[[#This Row],[Tarix]])</f>
        <v>3</v>
      </c>
      <c r="M903" s="6">
        <f>YEAR(Data1[[#This Row],[Tarix]])</f>
        <v>2021</v>
      </c>
      <c r="N903" s="7">
        <v>44281.5</v>
      </c>
    </row>
    <row r="904" spans="1:14" x14ac:dyDescent="0.2">
      <c r="A904" s="6" t="s">
        <v>41</v>
      </c>
      <c r="B904" s="6" t="s">
        <v>27</v>
      </c>
      <c r="C904" s="6" t="s">
        <v>21</v>
      </c>
      <c r="D904" s="6" t="s">
        <v>22</v>
      </c>
      <c r="E904" s="6" t="s">
        <v>23</v>
      </c>
      <c r="F904" s="6">
        <v>350</v>
      </c>
      <c r="G904" s="6">
        <v>15</v>
      </c>
      <c r="H904" s="6">
        <f t="shared" si="14"/>
        <v>5250</v>
      </c>
      <c r="I904" s="6" t="s">
        <v>45</v>
      </c>
      <c r="J904" s="6" t="s">
        <v>25</v>
      </c>
      <c r="K904" s="6" t="s">
        <v>6</v>
      </c>
      <c r="L904" s="6">
        <f>MONTH(Data1[[#This Row],[Tarix]])</f>
        <v>3</v>
      </c>
      <c r="M904" s="6">
        <f>YEAR(Data1[[#This Row],[Tarix]])</f>
        <v>2021</v>
      </c>
      <c r="N904" s="7">
        <v>44282</v>
      </c>
    </row>
    <row r="905" spans="1:14" x14ac:dyDescent="0.2">
      <c r="A905" s="6" t="s">
        <v>19</v>
      </c>
      <c r="B905" s="6" t="s">
        <v>20</v>
      </c>
      <c r="C905" s="6" t="s">
        <v>47</v>
      </c>
      <c r="D905" s="6" t="s">
        <v>38</v>
      </c>
      <c r="E905" s="6" t="s">
        <v>59</v>
      </c>
      <c r="F905" s="6">
        <v>700</v>
      </c>
      <c r="G905" s="6">
        <v>20</v>
      </c>
      <c r="H905" s="6">
        <f t="shared" si="14"/>
        <v>14000</v>
      </c>
      <c r="I905" s="6" t="s">
        <v>63</v>
      </c>
      <c r="J905" s="6" t="s">
        <v>34</v>
      </c>
      <c r="K905" s="6" t="s">
        <v>8</v>
      </c>
      <c r="L905" s="6">
        <f>MONTH(Data1[[#This Row],[Tarix]])</f>
        <v>3</v>
      </c>
      <c r="M905" s="6">
        <f>YEAR(Data1[[#This Row],[Tarix]])</f>
        <v>2021</v>
      </c>
      <c r="N905" s="7">
        <v>44282.5</v>
      </c>
    </row>
    <row r="906" spans="1:14" x14ac:dyDescent="0.2">
      <c r="A906" s="6" t="s">
        <v>19</v>
      </c>
      <c r="B906" s="6" t="s">
        <v>20</v>
      </c>
      <c r="C906" s="6" t="s">
        <v>31</v>
      </c>
      <c r="D906" s="6" t="s">
        <v>22</v>
      </c>
      <c r="E906" s="6" t="s">
        <v>55</v>
      </c>
      <c r="F906" s="6">
        <v>600</v>
      </c>
      <c r="G906" s="6">
        <v>21</v>
      </c>
      <c r="H906" s="6">
        <f t="shared" si="14"/>
        <v>12600</v>
      </c>
      <c r="I906" s="6" t="s">
        <v>69</v>
      </c>
      <c r="J906" s="6" t="s">
        <v>70</v>
      </c>
      <c r="K906" s="6" t="s">
        <v>71</v>
      </c>
      <c r="L906" s="6">
        <f>MONTH(Data1[[#This Row],[Tarix]])</f>
        <v>3</v>
      </c>
      <c r="M906" s="6">
        <f>YEAR(Data1[[#This Row],[Tarix]])</f>
        <v>2021</v>
      </c>
      <c r="N906" s="7">
        <v>44283</v>
      </c>
    </row>
    <row r="907" spans="1:14" x14ac:dyDescent="0.2">
      <c r="A907" s="6" t="s">
        <v>19</v>
      </c>
      <c r="B907" s="6" t="s">
        <v>20</v>
      </c>
      <c r="C907" s="6" t="s">
        <v>21</v>
      </c>
      <c r="D907" s="6" t="s">
        <v>22</v>
      </c>
      <c r="E907" s="6" t="s">
        <v>50</v>
      </c>
      <c r="F907" s="6">
        <v>350</v>
      </c>
      <c r="G907" s="6">
        <v>25</v>
      </c>
      <c r="H907" s="6">
        <f t="shared" si="14"/>
        <v>8750</v>
      </c>
      <c r="I907" s="6" t="s">
        <v>63</v>
      </c>
      <c r="J907" s="6" t="s">
        <v>34</v>
      </c>
      <c r="K907" s="6" t="s">
        <v>8</v>
      </c>
      <c r="L907" s="6">
        <f>MONTH(Data1[[#This Row],[Tarix]])</f>
        <v>3</v>
      </c>
      <c r="M907" s="6">
        <f>YEAR(Data1[[#This Row],[Tarix]])</f>
        <v>2021</v>
      </c>
      <c r="N907" s="7">
        <v>44283.5</v>
      </c>
    </row>
    <row r="908" spans="1:14" x14ac:dyDescent="0.2">
      <c r="A908" s="6" t="s">
        <v>26</v>
      </c>
      <c r="B908" s="6" t="s">
        <v>27</v>
      </c>
      <c r="C908" s="6" t="s">
        <v>31</v>
      </c>
      <c r="D908" s="6" t="s">
        <v>38</v>
      </c>
      <c r="E908" s="6" t="s">
        <v>53</v>
      </c>
      <c r="F908" s="6">
        <v>1200</v>
      </c>
      <c r="G908" s="6">
        <v>23</v>
      </c>
      <c r="H908" s="6">
        <f t="shared" si="14"/>
        <v>27600</v>
      </c>
      <c r="I908" s="6" t="s">
        <v>87</v>
      </c>
      <c r="J908" s="6" t="s">
        <v>25</v>
      </c>
      <c r="K908" s="6" t="s">
        <v>6</v>
      </c>
      <c r="L908" s="6">
        <f>MONTH(Data1[[#This Row],[Tarix]])</f>
        <v>3</v>
      </c>
      <c r="M908" s="6">
        <f>YEAR(Data1[[#This Row],[Tarix]])</f>
        <v>2021</v>
      </c>
      <c r="N908" s="7">
        <v>44284</v>
      </c>
    </row>
    <row r="909" spans="1:14" x14ac:dyDescent="0.2">
      <c r="A909" s="6" t="s">
        <v>35</v>
      </c>
      <c r="B909" s="6" t="s">
        <v>27</v>
      </c>
      <c r="C909" s="6" t="s">
        <v>31</v>
      </c>
      <c r="D909" s="6" t="s">
        <v>22</v>
      </c>
      <c r="E909" s="6" t="s">
        <v>55</v>
      </c>
      <c r="F909" s="6">
        <v>600</v>
      </c>
      <c r="G909" s="6">
        <v>16</v>
      </c>
      <c r="H909" s="6">
        <f t="shared" si="14"/>
        <v>9600</v>
      </c>
      <c r="I909" s="6" t="s">
        <v>65</v>
      </c>
      <c r="J909" s="6" t="s">
        <v>34</v>
      </c>
      <c r="K909" s="6" t="s">
        <v>37</v>
      </c>
      <c r="L909" s="6">
        <f>MONTH(Data1[[#This Row],[Tarix]])</f>
        <v>3</v>
      </c>
      <c r="M909" s="6">
        <f>YEAR(Data1[[#This Row],[Tarix]])</f>
        <v>2021</v>
      </c>
      <c r="N909" s="7">
        <v>44284.5</v>
      </c>
    </row>
    <row r="910" spans="1:14" x14ac:dyDescent="0.2">
      <c r="A910" s="6" t="s">
        <v>66</v>
      </c>
      <c r="B910" s="6" t="s">
        <v>20</v>
      </c>
      <c r="C910" s="6" t="s">
        <v>47</v>
      </c>
      <c r="D910" s="6" t="s">
        <v>38</v>
      </c>
      <c r="E910" s="6" t="s">
        <v>59</v>
      </c>
      <c r="F910" s="6">
        <v>700</v>
      </c>
      <c r="G910" s="6">
        <v>25</v>
      </c>
      <c r="H910" s="6">
        <f t="shared" si="14"/>
        <v>17500</v>
      </c>
      <c r="I910" s="6" t="s">
        <v>45</v>
      </c>
      <c r="J910" s="6" t="s">
        <v>25</v>
      </c>
      <c r="K910" s="6" t="s">
        <v>6</v>
      </c>
      <c r="L910" s="6">
        <f>MONTH(Data1[[#This Row],[Tarix]])</f>
        <v>3</v>
      </c>
      <c r="M910" s="6">
        <f>YEAR(Data1[[#This Row],[Tarix]])</f>
        <v>2021</v>
      </c>
      <c r="N910" s="7">
        <v>44285</v>
      </c>
    </row>
    <row r="911" spans="1:14" x14ac:dyDescent="0.2">
      <c r="A911" s="6" t="s">
        <v>19</v>
      </c>
      <c r="B911" s="6" t="s">
        <v>20</v>
      </c>
      <c r="C911" s="6" t="s">
        <v>47</v>
      </c>
      <c r="D911" s="6" t="s">
        <v>38</v>
      </c>
      <c r="E911" s="6" t="s">
        <v>59</v>
      </c>
      <c r="F911" s="6">
        <v>700</v>
      </c>
      <c r="G911" s="6">
        <v>20</v>
      </c>
      <c r="H911" s="6">
        <f t="shared" si="14"/>
        <v>14000</v>
      </c>
      <c r="I911" s="6" t="s">
        <v>36</v>
      </c>
      <c r="J911" s="6" t="s">
        <v>34</v>
      </c>
      <c r="K911" s="6" t="s">
        <v>37</v>
      </c>
      <c r="L911" s="6">
        <f>MONTH(Data1[[#This Row],[Tarix]])</f>
        <v>3</v>
      </c>
      <c r="M911" s="6">
        <f>YEAR(Data1[[#This Row],[Tarix]])</f>
        <v>2021</v>
      </c>
      <c r="N911" s="7">
        <v>44285.5</v>
      </c>
    </row>
    <row r="912" spans="1:14" x14ac:dyDescent="0.2">
      <c r="A912" s="6" t="s">
        <v>60</v>
      </c>
      <c r="B912" s="6" t="s">
        <v>20</v>
      </c>
      <c r="C912" s="6" t="s">
        <v>31</v>
      </c>
      <c r="D912" s="6" t="s">
        <v>22</v>
      </c>
      <c r="E912" s="6" t="s">
        <v>55</v>
      </c>
      <c r="F912" s="6">
        <v>600</v>
      </c>
      <c r="G912" s="6">
        <v>15</v>
      </c>
      <c r="H912" s="6">
        <f t="shared" si="14"/>
        <v>9000</v>
      </c>
      <c r="I912" s="6" t="s">
        <v>24</v>
      </c>
      <c r="J912" s="6" t="s">
        <v>25</v>
      </c>
      <c r="K912" s="6" t="s">
        <v>9</v>
      </c>
      <c r="L912" s="6">
        <f>MONTH(Data1[[#This Row],[Tarix]])</f>
        <v>3</v>
      </c>
      <c r="M912" s="6">
        <f>YEAR(Data1[[#This Row],[Tarix]])</f>
        <v>2021</v>
      </c>
      <c r="N912" s="7">
        <v>44286</v>
      </c>
    </row>
    <row r="913" spans="1:14" x14ac:dyDescent="0.2">
      <c r="A913" s="6" t="s">
        <v>41</v>
      </c>
      <c r="B913" s="6" t="s">
        <v>27</v>
      </c>
      <c r="C913" s="6" t="s">
        <v>31</v>
      </c>
      <c r="D913" s="6" t="s">
        <v>22</v>
      </c>
      <c r="E913" s="6" t="s">
        <v>32</v>
      </c>
      <c r="F913" s="6">
        <v>900</v>
      </c>
      <c r="G913" s="6">
        <v>22</v>
      </c>
      <c r="H913" s="6">
        <f t="shared" si="14"/>
        <v>19800</v>
      </c>
      <c r="I913" s="6" t="s">
        <v>74</v>
      </c>
      <c r="J913" s="6" t="s">
        <v>57</v>
      </c>
      <c r="K913" s="6" t="s">
        <v>75</v>
      </c>
      <c r="L913" s="6">
        <f>MONTH(Data1[[#This Row],[Tarix]])</f>
        <v>3</v>
      </c>
      <c r="M913" s="6">
        <f>YEAR(Data1[[#This Row],[Tarix]])</f>
        <v>2021</v>
      </c>
      <c r="N913" s="7">
        <v>44286.5</v>
      </c>
    </row>
    <row r="914" spans="1:14" hidden="1" x14ac:dyDescent="0.2">
      <c r="A914" s="6" t="s">
        <v>26</v>
      </c>
      <c r="B914" s="6" t="s">
        <v>27</v>
      </c>
      <c r="C914" s="6" t="s">
        <v>21</v>
      </c>
      <c r="D914" s="6" t="s">
        <v>38</v>
      </c>
      <c r="E914" s="6" t="s">
        <v>42</v>
      </c>
      <c r="F914" s="6">
        <v>1500</v>
      </c>
      <c r="G914" s="6">
        <v>22</v>
      </c>
      <c r="H914" s="6">
        <f t="shared" si="14"/>
        <v>33000</v>
      </c>
      <c r="I914" s="6" t="s">
        <v>65</v>
      </c>
      <c r="J914" s="6" t="s">
        <v>34</v>
      </c>
      <c r="K914" s="6" t="s">
        <v>37</v>
      </c>
      <c r="L914" s="6">
        <f>MONTH(Data1[[#This Row],[Tarix]])</f>
        <v>4</v>
      </c>
      <c r="M914" s="6">
        <f>YEAR(Data1[[#This Row],[Tarix]])</f>
        <v>2021</v>
      </c>
      <c r="N914" s="7">
        <v>44287</v>
      </c>
    </row>
    <row r="915" spans="1:14" hidden="1" x14ac:dyDescent="0.2">
      <c r="A915" s="6" t="s">
        <v>35</v>
      </c>
      <c r="B915" s="6" t="s">
        <v>27</v>
      </c>
      <c r="C915" s="6" t="s">
        <v>31</v>
      </c>
      <c r="D915" s="6" t="s">
        <v>22</v>
      </c>
      <c r="E915" s="6" t="s">
        <v>32</v>
      </c>
      <c r="F915" s="6">
        <v>900</v>
      </c>
      <c r="G915" s="6">
        <v>25</v>
      </c>
      <c r="H915" s="6">
        <f t="shared" si="14"/>
        <v>22500</v>
      </c>
      <c r="I915" s="6" t="s">
        <v>40</v>
      </c>
      <c r="J915" s="6" t="s">
        <v>34</v>
      </c>
      <c r="K915" s="6" t="s">
        <v>37</v>
      </c>
      <c r="L915" s="6">
        <f>MONTH(Data1[[#This Row],[Tarix]])</f>
        <v>4</v>
      </c>
      <c r="M915" s="6">
        <f>YEAR(Data1[[#This Row],[Tarix]])</f>
        <v>2021</v>
      </c>
      <c r="N915" s="7">
        <v>44287.5</v>
      </c>
    </row>
    <row r="916" spans="1:14" hidden="1" x14ac:dyDescent="0.2">
      <c r="A916" s="6" t="s">
        <v>46</v>
      </c>
      <c r="B916" s="6" t="s">
        <v>20</v>
      </c>
      <c r="C916" s="6" t="s">
        <v>47</v>
      </c>
      <c r="D916" s="6" t="s">
        <v>38</v>
      </c>
      <c r="E916" s="6" t="s">
        <v>59</v>
      </c>
      <c r="F916" s="6">
        <v>700</v>
      </c>
      <c r="G916" s="6">
        <v>23</v>
      </c>
      <c r="H916" s="6">
        <f t="shared" si="14"/>
        <v>16100</v>
      </c>
      <c r="I916" s="6" t="s">
        <v>24</v>
      </c>
      <c r="J916" s="6" t="s">
        <v>25</v>
      </c>
      <c r="K916" s="6" t="s">
        <v>9</v>
      </c>
      <c r="L916" s="6">
        <f>MONTH(Data1[[#This Row],[Tarix]])</f>
        <v>4</v>
      </c>
      <c r="M916" s="6">
        <f>YEAR(Data1[[#This Row],[Tarix]])</f>
        <v>2021</v>
      </c>
      <c r="N916" s="7">
        <v>44288</v>
      </c>
    </row>
    <row r="917" spans="1:14" hidden="1" x14ac:dyDescent="0.2">
      <c r="A917" s="6" t="s">
        <v>26</v>
      </c>
      <c r="B917" s="6" t="s">
        <v>27</v>
      </c>
      <c r="C917" s="6" t="s">
        <v>21</v>
      </c>
      <c r="D917" s="6" t="s">
        <v>38</v>
      </c>
      <c r="E917" s="6" t="s">
        <v>42</v>
      </c>
      <c r="F917" s="6">
        <v>1500</v>
      </c>
      <c r="G917" s="6">
        <v>24</v>
      </c>
      <c r="H917" s="6">
        <f t="shared" si="14"/>
        <v>36000</v>
      </c>
      <c r="I917" s="6" t="s">
        <v>80</v>
      </c>
      <c r="J917" s="6" t="s">
        <v>25</v>
      </c>
      <c r="K917" s="6" t="s">
        <v>9</v>
      </c>
      <c r="L917" s="6">
        <f>MONTH(Data1[[#This Row],[Tarix]])</f>
        <v>4</v>
      </c>
      <c r="M917" s="6">
        <f>YEAR(Data1[[#This Row],[Tarix]])</f>
        <v>2021</v>
      </c>
      <c r="N917" s="7">
        <v>44288.5</v>
      </c>
    </row>
    <row r="918" spans="1:14" hidden="1" x14ac:dyDescent="0.2">
      <c r="A918" s="6" t="s">
        <v>66</v>
      </c>
      <c r="B918" s="6" t="s">
        <v>20</v>
      </c>
      <c r="C918" s="6" t="s">
        <v>31</v>
      </c>
      <c r="D918" s="6" t="s">
        <v>22</v>
      </c>
      <c r="E918" s="6" t="s">
        <v>32</v>
      </c>
      <c r="F918" s="6">
        <v>900</v>
      </c>
      <c r="G918" s="6">
        <v>16</v>
      </c>
      <c r="H918" s="6">
        <f t="shared" si="14"/>
        <v>14400</v>
      </c>
      <c r="I918" s="6" t="s">
        <v>64</v>
      </c>
      <c r="J918" s="6" t="s">
        <v>25</v>
      </c>
      <c r="K918" s="6" t="s">
        <v>1</v>
      </c>
      <c r="L918" s="6">
        <f>MONTH(Data1[[#This Row],[Tarix]])</f>
        <v>4</v>
      </c>
      <c r="M918" s="6">
        <f>YEAR(Data1[[#This Row],[Tarix]])</f>
        <v>2021</v>
      </c>
      <c r="N918" s="7">
        <v>44289</v>
      </c>
    </row>
    <row r="919" spans="1:14" hidden="1" x14ac:dyDescent="0.2">
      <c r="A919" s="6" t="s">
        <v>68</v>
      </c>
      <c r="B919" s="6" t="s">
        <v>27</v>
      </c>
      <c r="C919" s="6" t="s">
        <v>47</v>
      </c>
      <c r="D919" s="6" t="s">
        <v>38</v>
      </c>
      <c r="E919" s="6" t="s">
        <v>59</v>
      </c>
      <c r="F919" s="6">
        <v>700</v>
      </c>
      <c r="G919" s="6">
        <v>23</v>
      </c>
      <c r="H919" s="6">
        <f t="shared" si="14"/>
        <v>16100</v>
      </c>
      <c r="I919" s="6" t="s">
        <v>45</v>
      </c>
      <c r="J919" s="6" t="s">
        <v>25</v>
      </c>
      <c r="K919" s="6" t="s">
        <v>6</v>
      </c>
      <c r="L919" s="6">
        <f>MONTH(Data1[[#This Row],[Tarix]])</f>
        <v>4</v>
      </c>
      <c r="M919" s="6">
        <f>YEAR(Data1[[#This Row],[Tarix]])</f>
        <v>2021</v>
      </c>
      <c r="N919" s="7">
        <v>44289.5</v>
      </c>
    </row>
    <row r="920" spans="1:14" hidden="1" x14ac:dyDescent="0.2">
      <c r="A920" s="6" t="s">
        <v>19</v>
      </c>
      <c r="B920" s="6" t="s">
        <v>20</v>
      </c>
      <c r="C920" s="6" t="s">
        <v>47</v>
      </c>
      <c r="D920" s="6" t="s">
        <v>38</v>
      </c>
      <c r="E920" s="6" t="s">
        <v>59</v>
      </c>
      <c r="F920" s="6">
        <v>700</v>
      </c>
      <c r="G920" s="6">
        <v>22</v>
      </c>
      <c r="H920" s="6">
        <f t="shared" si="14"/>
        <v>15400</v>
      </c>
      <c r="I920" s="6" t="s">
        <v>43</v>
      </c>
      <c r="J920" s="6" t="s">
        <v>34</v>
      </c>
      <c r="K920" s="6" t="s">
        <v>8</v>
      </c>
      <c r="L920" s="6">
        <f>MONTH(Data1[[#This Row],[Tarix]])</f>
        <v>4</v>
      </c>
      <c r="M920" s="6">
        <f>YEAR(Data1[[#This Row],[Tarix]])</f>
        <v>2021</v>
      </c>
      <c r="N920" s="7">
        <v>44290</v>
      </c>
    </row>
    <row r="921" spans="1:14" hidden="1" x14ac:dyDescent="0.2">
      <c r="A921" s="6" t="s">
        <v>68</v>
      </c>
      <c r="B921" s="6" t="s">
        <v>27</v>
      </c>
      <c r="C921" s="6" t="s">
        <v>47</v>
      </c>
      <c r="D921" s="6" t="s">
        <v>38</v>
      </c>
      <c r="E921" s="6" t="s">
        <v>48</v>
      </c>
      <c r="F921" s="6">
        <v>600</v>
      </c>
      <c r="G921" s="6">
        <v>20</v>
      </c>
      <c r="H921" s="6">
        <f t="shared" si="14"/>
        <v>12000</v>
      </c>
      <c r="I921" s="6" t="s">
        <v>64</v>
      </c>
      <c r="J921" s="6" t="s">
        <v>25</v>
      </c>
      <c r="K921" s="6" t="s">
        <v>1</v>
      </c>
      <c r="L921" s="6">
        <f>MONTH(Data1[[#This Row],[Tarix]])</f>
        <v>4</v>
      </c>
      <c r="M921" s="6">
        <f>YEAR(Data1[[#This Row],[Tarix]])</f>
        <v>2021</v>
      </c>
      <c r="N921" s="7">
        <v>44290.5</v>
      </c>
    </row>
    <row r="922" spans="1:14" hidden="1" x14ac:dyDescent="0.2">
      <c r="A922" s="6" t="s">
        <v>41</v>
      </c>
      <c r="B922" s="6" t="s">
        <v>27</v>
      </c>
      <c r="C922" s="6" t="s">
        <v>31</v>
      </c>
      <c r="D922" s="6" t="s">
        <v>38</v>
      </c>
      <c r="E922" s="6" t="s">
        <v>53</v>
      </c>
      <c r="F922" s="6">
        <v>1200</v>
      </c>
      <c r="G922" s="6">
        <v>24</v>
      </c>
      <c r="H922" s="6">
        <f t="shared" si="14"/>
        <v>28800</v>
      </c>
      <c r="I922" s="6" t="s">
        <v>86</v>
      </c>
      <c r="J922" s="6" t="s">
        <v>25</v>
      </c>
      <c r="K922" s="6" t="s">
        <v>9</v>
      </c>
      <c r="L922" s="6">
        <f>MONTH(Data1[[#This Row],[Tarix]])</f>
        <v>4</v>
      </c>
      <c r="M922" s="6">
        <f>YEAR(Data1[[#This Row],[Tarix]])</f>
        <v>2021</v>
      </c>
      <c r="N922" s="7">
        <v>44291</v>
      </c>
    </row>
    <row r="923" spans="1:14" hidden="1" x14ac:dyDescent="0.2">
      <c r="A923" s="6" t="s">
        <v>19</v>
      </c>
      <c r="B923" s="6" t="s">
        <v>20</v>
      </c>
      <c r="C923" s="6" t="s">
        <v>21</v>
      </c>
      <c r="D923" s="6" t="s">
        <v>38</v>
      </c>
      <c r="E923" s="6" t="s">
        <v>73</v>
      </c>
      <c r="F923" s="6">
        <v>500</v>
      </c>
      <c r="G923" s="6">
        <v>24</v>
      </c>
      <c r="H923" s="6">
        <f t="shared" si="14"/>
        <v>12000</v>
      </c>
      <c r="I923" s="6" t="s">
        <v>74</v>
      </c>
      <c r="J923" s="6" t="s">
        <v>57</v>
      </c>
      <c r="K923" s="6" t="s">
        <v>75</v>
      </c>
      <c r="L923" s="6">
        <f>MONTH(Data1[[#This Row],[Tarix]])</f>
        <v>4</v>
      </c>
      <c r="M923" s="6">
        <f>YEAR(Data1[[#This Row],[Tarix]])</f>
        <v>2021</v>
      </c>
      <c r="N923" s="7">
        <v>44291.5</v>
      </c>
    </row>
    <row r="924" spans="1:14" hidden="1" x14ac:dyDescent="0.2">
      <c r="A924" s="6" t="s">
        <v>35</v>
      </c>
      <c r="B924" s="6" t="s">
        <v>27</v>
      </c>
      <c r="C924" s="6" t="s">
        <v>47</v>
      </c>
      <c r="D924" s="6" t="s">
        <v>38</v>
      </c>
      <c r="E924" s="6" t="s">
        <v>59</v>
      </c>
      <c r="F924" s="6">
        <v>700</v>
      </c>
      <c r="G924" s="6">
        <v>17</v>
      </c>
      <c r="H924" s="6">
        <f t="shared" si="14"/>
        <v>11900</v>
      </c>
      <c r="I924" s="6" t="s">
        <v>24</v>
      </c>
      <c r="J924" s="6" t="s">
        <v>25</v>
      </c>
      <c r="K924" s="6" t="s">
        <v>9</v>
      </c>
      <c r="L924" s="6">
        <f>MONTH(Data1[[#This Row],[Tarix]])</f>
        <v>4</v>
      </c>
      <c r="M924" s="6">
        <f>YEAR(Data1[[#This Row],[Tarix]])</f>
        <v>2021</v>
      </c>
      <c r="N924" s="7">
        <v>44292</v>
      </c>
    </row>
    <row r="925" spans="1:14" hidden="1" x14ac:dyDescent="0.2">
      <c r="A925" s="6" t="s">
        <v>46</v>
      </c>
      <c r="B925" s="6" t="s">
        <v>20</v>
      </c>
      <c r="C925" s="6" t="s">
        <v>21</v>
      </c>
      <c r="D925" s="6" t="s">
        <v>38</v>
      </c>
      <c r="E925" s="6" t="s">
        <v>73</v>
      </c>
      <c r="F925" s="6">
        <v>500</v>
      </c>
      <c r="G925" s="6">
        <v>23</v>
      </c>
      <c r="H925" s="6">
        <f t="shared" si="14"/>
        <v>11500</v>
      </c>
      <c r="I925" s="6" t="s">
        <v>24</v>
      </c>
      <c r="J925" s="6" t="s">
        <v>25</v>
      </c>
      <c r="K925" s="6" t="s">
        <v>9</v>
      </c>
      <c r="L925" s="6">
        <f>MONTH(Data1[[#This Row],[Tarix]])</f>
        <v>4</v>
      </c>
      <c r="M925" s="6">
        <f>YEAR(Data1[[#This Row],[Tarix]])</f>
        <v>2021</v>
      </c>
      <c r="N925" s="7">
        <v>44292.5</v>
      </c>
    </row>
    <row r="926" spans="1:14" hidden="1" x14ac:dyDescent="0.2">
      <c r="A926" s="6" t="s">
        <v>68</v>
      </c>
      <c r="B926" s="6" t="s">
        <v>27</v>
      </c>
      <c r="C926" s="6" t="s">
        <v>31</v>
      </c>
      <c r="D926" s="6" t="s">
        <v>22</v>
      </c>
      <c r="E926" s="6" t="s">
        <v>32</v>
      </c>
      <c r="F926" s="6">
        <v>900</v>
      </c>
      <c r="G926" s="6">
        <v>21</v>
      </c>
      <c r="H926" s="6">
        <f t="shared" si="14"/>
        <v>18900</v>
      </c>
      <c r="I926" s="6" t="s">
        <v>85</v>
      </c>
      <c r="J926" s="6" t="s">
        <v>25</v>
      </c>
      <c r="K926" s="6" t="s">
        <v>1</v>
      </c>
      <c r="L926" s="6">
        <f>MONTH(Data1[[#This Row],[Tarix]])</f>
        <v>4</v>
      </c>
      <c r="M926" s="6">
        <f>YEAR(Data1[[#This Row],[Tarix]])</f>
        <v>2021</v>
      </c>
      <c r="N926" s="7">
        <v>44293</v>
      </c>
    </row>
    <row r="927" spans="1:14" hidden="1" x14ac:dyDescent="0.2">
      <c r="A927" s="6" t="s">
        <v>66</v>
      </c>
      <c r="B927" s="6" t="s">
        <v>20</v>
      </c>
      <c r="C927" s="6" t="s">
        <v>47</v>
      </c>
      <c r="D927" s="6" t="s">
        <v>38</v>
      </c>
      <c r="E927" s="6" t="s">
        <v>76</v>
      </c>
      <c r="F927" s="6">
        <v>1100</v>
      </c>
      <c r="G927" s="6">
        <v>20</v>
      </c>
      <c r="H927" s="6">
        <f t="shared" si="14"/>
        <v>22000</v>
      </c>
      <c r="I927" s="6" t="s">
        <v>43</v>
      </c>
      <c r="J927" s="6" t="s">
        <v>34</v>
      </c>
      <c r="K927" s="6" t="s">
        <v>8</v>
      </c>
      <c r="L927" s="6">
        <f>MONTH(Data1[[#This Row],[Tarix]])</f>
        <v>4</v>
      </c>
      <c r="M927" s="6">
        <f>YEAR(Data1[[#This Row],[Tarix]])</f>
        <v>2021</v>
      </c>
      <c r="N927" s="7">
        <v>44293.5</v>
      </c>
    </row>
    <row r="928" spans="1:14" hidden="1" x14ac:dyDescent="0.2">
      <c r="A928" s="6" t="s">
        <v>68</v>
      </c>
      <c r="B928" s="6" t="s">
        <v>27</v>
      </c>
      <c r="C928" s="6" t="s">
        <v>47</v>
      </c>
      <c r="D928" s="6" t="s">
        <v>38</v>
      </c>
      <c r="E928" s="6" t="s">
        <v>59</v>
      </c>
      <c r="F928" s="6">
        <v>700</v>
      </c>
      <c r="G928" s="6">
        <v>16</v>
      </c>
      <c r="H928" s="6">
        <f t="shared" si="14"/>
        <v>11200</v>
      </c>
      <c r="I928" s="6" t="s">
        <v>45</v>
      </c>
      <c r="J928" s="6" t="s">
        <v>25</v>
      </c>
      <c r="K928" s="6" t="s">
        <v>6</v>
      </c>
      <c r="L928" s="6">
        <f>MONTH(Data1[[#This Row],[Tarix]])</f>
        <v>4</v>
      </c>
      <c r="M928" s="6">
        <f>YEAR(Data1[[#This Row],[Tarix]])</f>
        <v>2021</v>
      </c>
      <c r="N928" s="7">
        <v>44294</v>
      </c>
    </row>
    <row r="929" spans="1:14" hidden="1" x14ac:dyDescent="0.2">
      <c r="A929" s="6" t="s">
        <v>46</v>
      </c>
      <c r="B929" s="6" t="s">
        <v>20</v>
      </c>
      <c r="C929" s="6" t="s">
        <v>47</v>
      </c>
      <c r="D929" s="6" t="s">
        <v>22</v>
      </c>
      <c r="E929" s="6" t="s">
        <v>77</v>
      </c>
      <c r="F929" s="6">
        <v>1000</v>
      </c>
      <c r="G929" s="6">
        <v>21</v>
      </c>
      <c r="H929" s="6">
        <f t="shared" si="14"/>
        <v>21000</v>
      </c>
      <c r="I929" s="6" t="s">
        <v>86</v>
      </c>
      <c r="J929" s="6" t="s">
        <v>25</v>
      </c>
      <c r="K929" s="6" t="s">
        <v>9</v>
      </c>
      <c r="L929" s="6">
        <f>MONTH(Data1[[#This Row],[Tarix]])</f>
        <v>4</v>
      </c>
      <c r="M929" s="6">
        <f>YEAR(Data1[[#This Row],[Tarix]])</f>
        <v>2021</v>
      </c>
      <c r="N929" s="7">
        <v>44294.5</v>
      </c>
    </row>
    <row r="930" spans="1:14" hidden="1" x14ac:dyDescent="0.2">
      <c r="A930" s="6" t="s">
        <v>60</v>
      </c>
      <c r="B930" s="6" t="s">
        <v>20</v>
      </c>
      <c r="C930" s="6" t="s">
        <v>31</v>
      </c>
      <c r="D930" s="6" t="s">
        <v>38</v>
      </c>
      <c r="E930" s="6" t="s">
        <v>39</v>
      </c>
      <c r="F930" s="6">
        <v>400</v>
      </c>
      <c r="G930" s="6">
        <v>21</v>
      </c>
      <c r="H930" s="6">
        <f t="shared" si="14"/>
        <v>8400</v>
      </c>
      <c r="I930" s="6" t="s">
        <v>43</v>
      </c>
      <c r="J930" s="6" t="s">
        <v>34</v>
      </c>
      <c r="K930" s="6" t="s">
        <v>8</v>
      </c>
      <c r="L930" s="6">
        <f>MONTH(Data1[[#This Row],[Tarix]])</f>
        <v>4</v>
      </c>
      <c r="M930" s="6">
        <f>YEAR(Data1[[#This Row],[Tarix]])</f>
        <v>2021</v>
      </c>
      <c r="N930" s="7">
        <v>44295</v>
      </c>
    </row>
    <row r="931" spans="1:14" hidden="1" x14ac:dyDescent="0.2">
      <c r="A931" s="6" t="s">
        <v>35</v>
      </c>
      <c r="B931" s="6" t="s">
        <v>27</v>
      </c>
      <c r="C931" s="6" t="s">
        <v>21</v>
      </c>
      <c r="D931" s="6" t="s">
        <v>22</v>
      </c>
      <c r="E931" s="6" t="s">
        <v>44</v>
      </c>
      <c r="F931" s="6">
        <v>80</v>
      </c>
      <c r="G931" s="6">
        <v>25</v>
      </c>
      <c r="H931" s="6">
        <f t="shared" si="14"/>
        <v>2000</v>
      </c>
      <c r="I931" s="6" t="s">
        <v>74</v>
      </c>
      <c r="J931" s="6" t="s">
        <v>57</v>
      </c>
      <c r="K931" s="6" t="s">
        <v>75</v>
      </c>
      <c r="L931" s="6">
        <f>MONTH(Data1[[#This Row],[Tarix]])</f>
        <v>4</v>
      </c>
      <c r="M931" s="6">
        <f>YEAR(Data1[[#This Row],[Tarix]])</f>
        <v>2021</v>
      </c>
      <c r="N931" s="7">
        <v>44295.5</v>
      </c>
    </row>
    <row r="932" spans="1:14" hidden="1" x14ac:dyDescent="0.2">
      <c r="A932" s="6" t="s">
        <v>46</v>
      </c>
      <c r="B932" s="6" t="s">
        <v>20</v>
      </c>
      <c r="C932" s="6" t="s">
        <v>47</v>
      </c>
      <c r="D932" s="6" t="s">
        <v>22</v>
      </c>
      <c r="E932" s="6" t="s">
        <v>77</v>
      </c>
      <c r="F932" s="6">
        <v>1000</v>
      </c>
      <c r="G932" s="6">
        <v>17</v>
      </c>
      <c r="H932" s="6">
        <f t="shared" si="14"/>
        <v>17000</v>
      </c>
      <c r="I932" s="6" t="s">
        <v>45</v>
      </c>
      <c r="J932" s="6" t="s">
        <v>25</v>
      </c>
      <c r="K932" s="6" t="s">
        <v>6</v>
      </c>
      <c r="L932" s="6">
        <f>MONTH(Data1[[#This Row],[Tarix]])</f>
        <v>4</v>
      </c>
      <c r="M932" s="6">
        <f>YEAR(Data1[[#This Row],[Tarix]])</f>
        <v>2021</v>
      </c>
      <c r="N932" s="7">
        <v>44296</v>
      </c>
    </row>
    <row r="933" spans="1:14" hidden="1" x14ac:dyDescent="0.2">
      <c r="A933" s="6" t="s">
        <v>35</v>
      </c>
      <c r="B933" s="6" t="s">
        <v>27</v>
      </c>
      <c r="C933" s="6" t="s">
        <v>21</v>
      </c>
      <c r="D933" s="6" t="s">
        <v>38</v>
      </c>
      <c r="E933" s="6" t="s">
        <v>73</v>
      </c>
      <c r="F933" s="6">
        <v>500</v>
      </c>
      <c r="G933" s="6">
        <v>24</v>
      </c>
      <c r="H933" s="6">
        <f t="shared" si="14"/>
        <v>12000</v>
      </c>
      <c r="I933" s="6" t="s">
        <v>54</v>
      </c>
      <c r="J933" s="6" t="s">
        <v>34</v>
      </c>
      <c r="K933" s="6" t="s">
        <v>37</v>
      </c>
      <c r="L933" s="6">
        <f>MONTH(Data1[[#This Row],[Tarix]])</f>
        <v>4</v>
      </c>
      <c r="M933" s="6">
        <f>YEAR(Data1[[#This Row],[Tarix]])</f>
        <v>2021</v>
      </c>
      <c r="N933" s="7">
        <v>44296.5</v>
      </c>
    </row>
    <row r="934" spans="1:14" hidden="1" x14ac:dyDescent="0.2">
      <c r="A934" s="6" t="s">
        <v>46</v>
      </c>
      <c r="B934" s="6" t="s">
        <v>20</v>
      </c>
      <c r="C934" s="6" t="s">
        <v>21</v>
      </c>
      <c r="D934" s="6" t="s">
        <v>22</v>
      </c>
      <c r="E934" s="6" t="s">
        <v>23</v>
      </c>
      <c r="F934" s="6">
        <v>350</v>
      </c>
      <c r="G934" s="6">
        <v>22</v>
      </c>
      <c r="H934" s="6">
        <f t="shared" si="14"/>
        <v>7700</v>
      </c>
      <c r="I934" s="6" t="s">
        <v>56</v>
      </c>
      <c r="J934" s="6" t="s">
        <v>57</v>
      </c>
      <c r="K934" s="6" t="s">
        <v>58</v>
      </c>
      <c r="L934" s="6">
        <f>MONTH(Data1[[#This Row],[Tarix]])</f>
        <v>4</v>
      </c>
      <c r="M934" s="6">
        <f>YEAR(Data1[[#This Row],[Tarix]])</f>
        <v>2021</v>
      </c>
      <c r="N934" s="7">
        <v>44297</v>
      </c>
    </row>
    <row r="935" spans="1:14" hidden="1" x14ac:dyDescent="0.2">
      <c r="A935" s="6" t="s">
        <v>66</v>
      </c>
      <c r="B935" s="6" t="s">
        <v>20</v>
      </c>
      <c r="C935" s="6" t="s">
        <v>21</v>
      </c>
      <c r="D935" s="6" t="s">
        <v>22</v>
      </c>
      <c r="E935" s="6" t="s">
        <v>44</v>
      </c>
      <c r="F935" s="6">
        <v>80</v>
      </c>
      <c r="G935" s="6">
        <v>17</v>
      </c>
      <c r="H935" s="6">
        <f t="shared" si="14"/>
        <v>1360</v>
      </c>
      <c r="I935" s="6" t="s">
        <v>86</v>
      </c>
      <c r="J935" s="6" t="s">
        <v>25</v>
      </c>
      <c r="K935" s="6" t="s">
        <v>9</v>
      </c>
      <c r="L935" s="6">
        <f>MONTH(Data1[[#This Row],[Tarix]])</f>
        <v>4</v>
      </c>
      <c r="M935" s="6">
        <f>YEAR(Data1[[#This Row],[Tarix]])</f>
        <v>2021</v>
      </c>
      <c r="N935" s="7">
        <v>44297.5</v>
      </c>
    </row>
    <row r="936" spans="1:14" hidden="1" x14ac:dyDescent="0.2">
      <c r="A936" s="6" t="s">
        <v>68</v>
      </c>
      <c r="B936" s="6" t="s">
        <v>27</v>
      </c>
      <c r="C936" s="6" t="s">
        <v>47</v>
      </c>
      <c r="D936" s="6" t="s">
        <v>22</v>
      </c>
      <c r="E936" s="6" t="s">
        <v>72</v>
      </c>
      <c r="F936" s="6">
        <v>1200</v>
      </c>
      <c r="G936" s="6">
        <v>21</v>
      </c>
      <c r="H936" s="6">
        <f t="shared" si="14"/>
        <v>25200</v>
      </c>
      <c r="I936" s="6" t="s">
        <v>45</v>
      </c>
      <c r="J936" s="6" t="s">
        <v>25</v>
      </c>
      <c r="K936" s="6" t="s">
        <v>6</v>
      </c>
      <c r="L936" s="6">
        <f>MONTH(Data1[[#This Row],[Tarix]])</f>
        <v>4</v>
      </c>
      <c r="M936" s="6">
        <f>YEAR(Data1[[#This Row],[Tarix]])</f>
        <v>2021</v>
      </c>
      <c r="N936" s="7">
        <v>44298</v>
      </c>
    </row>
    <row r="937" spans="1:14" hidden="1" x14ac:dyDescent="0.2">
      <c r="A937" s="6" t="s">
        <v>66</v>
      </c>
      <c r="B937" s="6" t="s">
        <v>20</v>
      </c>
      <c r="C937" s="6" t="s">
        <v>21</v>
      </c>
      <c r="D937" s="6" t="s">
        <v>22</v>
      </c>
      <c r="E937" s="6" t="s">
        <v>23</v>
      </c>
      <c r="F937" s="6">
        <v>350</v>
      </c>
      <c r="G937" s="6">
        <v>18</v>
      </c>
      <c r="H937" s="6">
        <f t="shared" si="14"/>
        <v>6300</v>
      </c>
      <c r="I937" s="6" t="s">
        <v>86</v>
      </c>
      <c r="J937" s="6" t="s">
        <v>25</v>
      </c>
      <c r="K937" s="6" t="s">
        <v>9</v>
      </c>
      <c r="L937" s="6">
        <f>MONTH(Data1[[#This Row],[Tarix]])</f>
        <v>4</v>
      </c>
      <c r="M937" s="6">
        <f>YEAR(Data1[[#This Row],[Tarix]])</f>
        <v>2021</v>
      </c>
      <c r="N937" s="7">
        <v>44298.5</v>
      </c>
    </row>
    <row r="938" spans="1:14" hidden="1" x14ac:dyDescent="0.2">
      <c r="A938" s="6" t="s">
        <v>41</v>
      </c>
      <c r="B938" s="6" t="s">
        <v>27</v>
      </c>
      <c r="C938" s="6" t="s">
        <v>31</v>
      </c>
      <c r="D938" s="6" t="s">
        <v>38</v>
      </c>
      <c r="E938" s="6" t="s">
        <v>39</v>
      </c>
      <c r="F938" s="6">
        <v>400</v>
      </c>
      <c r="G938" s="6">
        <v>24</v>
      </c>
      <c r="H938" s="6">
        <f t="shared" si="14"/>
        <v>9600</v>
      </c>
      <c r="I938" s="6" t="s">
        <v>85</v>
      </c>
      <c r="J938" s="6" t="s">
        <v>25</v>
      </c>
      <c r="K938" s="6" t="s">
        <v>1</v>
      </c>
      <c r="L938" s="6">
        <f>MONTH(Data1[[#This Row],[Tarix]])</f>
        <v>4</v>
      </c>
      <c r="M938" s="6">
        <f>YEAR(Data1[[#This Row],[Tarix]])</f>
        <v>2021</v>
      </c>
      <c r="N938" s="7">
        <v>44299</v>
      </c>
    </row>
    <row r="939" spans="1:14" hidden="1" x14ac:dyDescent="0.2">
      <c r="A939" s="6" t="s">
        <v>60</v>
      </c>
      <c r="B939" s="6" t="s">
        <v>20</v>
      </c>
      <c r="C939" s="6" t="s">
        <v>21</v>
      </c>
      <c r="D939" s="6" t="s">
        <v>22</v>
      </c>
      <c r="E939" s="6" t="s">
        <v>23</v>
      </c>
      <c r="F939" s="6">
        <v>350</v>
      </c>
      <c r="G939" s="6">
        <v>21</v>
      </c>
      <c r="H939" s="6">
        <f t="shared" si="14"/>
        <v>7350</v>
      </c>
      <c r="I939" s="6" t="s">
        <v>33</v>
      </c>
      <c r="J939" s="6" t="s">
        <v>34</v>
      </c>
      <c r="K939" s="6" t="s">
        <v>8</v>
      </c>
      <c r="L939" s="6">
        <f>MONTH(Data1[[#This Row],[Tarix]])</f>
        <v>4</v>
      </c>
      <c r="M939" s="6">
        <f>YEAR(Data1[[#This Row],[Tarix]])</f>
        <v>2021</v>
      </c>
      <c r="N939" s="7">
        <v>44299.5</v>
      </c>
    </row>
    <row r="940" spans="1:14" hidden="1" x14ac:dyDescent="0.2">
      <c r="A940" s="6" t="s">
        <v>19</v>
      </c>
      <c r="B940" s="6" t="s">
        <v>20</v>
      </c>
      <c r="C940" s="6" t="s">
        <v>47</v>
      </c>
      <c r="D940" s="6" t="s">
        <v>22</v>
      </c>
      <c r="E940" s="6" t="s">
        <v>77</v>
      </c>
      <c r="F940" s="6">
        <v>1000</v>
      </c>
      <c r="G940" s="6">
        <v>25</v>
      </c>
      <c r="H940" s="6">
        <f t="shared" si="14"/>
        <v>25000</v>
      </c>
      <c r="I940" s="6" t="s">
        <v>24</v>
      </c>
      <c r="J940" s="6" t="s">
        <v>25</v>
      </c>
      <c r="K940" s="6" t="s">
        <v>9</v>
      </c>
      <c r="L940" s="6">
        <f>MONTH(Data1[[#This Row],[Tarix]])</f>
        <v>4</v>
      </c>
      <c r="M940" s="6">
        <f>YEAR(Data1[[#This Row],[Tarix]])</f>
        <v>2021</v>
      </c>
      <c r="N940" s="7">
        <v>44300</v>
      </c>
    </row>
    <row r="941" spans="1:14" hidden="1" x14ac:dyDescent="0.2">
      <c r="A941" s="6" t="s">
        <v>68</v>
      </c>
      <c r="B941" s="6" t="s">
        <v>27</v>
      </c>
      <c r="C941" s="6" t="s">
        <v>21</v>
      </c>
      <c r="D941" s="6" t="s">
        <v>22</v>
      </c>
      <c r="E941" s="6" t="s">
        <v>44</v>
      </c>
      <c r="F941" s="6">
        <v>80</v>
      </c>
      <c r="G941" s="6">
        <v>24</v>
      </c>
      <c r="H941" s="6">
        <f t="shared" si="14"/>
        <v>1920</v>
      </c>
      <c r="I941" s="6" t="s">
        <v>81</v>
      </c>
      <c r="J941" s="6" t="s">
        <v>29</v>
      </c>
      <c r="K941" s="6" t="s">
        <v>82</v>
      </c>
      <c r="L941" s="6">
        <f>MONTH(Data1[[#This Row],[Tarix]])</f>
        <v>4</v>
      </c>
      <c r="M941" s="6">
        <f>YEAR(Data1[[#This Row],[Tarix]])</f>
        <v>2021</v>
      </c>
      <c r="N941" s="7">
        <v>44300.5</v>
      </c>
    </row>
    <row r="942" spans="1:14" hidden="1" x14ac:dyDescent="0.2">
      <c r="A942" s="6" t="s">
        <v>41</v>
      </c>
      <c r="B942" s="6" t="s">
        <v>27</v>
      </c>
      <c r="C942" s="6" t="s">
        <v>21</v>
      </c>
      <c r="D942" s="6" t="s">
        <v>22</v>
      </c>
      <c r="E942" s="6" t="s">
        <v>61</v>
      </c>
      <c r="F942" s="6">
        <v>3000</v>
      </c>
      <c r="G942" s="6">
        <v>17</v>
      </c>
      <c r="H942" s="6">
        <f t="shared" si="14"/>
        <v>51000</v>
      </c>
      <c r="I942" s="6" t="s">
        <v>45</v>
      </c>
      <c r="J942" s="6" t="s">
        <v>25</v>
      </c>
      <c r="K942" s="6" t="s">
        <v>6</v>
      </c>
      <c r="L942" s="6">
        <f>MONTH(Data1[[#This Row],[Tarix]])</f>
        <v>4</v>
      </c>
      <c r="M942" s="6">
        <f>YEAR(Data1[[#This Row],[Tarix]])</f>
        <v>2021</v>
      </c>
      <c r="N942" s="7">
        <v>44301</v>
      </c>
    </row>
    <row r="943" spans="1:14" hidden="1" x14ac:dyDescent="0.2">
      <c r="A943" s="6" t="s">
        <v>19</v>
      </c>
      <c r="B943" s="6" t="s">
        <v>20</v>
      </c>
      <c r="C943" s="6" t="s">
        <v>31</v>
      </c>
      <c r="D943" s="6" t="s">
        <v>22</v>
      </c>
      <c r="E943" s="6" t="s">
        <v>32</v>
      </c>
      <c r="F943" s="6">
        <v>900</v>
      </c>
      <c r="G943" s="6">
        <v>18</v>
      </c>
      <c r="H943" s="6">
        <f t="shared" si="14"/>
        <v>16200</v>
      </c>
      <c r="I943" s="6" t="s">
        <v>36</v>
      </c>
      <c r="J943" s="6" t="s">
        <v>34</v>
      </c>
      <c r="K943" s="6" t="s">
        <v>37</v>
      </c>
      <c r="L943" s="6">
        <f>MONTH(Data1[[#This Row],[Tarix]])</f>
        <v>4</v>
      </c>
      <c r="M943" s="6">
        <f>YEAR(Data1[[#This Row],[Tarix]])</f>
        <v>2021</v>
      </c>
      <c r="N943" s="7">
        <v>44301.5</v>
      </c>
    </row>
    <row r="944" spans="1:14" hidden="1" x14ac:dyDescent="0.2">
      <c r="A944" s="6" t="s">
        <v>19</v>
      </c>
      <c r="B944" s="6" t="s">
        <v>20</v>
      </c>
      <c r="C944" s="6" t="s">
        <v>21</v>
      </c>
      <c r="D944" s="6" t="s">
        <v>22</v>
      </c>
      <c r="E944" s="6" t="s">
        <v>50</v>
      </c>
      <c r="F944" s="6">
        <v>350</v>
      </c>
      <c r="G944" s="6">
        <v>25</v>
      </c>
      <c r="H944" s="6">
        <f t="shared" si="14"/>
        <v>8750</v>
      </c>
      <c r="I944" s="6" t="s">
        <v>90</v>
      </c>
      <c r="J944" s="6" t="s">
        <v>57</v>
      </c>
      <c r="K944" s="6" t="s">
        <v>84</v>
      </c>
      <c r="L944" s="6">
        <f>MONTH(Data1[[#This Row],[Tarix]])</f>
        <v>4</v>
      </c>
      <c r="M944" s="6">
        <f>YEAR(Data1[[#This Row],[Tarix]])</f>
        <v>2021</v>
      </c>
      <c r="N944" s="7">
        <v>44302</v>
      </c>
    </row>
    <row r="945" spans="1:14" hidden="1" x14ac:dyDescent="0.2">
      <c r="A945" s="6" t="s">
        <v>46</v>
      </c>
      <c r="B945" s="6" t="s">
        <v>20</v>
      </c>
      <c r="C945" s="6" t="s">
        <v>21</v>
      </c>
      <c r="D945" s="6" t="s">
        <v>22</v>
      </c>
      <c r="E945" s="6" t="s">
        <v>50</v>
      </c>
      <c r="F945" s="6">
        <v>350</v>
      </c>
      <c r="G945" s="6">
        <v>20</v>
      </c>
      <c r="H945" s="6">
        <f t="shared" si="14"/>
        <v>7000</v>
      </c>
      <c r="I945" s="6" t="s">
        <v>33</v>
      </c>
      <c r="J945" s="6" t="s">
        <v>34</v>
      </c>
      <c r="K945" s="6" t="s">
        <v>8</v>
      </c>
      <c r="L945" s="6">
        <f>MONTH(Data1[[#This Row],[Tarix]])</f>
        <v>4</v>
      </c>
      <c r="M945" s="6">
        <f>YEAR(Data1[[#This Row],[Tarix]])</f>
        <v>2021</v>
      </c>
      <c r="N945" s="7">
        <v>44302.5</v>
      </c>
    </row>
    <row r="946" spans="1:14" hidden="1" x14ac:dyDescent="0.2">
      <c r="A946" s="6" t="s">
        <v>68</v>
      </c>
      <c r="B946" s="6" t="s">
        <v>27</v>
      </c>
      <c r="C946" s="6" t="s">
        <v>47</v>
      </c>
      <c r="D946" s="6" t="s">
        <v>38</v>
      </c>
      <c r="E946" s="6" t="s">
        <v>76</v>
      </c>
      <c r="F946" s="6">
        <v>1100</v>
      </c>
      <c r="G946" s="6">
        <v>17</v>
      </c>
      <c r="H946" s="6">
        <f t="shared" si="14"/>
        <v>18700</v>
      </c>
      <c r="I946" s="6" t="s">
        <v>36</v>
      </c>
      <c r="J946" s="6" t="s">
        <v>34</v>
      </c>
      <c r="K946" s="6" t="s">
        <v>37</v>
      </c>
      <c r="L946" s="6">
        <f>MONTH(Data1[[#This Row],[Tarix]])</f>
        <v>4</v>
      </c>
      <c r="M946" s="6">
        <f>YEAR(Data1[[#This Row],[Tarix]])</f>
        <v>2021</v>
      </c>
      <c r="N946" s="7">
        <v>44303</v>
      </c>
    </row>
    <row r="947" spans="1:14" hidden="1" x14ac:dyDescent="0.2">
      <c r="A947" s="6" t="s">
        <v>19</v>
      </c>
      <c r="B947" s="6" t="s">
        <v>20</v>
      </c>
      <c r="C947" s="6" t="s">
        <v>31</v>
      </c>
      <c r="D947" s="6" t="s">
        <v>22</v>
      </c>
      <c r="E947" s="6" t="s">
        <v>55</v>
      </c>
      <c r="F947" s="6">
        <v>600</v>
      </c>
      <c r="G947" s="6">
        <v>22</v>
      </c>
      <c r="H947" s="6">
        <f t="shared" si="14"/>
        <v>13200</v>
      </c>
      <c r="I947" s="6" t="s">
        <v>54</v>
      </c>
      <c r="J947" s="6" t="s">
        <v>34</v>
      </c>
      <c r="K947" s="6" t="s">
        <v>37</v>
      </c>
      <c r="L947" s="6">
        <f>MONTH(Data1[[#This Row],[Tarix]])</f>
        <v>4</v>
      </c>
      <c r="M947" s="6">
        <f>YEAR(Data1[[#This Row],[Tarix]])</f>
        <v>2021</v>
      </c>
      <c r="N947" s="7">
        <v>44303.5</v>
      </c>
    </row>
    <row r="948" spans="1:14" hidden="1" x14ac:dyDescent="0.2">
      <c r="A948" s="6" t="s">
        <v>41</v>
      </c>
      <c r="B948" s="6" t="s">
        <v>27</v>
      </c>
      <c r="C948" s="6" t="s">
        <v>47</v>
      </c>
      <c r="D948" s="6" t="s">
        <v>22</v>
      </c>
      <c r="E948" s="6" t="s">
        <v>72</v>
      </c>
      <c r="F948" s="6">
        <v>1200</v>
      </c>
      <c r="G948" s="6">
        <v>20</v>
      </c>
      <c r="H948" s="6">
        <f t="shared" si="14"/>
        <v>24000</v>
      </c>
      <c r="I948" s="6" t="s">
        <v>36</v>
      </c>
      <c r="J948" s="6" t="s">
        <v>34</v>
      </c>
      <c r="K948" s="6" t="s">
        <v>37</v>
      </c>
      <c r="L948" s="6">
        <f>MONTH(Data1[[#This Row],[Tarix]])</f>
        <v>4</v>
      </c>
      <c r="M948" s="6">
        <f>YEAR(Data1[[#This Row],[Tarix]])</f>
        <v>2021</v>
      </c>
      <c r="N948" s="7">
        <v>44304</v>
      </c>
    </row>
    <row r="949" spans="1:14" hidden="1" x14ac:dyDescent="0.2">
      <c r="A949" s="6" t="s">
        <v>41</v>
      </c>
      <c r="B949" s="6" t="s">
        <v>27</v>
      </c>
      <c r="C949" s="6" t="s">
        <v>31</v>
      </c>
      <c r="D949" s="6" t="s">
        <v>38</v>
      </c>
      <c r="E949" s="6" t="s">
        <v>53</v>
      </c>
      <c r="F949" s="6">
        <v>1200</v>
      </c>
      <c r="G949" s="6">
        <v>24</v>
      </c>
      <c r="H949" s="6">
        <f t="shared" si="14"/>
        <v>28800</v>
      </c>
      <c r="I949" s="6" t="s">
        <v>36</v>
      </c>
      <c r="J949" s="6" t="s">
        <v>34</v>
      </c>
      <c r="K949" s="6" t="s">
        <v>37</v>
      </c>
      <c r="L949" s="6">
        <f>MONTH(Data1[[#This Row],[Tarix]])</f>
        <v>4</v>
      </c>
      <c r="M949" s="6">
        <f>YEAR(Data1[[#This Row],[Tarix]])</f>
        <v>2021</v>
      </c>
      <c r="N949" s="7">
        <v>44304.5</v>
      </c>
    </row>
    <row r="950" spans="1:14" hidden="1" x14ac:dyDescent="0.2">
      <c r="A950" s="6" t="s">
        <v>46</v>
      </c>
      <c r="B950" s="6" t="s">
        <v>20</v>
      </c>
      <c r="C950" s="6" t="s">
        <v>47</v>
      </c>
      <c r="D950" s="6" t="s">
        <v>38</v>
      </c>
      <c r="E950" s="6" t="s">
        <v>59</v>
      </c>
      <c r="F950" s="6">
        <v>700</v>
      </c>
      <c r="G950" s="6">
        <v>18</v>
      </c>
      <c r="H950" s="6">
        <f t="shared" si="14"/>
        <v>12600</v>
      </c>
      <c r="I950" s="6" t="s">
        <v>43</v>
      </c>
      <c r="J950" s="6" t="s">
        <v>34</v>
      </c>
      <c r="K950" s="6" t="s">
        <v>8</v>
      </c>
      <c r="L950" s="6">
        <f>MONTH(Data1[[#This Row],[Tarix]])</f>
        <v>4</v>
      </c>
      <c r="M950" s="6">
        <f>YEAR(Data1[[#This Row],[Tarix]])</f>
        <v>2021</v>
      </c>
      <c r="N950" s="7">
        <v>44305</v>
      </c>
    </row>
    <row r="951" spans="1:14" hidden="1" x14ac:dyDescent="0.2">
      <c r="A951" s="6" t="s">
        <v>46</v>
      </c>
      <c r="B951" s="6" t="s">
        <v>20</v>
      </c>
      <c r="C951" s="6" t="s">
        <v>21</v>
      </c>
      <c r="D951" s="6" t="s">
        <v>38</v>
      </c>
      <c r="E951" s="6" t="s">
        <v>73</v>
      </c>
      <c r="F951" s="6">
        <v>500</v>
      </c>
      <c r="G951" s="6">
        <v>18</v>
      </c>
      <c r="H951" s="6">
        <f t="shared" si="14"/>
        <v>9000</v>
      </c>
      <c r="I951" s="6" t="s">
        <v>54</v>
      </c>
      <c r="J951" s="6" t="s">
        <v>34</v>
      </c>
      <c r="K951" s="6" t="s">
        <v>37</v>
      </c>
      <c r="L951" s="6">
        <f>MONTH(Data1[[#This Row],[Tarix]])</f>
        <v>4</v>
      </c>
      <c r="M951" s="6">
        <f>YEAR(Data1[[#This Row],[Tarix]])</f>
        <v>2021</v>
      </c>
      <c r="N951" s="7">
        <v>44305.5</v>
      </c>
    </row>
    <row r="952" spans="1:14" hidden="1" x14ac:dyDescent="0.2">
      <c r="A952" s="6" t="s">
        <v>46</v>
      </c>
      <c r="B952" s="6" t="s">
        <v>20</v>
      </c>
      <c r="C952" s="6" t="s">
        <v>21</v>
      </c>
      <c r="D952" s="6" t="s">
        <v>22</v>
      </c>
      <c r="E952" s="6" t="s">
        <v>61</v>
      </c>
      <c r="F952" s="6">
        <v>3000</v>
      </c>
      <c r="G952" s="6">
        <v>24</v>
      </c>
      <c r="H952" s="6">
        <f t="shared" si="14"/>
        <v>72000</v>
      </c>
      <c r="I952" s="6" t="s">
        <v>28</v>
      </c>
      <c r="J952" s="6" t="s">
        <v>29</v>
      </c>
      <c r="K952" s="6" t="s">
        <v>30</v>
      </c>
      <c r="L952" s="6">
        <f>MONTH(Data1[[#This Row],[Tarix]])</f>
        <v>4</v>
      </c>
      <c r="M952" s="6">
        <f>YEAR(Data1[[#This Row],[Tarix]])</f>
        <v>2021</v>
      </c>
      <c r="N952" s="7">
        <v>44306</v>
      </c>
    </row>
    <row r="953" spans="1:14" hidden="1" x14ac:dyDescent="0.2">
      <c r="A953" s="6" t="s">
        <v>46</v>
      </c>
      <c r="B953" s="6" t="s">
        <v>20</v>
      </c>
      <c r="C953" s="6" t="s">
        <v>21</v>
      </c>
      <c r="D953" s="6" t="s">
        <v>22</v>
      </c>
      <c r="E953" s="6" t="s">
        <v>61</v>
      </c>
      <c r="F953" s="6">
        <v>3000</v>
      </c>
      <c r="G953" s="6">
        <v>23</v>
      </c>
      <c r="H953" s="6">
        <f t="shared" si="14"/>
        <v>69000</v>
      </c>
      <c r="I953" s="6" t="s">
        <v>81</v>
      </c>
      <c r="J953" s="6" t="s">
        <v>29</v>
      </c>
      <c r="K953" s="6" t="s">
        <v>82</v>
      </c>
      <c r="L953" s="6">
        <f>MONTH(Data1[[#This Row],[Tarix]])</f>
        <v>4</v>
      </c>
      <c r="M953" s="6">
        <f>YEAR(Data1[[#This Row],[Tarix]])</f>
        <v>2021</v>
      </c>
      <c r="N953" s="7">
        <v>44306.5</v>
      </c>
    </row>
    <row r="954" spans="1:14" hidden="1" x14ac:dyDescent="0.2">
      <c r="A954" s="6" t="s">
        <v>26</v>
      </c>
      <c r="B954" s="6" t="s">
        <v>27</v>
      </c>
      <c r="C954" s="6" t="s">
        <v>21</v>
      </c>
      <c r="D954" s="6" t="s">
        <v>38</v>
      </c>
      <c r="E954" s="6" t="s">
        <v>42</v>
      </c>
      <c r="F954" s="6">
        <v>1500</v>
      </c>
      <c r="G954" s="6">
        <v>15</v>
      </c>
      <c r="H954" s="6">
        <f t="shared" si="14"/>
        <v>22500</v>
      </c>
      <c r="I954" s="6" t="s">
        <v>24</v>
      </c>
      <c r="J954" s="6" t="s">
        <v>25</v>
      </c>
      <c r="K954" s="6" t="s">
        <v>9</v>
      </c>
      <c r="L954" s="6">
        <f>MONTH(Data1[[#This Row],[Tarix]])</f>
        <v>4</v>
      </c>
      <c r="M954" s="6">
        <f>YEAR(Data1[[#This Row],[Tarix]])</f>
        <v>2021</v>
      </c>
      <c r="N954" s="7">
        <v>44307</v>
      </c>
    </row>
    <row r="955" spans="1:14" hidden="1" x14ac:dyDescent="0.2">
      <c r="A955" s="6" t="s">
        <v>19</v>
      </c>
      <c r="B955" s="6" t="s">
        <v>20</v>
      </c>
      <c r="C955" s="6" t="s">
        <v>31</v>
      </c>
      <c r="D955" s="6" t="s">
        <v>38</v>
      </c>
      <c r="E955" s="6" t="s">
        <v>39</v>
      </c>
      <c r="F955" s="6">
        <v>400</v>
      </c>
      <c r="G955" s="6">
        <v>15</v>
      </c>
      <c r="H955" s="6">
        <f t="shared" si="14"/>
        <v>6000</v>
      </c>
      <c r="I955" s="6" t="s">
        <v>43</v>
      </c>
      <c r="J955" s="6" t="s">
        <v>34</v>
      </c>
      <c r="K955" s="6" t="s">
        <v>8</v>
      </c>
      <c r="L955" s="6">
        <f>MONTH(Data1[[#This Row],[Tarix]])</f>
        <v>4</v>
      </c>
      <c r="M955" s="6">
        <f>YEAR(Data1[[#This Row],[Tarix]])</f>
        <v>2021</v>
      </c>
      <c r="N955" s="7">
        <v>44307.5</v>
      </c>
    </row>
    <row r="956" spans="1:14" hidden="1" x14ac:dyDescent="0.2">
      <c r="A956" s="6" t="s">
        <v>41</v>
      </c>
      <c r="B956" s="6" t="s">
        <v>27</v>
      </c>
      <c r="C956" s="6" t="s">
        <v>31</v>
      </c>
      <c r="D956" s="6" t="s">
        <v>38</v>
      </c>
      <c r="E956" s="6" t="s">
        <v>53</v>
      </c>
      <c r="F956" s="6">
        <v>1200</v>
      </c>
      <c r="G956" s="6">
        <v>24</v>
      </c>
      <c r="H956" s="6">
        <f t="shared" si="14"/>
        <v>28800</v>
      </c>
      <c r="I956" s="6" t="s">
        <v>40</v>
      </c>
      <c r="J956" s="6" t="s">
        <v>34</v>
      </c>
      <c r="K956" s="6" t="s">
        <v>37</v>
      </c>
      <c r="L956" s="6">
        <f>MONTH(Data1[[#This Row],[Tarix]])</f>
        <v>4</v>
      </c>
      <c r="M956" s="6">
        <f>YEAR(Data1[[#This Row],[Tarix]])</f>
        <v>2021</v>
      </c>
      <c r="N956" s="7">
        <v>44308</v>
      </c>
    </row>
    <row r="957" spans="1:14" hidden="1" x14ac:dyDescent="0.2">
      <c r="A957" s="6" t="s">
        <v>66</v>
      </c>
      <c r="B957" s="6" t="s">
        <v>20</v>
      </c>
      <c r="C957" s="6" t="s">
        <v>31</v>
      </c>
      <c r="D957" s="6" t="s">
        <v>38</v>
      </c>
      <c r="E957" s="6" t="s">
        <v>53</v>
      </c>
      <c r="F957" s="6">
        <v>1200</v>
      </c>
      <c r="G957" s="6">
        <v>22</v>
      </c>
      <c r="H957" s="6">
        <f t="shared" si="14"/>
        <v>26400</v>
      </c>
      <c r="I957" s="6" t="s">
        <v>79</v>
      </c>
      <c r="J957" s="6" t="s">
        <v>70</v>
      </c>
      <c r="K957" s="6" t="s">
        <v>2</v>
      </c>
      <c r="L957" s="6">
        <f>MONTH(Data1[[#This Row],[Tarix]])</f>
        <v>4</v>
      </c>
      <c r="M957" s="6">
        <f>YEAR(Data1[[#This Row],[Tarix]])</f>
        <v>2021</v>
      </c>
      <c r="N957" s="7">
        <v>44308.5</v>
      </c>
    </row>
    <row r="958" spans="1:14" hidden="1" x14ac:dyDescent="0.2">
      <c r="A958" s="6" t="s">
        <v>41</v>
      </c>
      <c r="B958" s="6" t="s">
        <v>27</v>
      </c>
      <c r="C958" s="6" t="s">
        <v>31</v>
      </c>
      <c r="D958" s="6" t="s">
        <v>22</v>
      </c>
      <c r="E958" s="6" t="s">
        <v>55</v>
      </c>
      <c r="F958" s="6">
        <v>600</v>
      </c>
      <c r="G958" s="6">
        <v>25</v>
      </c>
      <c r="H958" s="6">
        <f t="shared" si="14"/>
        <v>15000</v>
      </c>
      <c r="I958" s="6" t="s">
        <v>36</v>
      </c>
      <c r="J958" s="6" t="s">
        <v>34</v>
      </c>
      <c r="K958" s="6" t="s">
        <v>37</v>
      </c>
      <c r="L958" s="6">
        <f>MONTH(Data1[[#This Row],[Tarix]])</f>
        <v>4</v>
      </c>
      <c r="M958" s="6">
        <f>YEAR(Data1[[#This Row],[Tarix]])</f>
        <v>2021</v>
      </c>
      <c r="N958" s="7">
        <v>44309</v>
      </c>
    </row>
    <row r="959" spans="1:14" hidden="1" x14ac:dyDescent="0.2">
      <c r="A959" s="6" t="s">
        <v>60</v>
      </c>
      <c r="B959" s="6" t="s">
        <v>20</v>
      </c>
      <c r="C959" s="6" t="s">
        <v>47</v>
      </c>
      <c r="D959" s="6" t="s">
        <v>38</v>
      </c>
      <c r="E959" s="6" t="s">
        <v>48</v>
      </c>
      <c r="F959" s="6">
        <v>600</v>
      </c>
      <c r="G959" s="6">
        <v>15</v>
      </c>
      <c r="H959" s="6">
        <f t="shared" si="14"/>
        <v>9000</v>
      </c>
      <c r="I959" s="6" t="s">
        <v>65</v>
      </c>
      <c r="J959" s="6" t="s">
        <v>34</v>
      </c>
      <c r="K959" s="6" t="s">
        <v>37</v>
      </c>
      <c r="L959" s="6">
        <f>MONTH(Data1[[#This Row],[Tarix]])</f>
        <v>4</v>
      </c>
      <c r="M959" s="6">
        <f>YEAR(Data1[[#This Row],[Tarix]])</f>
        <v>2021</v>
      </c>
      <c r="N959" s="7">
        <v>44309.5</v>
      </c>
    </row>
    <row r="960" spans="1:14" hidden="1" x14ac:dyDescent="0.2">
      <c r="A960" s="6" t="s">
        <v>68</v>
      </c>
      <c r="B960" s="6" t="s">
        <v>27</v>
      </c>
      <c r="C960" s="6" t="s">
        <v>47</v>
      </c>
      <c r="D960" s="6" t="s">
        <v>22</v>
      </c>
      <c r="E960" s="6" t="s">
        <v>77</v>
      </c>
      <c r="F960" s="6">
        <v>1000</v>
      </c>
      <c r="G960" s="6">
        <v>22</v>
      </c>
      <c r="H960" s="6">
        <f t="shared" si="14"/>
        <v>22000</v>
      </c>
      <c r="I960" s="6" t="s">
        <v>24</v>
      </c>
      <c r="J960" s="6" t="s">
        <v>25</v>
      </c>
      <c r="K960" s="6" t="s">
        <v>9</v>
      </c>
      <c r="L960" s="6">
        <f>MONTH(Data1[[#This Row],[Tarix]])</f>
        <v>4</v>
      </c>
      <c r="M960" s="6">
        <f>YEAR(Data1[[#This Row],[Tarix]])</f>
        <v>2021</v>
      </c>
      <c r="N960" s="7">
        <v>44310</v>
      </c>
    </row>
    <row r="961" spans="1:14" hidden="1" x14ac:dyDescent="0.2">
      <c r="A961" s="6" t="s">
        <v>46</v>
      </c>
      <c r="B961" s="6" t="s">
        <v>20</v>
      </c>
      <c r="C961" s="6" t="s">
        <v>31</v>
      </c>
      <c r="D961" s="6" t="s">
        <v>38</v>
      </c>
      <c r="E961" s="6" t="s">
        <v>53</v>
      </c>
      <c r="F961" s="6">
        <v>1200</v>
      </c>
      <c r="G961" s="6">
        <v>16</v>
      </c>
      <c r="H961" s="6">
        <f t="shared" si="14"/>
        <v>19200</v>
      </c>
      <c r="I961" s="6" t="s">
        <v>87</v>
      </c>
      <c r="J961" s="6" t="s">
        <v>25</v>
      </c>
      <c r="K961" s="6" t="s">
        <v>6</v>
      </c>
      <c r="L961" s="6">
        <f>MONTH(Data1[[#This Row],[Tarix]])</f>
        <v>4</v>
      </c>
      <c r="M961" s="6">
        <f>YEAR(Data1[[#This Row],[Tarix]])</f>
        <v>2021</v>
      </c>
      <c r="N961" s="7">
        <v>44310.5</v>
      </c>
    </row>
    <row r="962" spans="1:14" hidden="1" x14ac:dyDescent="0.2">
      <c r="A962" s="6" t="s">
        <v>19</v>
      </c>
      <c r="B962" s="6" t="s">
        <v>20</v>
      </c>
      <c r="C962" s="6" t="s">
        <v>31</v>
      </c>
      <c r="D962" s="6" t="s">
        <v>38</v>
      </c>
      <c r="E962" s="6" t="s">
        <v>53</v>
      </c>
      <c r="F962" s="6">
        <v>1200</v>
      </c>
      <c r="G962" s="6">
        <v>16</v>
      </c>
      <c r="H962" s="6">
        <f t="shared" si="14"/>
        <v>19200</v>
      </c>
      <c r="I962" s="6" t="s">
        <v>54</v>
      </c>
      <c r="J962" s="6" t="s">
        <v>34</v>
      </c>
      <c r="K962" s="6" t="s">
        <v>37</v>
      </c>
      <c r="L962" s="6">
        <f>MONTH(Data1[[#This Row],[Tarix]])</f>
        <v>4</v>
      </c>
      <c r="M962" s="6">
        <f>YEAR(Data1[[#This Row],[Tarix]])</f>
        <v>2021</v>
      </c>
      <c r="N962" s="7">
        <v>44311</v>
      </c>
    </row>
    <row r="963" spans="1:14" hidden="1" x14ac:dyDescent="0.2">
      <c r="A963" s="6" t="s">
        <v>26</v>
      </c>
      <c r="B963" s="6" t="s">
        <v>27</v>
      </c>
      <c r="C963" s="6" t="s">
        <v>31</v>
      </c>
      <c r="D963" s="6" t="s">
        <v>38</v>
      </c>
      <c r="E963" s="6" t="s">
        <v>39</v>
      </c>
      <c r="F963" s="6">
        <v>400</v>
      </c>
      <c r="G963" s="6">
        <v>18</v>
      </c>
      <c r="H963" s="6">
        <f t="shared" ref="H963:H1000" si="15">F963*G963</f>
        <v>7200</v>
      </c>
      <c r="I963" s="6" t="s">
        <v>86</v>
      </c>
      <c r="J963" s="6" t="s">
        <v>25</v>
      </c>
      <c r="K963" s="6" t="s">
        <v>9</v>
      </c>
      <c r="L963" s="6">
        <f>MONTH(Data1[[#This Row],[Tarix]])</f>
        <v>4</v>
      </c>
      <c r="M963" s="6">
        <f>YEAR(Data1[[#This Row],[Tarix]])</f>
        <v>2021</v>
      </c>
      <c r="N963" s="7">
        <v>44311.5</v>
      </c>
    </row>
    <row r="964" spans="1:14" hidden="1" x14ac:dyDescent="0.2">
      <c r="A964" s="6" t="s">
        <v>35</v>
      </c>
      <c r="B964" s="6" t="s">
        <v>27</v>
      </c>
      <c r="C964" s="6" t="s">
        <v>31</v>
      </c>
      <c r="D964" s="6" t="s">
        <v>22</v>
      </c>
      <c r="E964" s="6" t="s">
        <v>32</v>
      </c>
      <c r="F964" s="6">
        <v>900</v>
      </c>
      <c r="G964" s="6">
        <v>23</v>
      </c>
      <c r="H964" s="6">
        <f t="shared" si="15"/>
        <v>20700</v>
      </c>
      <c r="I964" s="6" t="s">
        <v>83</v>
      </c>
      <c r="J964" s="6" t="s">
        <v>57</v>
      </c>
      <c r="K964" s="6" t="s">
        <v>84</v>
      </c>
      <c r="L964" s="6">
        <f>MONTH(Data1[[#This Row],[Tarix]])</f>
        <v>4</v>
      </c>
      <c r="M964" s="6">
        <f>YEAR(Data1[[#This Row],[Tarix]])</f>
        <v>2021</v>
      </c>
      <c r="N964" s="7">
        <v>44312</v>
      </c>
    </row>
    <row r="965" spans="1:14" hidden="1" x14ac:dyDescent="0.2">
      <c r="A965" s="6" t="s">
        <v>60</v>
      </c>
      <c r="B965" s="6" t="s">
        <v>20</v>
      </c>
      <c r="C965" s="6" t="s">
        <v>21</v>
      </c>
      <c r="D965" s="6" t="s">
        <v>22</v>
      </c>
      <c r="E965" s="6" t="s">
        <v>23</v>
      </c>
      <c r="F965" s="6">
        <v>350</v>
      </c>
      <c r="G965" s="6">
        <v>15</v>
      </c>
      <c r="H965" s="6">
        <f t="shared" si="15"/>
        <v>5250</v>
      </c>
      <c r="I965" s="6" t="s">
        <v>79</v>
      </c>
      <c r="J965" s="6" t="s">
        <v>70</v>
      </c>
      <c r="K965" s="6" t="s">
        <v>2</v>
      </c>
      <c r="L965" s="6">
        <f>MONTH(Data1[[#This Row],[Tarix]])</f>
        <v>4</v>
      </c>
      <c r="M965" s="6">
        <f>YEAR(Data1[[#This Row],[Tarix]])</f>
        <v>2021</v>
      </c>
      <c r="N965" s="7">
        <v>44312.5</v>
      </c>
    </row>
    <row r="966" spans="1:14" hidden="1" x14ac:dyDescent="0.2">
      <c r="A966" s="6" t="s">
        <v>19</v>
      </c>
      <c r="B966" s="6" t="s">
        <v>20</v>
      </c>
      <c r="C966" s="6" t="s">
        <v>21</v>
      </c>
      <c r="D966" s="6" t="s">
        <v>22</v>
      </c>
      <c r="E966" s="6" t="s">
        <v>50</v>
      </c>
      <c r="F966" s="6">
        <v>350</v>
      </c>
      <c r="G966" s="6">
        <v>25</v>
      </c>
      <c r="H966" s="6">
        <f t="shared" si="15"/>
        <v>8750</v>
      </c>
      <c r="I966" s="6" t="s">
        <v>43</v>
      </c>
      <c r="J966" s="6" t="s">
        <v>34</v>
      </c>
      <c r="K966" s="6" t="s">
        <v>8</v>
      </c>
      <c r="L966" s="6">
        <f>MONTH(Data1[[#This Row],[Tarix]])</f>
        <v>4</v>
      </c>
      <c r="M966" s="6">
        <f>YEAR(Data1[[#This Row],[Tarix]])</f>
        <v>2021</v>
      </c>
      <c r="N966" s="7">
        <v>44313</v>
      </c>
    </row>
    <row r="967" spans="1:14" hidden="1" x14ac:dyDescent="0.2">
      <c r="A967" s="6" t="s">
        <v>19</v>
      </c>
      <c r="B967" s="6" t="s">
        <v>20</v>
      </c>
      <c r="C967" s="6" t="s">
        <v>21</v>
      </c>
      <c r="D967" s="6" t="s">
        <v>22</v>
      </c>
      <c r="E967" s="6" t="s">
        <v>50</v>
      </c>
      <c r="F967" s="6">
        <v>350</v>
      </c>
      <c r="G967" s="6">
        <v>18</v>
      </c>
      <c r="H967" s="6">
        <f t="shared" si="15"/>
        <v>6300</v>
      </c>
      <c r="I967" s="6" t="s">
        <v>74</v>
      </c>
      <c r="J967" s="6" t="s">
        <v>57</v>
      </c>
      <c r="K967" s="6" t="s">
        <v>75</v>
      </c>
      <c r="L967" s="6">
        <f>MONTH(Data1[[#This Row],[Tarix]])</f>
        <v>4</v>
      </c>
      <c r="M967" s="6">
        <f>YEAR(Data1[[#This Row],[Tarix]])</f>
        <v>2021</v>
      </c>
      <c r="N967" s="7">
        <v>44313.5</v>
      </c>
    </row>
    <row r="968" spans="1:14" hidden="1" x14ac:dyDescent="0.2">
      <c r="A968" s="6" t="s">
        <v>46</v>
      </c>
      <c r="B968" s="6" t="s">
        <v>20</v>
      </c>
      <c r="C968" s="6" t="s">
        <v>47</v>
      </c>
      <c r="D968" s="6" t="s">
        <v>22</v>
      </c>
      <c r="E968" s="6" t="s">
        <v>72</v>
      </c>
      <c r="F968" s="6">
        <v>1200</v>
      </c>
      <c r="G968" s="6">
        <v>23</v>
      </c>
      <c r="H968" s="6">
        <f t="shared" si="15"/>
        <v>27600</v>
      </c>
      <c r="I968" s="6" t="s">
        <v>80</v>
      </c>
      <c r="J968" s="6" t="s">
        <v>25</v>
      </c>
      <c r="K968" s="6" t="s">
        <v>9</v>
      </c>
      <c r="L968" s="6">
        <f>MONTH(Data1[[#This Row],[Tarix]])</f>
        <v>4</v>
      </c>
      <c r="M968" s="6">
        <f>YEAR(Data1[[#This Row],[Tarix]])</f>
        <v>2021</v>
      </c>
      <c r="N968" s="7">
        <v>44314</v>
      </c>
    </row>
    <row r="969" spans="1:14" hidden="1" x14ac:dyDescent="0.2">
      <c r="A969" s="6" t="s">
        <v>60</v>
      </c>
      <c r="B969" s="6" t="s">
        <v>20</v>
      </c>
      <c r="C969" s="6" t="s">
        <v>47</v>
      </c>
      <c r="D969" s="6" t="s">
        <v>38</v>
      </c>
      <c r="E969" s="6" t="s">
        <v>59</v>
      </c>
      <c r="F969" s="6">
        <v>700</v>
      </c>
      <c r="G969" s="6">
        <v>19</v>
      </c>
      <c r="H969" s="6">
        <f t="shared" si="15"/>
        <v>13300</v>
      </c>
      <c r="I969" s="6" t="s">
        <v>24</v>
      </c>
      <c r="J969" s="6" t="s">
        <v>25</v>
      </c>
      <c r="K969" s="6" t="s">
        <v>9</v>
      </c>
      <c r="L969" s="6">
        <f>MONTH(Data1[[#This Row],[Tarix]])</f>
        <v>4</v>
      </c>
      <c r="M969" s="6">
        <f>YEAR(Data1[[#This Row],[Tarix]])</f>
        <v>2021</v>
      </c>
      <c r="N969" s="7">
        <v>44314.5</v>
      </c>
    </row>
    <row r="970" spans="1:14" hidden="1" x14ac:dyDescent="0.2">
      <c r="A970" s="6" t="s">
        <v>41</v>
      </c>
      <c r="B970" s="6" t="s">
        <v>27</v>
      </c>
      <c r="C970" s="6" t="s">
        <v>47</v>
      </c>
      <c r="D970" s="6" t="s">
        <v>38</v>
      </c>
      <c r="E970" s="6" t="s">
        <v>48</v>
      </c>
      <c r="F970" s="6">
        <v>600</v>
      </c>
      <c r="G970" s="6">
        <v>16</v>
      </c>
      <c r="H970" s="6">
        <f t="shared" si="15"/>
        <v>9600</v>
      </c>
      <c r="I970" s="6" t="s">
        <v>64</v>
      </c>
      <c r="J970" s="6" t="s">
        <v>25</v>
      </c>
      <c r="K970" s="6" t="s">
        <v>1</v>
      </c>
      <c r="L970" s="6">
        <f>MONTH(Data1[[#This Row],[Tarix]])</f>
        <v>4</v>
      </c>
      <c r="M970" s="6">
        <f>YEAR(Data1[[#This Row],[Tarix]])</f>
        <v>2021</v>
      </c>
      <c r="N970" s="7">
        <v>44315</v>
      </c>
    </row>
    <row r="971" spans="1:14" hidden="1" x14ac:dyDescent="0.2">
      <c r="A971" s="6" t="s">
        <v>41</v>
      </c>
      <c r="B971" s="6" t="s">
        <v>27</v>
      </c>
      <c r="C971" s="6" t="s">
        <v>21</v>
      </c>
      <c r="D971" s="6" t="s">
        <v>22</v>
      </c>
      <c r="E971" s="6" t="s">
        <v>50</v>
      </c>
      <c r="F971" s="6">
        <v>350</v>
      </c>
      <c r="G971" s="6">
        <v>18</v>
      </c>
      <c r="H971" s="6">
        <f t="shared" si="15"/>
        <v>6300</v>
      </c>
      <c r="I971" s="6" t="s">
        <v>24</v>
      </c>
      <c r="J971" s="6" t="s">
        <v>25</v>
      </c>
      <c r="K971" s="6" t="s">
        <v>9</v>
      </c>
      <c r="L971" s="6">
        <f>MONTH(Data1[[#This Row],[Tarix]])</f>
        <v>4</v>
      </c>
      <c r="M971" s="6">
        <f>YEAR(Data1[[#This Row],[Tarix]])</f>
        <v>2021</v>
      </c>
      <c r="N971" s="7">
        <v>44315.5</v>
      </c>
    </row>
    <row r="972" spans="1:14" hidden="1" x14ac:dyDescent="0.2">
      <c r="A972" s="6" t="s">
        <v>68</v>
      </c>
      <c r="B972" s="6" t="s">
        <v>27</v>
      </c>
      <c r="C972" s="6" t="s">
        <v>31</v>
      </c>
      <c r="D972" s="6" t="s">
        <v>38</v>
      </c>
      <c r="E972" s="6" t="s">
        <v>53</v>
      </c>
      <c r="F972" s="6">
        <v>1200</v>
      </c>
      <c r="G972" s="6">
        <v>22</v>
      </c>
      <c r="H972" s="6">
        <f t="shared" si="15"/>
        <v>26400</v>
      </c>
      <c r="I972" s="6" t="s">
        <v>40</v>
      </c>
      <c r="J972" s="6" t="s">
        <v>34</v>
      </c>
      <c r="K972" s="6" t="s">
        <v>37</v>
      </c>
      <c r="L972" s="6">
        <f>MONTH(Data1[[#This Row],[Tarix]])</f>
        <v>4</v>
      </c>
      <c r="M972" s="6">
        <f>YEAR(Data1[[#This Row],[Tarix]])</f>
        <v>2021</v>
      </c>
      <c r="N972" s="7">
        <v>44316</v>
      </c>
    </row>
    <row r="973" spans="1:14" hidden="1" x14ac:dyDescent="0.2">
      <c r="A973" s="6" t="s">
        <v>35</v>
      </c>
      <c r="B973" s="6" t="s">
        <v>27</v>
      </c>
      <c r="C973" s="6" t="s">
        <v>47</v>
      </c>
      <c r="D973" s="6" t="s">
        <v>38</v>
      </c>
      <c r="E973" s="6" t="s">
        <v>48</v>
      </c>
      <c r="F973" s="6">
        <v>600</v>
      </c>
      <c r="G973" s="6">
        <v>21</v>
      </c>
      <c r="H973" s="6">
        <f t="shared" si="15"/>
        <v>12600</v>
      </c>
      <c r="I973" s="6" t="s">
        <v>87</v>
      </c>
      <c r="J973" s="6" t="s">
        <v>25</v>
      </c>
      <c r="K973" s="6" t="s">
        <v>6</v>
      </c>
      <c r="L973" s="6">
        <f>MONTH(Data1[[#This Row],[Tarix]])</f>
        <v>4</v>
      </c>
      <c r="M973" s="6">
        <f>YEAR(Data1[[#This Row],[Tarix]])</f>
        <v>2021</v>
      </c>
      <c r="N973" s="7">
        <v>44316.5</v>
      </c>
    </row>
    <row r="974" spans="1:14" hidden="1" x14ac:dyDescent="0.2">
      <c r="A974" s="6" t="s">
        <v>68</v>
      </c>
      <c r="B974" s="6" t="s">
        <v>27</v>
      </c>
      <c r="C974" s="6" t="s">
        <v>31</v>
      </c>
      <c r="D974" s="6" t="s">
        <v>38</v>
      </c>
      <c r="E974" s="6" t="s">
        <v>53</v>
      </c>
      <c r="F974" s="6">
        <v>1200</v>
      </c>
      <c r="G974" s="6">
        <v>16</v>
      </c>
      <c r="H974" s="6">
        <f t="shared" si="15"/>
        <v>19200</v>
      </c>
      <c r="I974" s="6" t="s">
        <v>45</v>
      </c>
      <c r="J974" s="6" t="s">
        <v>25</v>
      </c>
      <c r="K974" s="6" t="s">
        <v>6</v>
      </c>
      <c r="L974" s="6">
        <f>MONTH(Data1[[#This Row],[Tarix]])</f>
        <v>5</v>
      </c>
      <c r="M974" s="6">
        <f>YEAR(Data1[[#This Row],[Tarix]])</f>
        <v>2021</v>
      </c>
      <c r="N974" s="7">
        <v>44317</v>
      </c>
    </row>
    <row r="975" spans="1:14" hidden="1" x14ac:dyDescent="0.2">
      <c r="A975" s="6" t="s">
        <v>26</v>
      </c>
      <c r="B975" s="6" t="s">
        <v>27</v>
      </c>
      <c r="C975" s="6" t="s">
        <v>47</v>
      </c>
      <c r="D975" s="6" t="s">
        <v>22</v>
      </c>
      <c r="E975" s="6" t="s">
        <v>72</v>
      </c>
      <c r="F975" s="6">
        <v>1200</v>
      </c>
      <c r="G975" s="6">
        <v>24</v>
      </c>
      <c r="H975" s="6">
        <f t="shared" si="15"/>
        <v>28800</v>
      </c>
      <c r="I975" s="6" t="s">
        <v>45</v>
      </c>
      <c r="J975" s="6" t="s">
        <v>25</v>
      </c>
      <c r="K975" s="6" t="s">
        <v>6</v>
      </c>
      <c r="L975" s="6">
        <f>MONTH(Data1[[#This Row],[Tarix]])</f>
        <v>5</v>
      </c>
      <c r="M975" s="6">
        <f>YEAR(Data1[[#This Row],[Tarix]])</f>
        <v>2021</v>
      </c>
      <c r="N975" s="7">
        <v>44317.5</v>
      </c>
    </row>
    <row r="976" spans="1:14" hidden="1" x14ac:dyDescent="0.2">
      <c r="A976" s="6" t="s">
        <v>26</v>
      </c>
      <c r="B976" s="6" t="s">
        <v>27</v>
      </c>
      <c r="C976" s="6" t="s">
        <v>31</v>
      </c>
      <c r="D976" s="6" t="s">
        <v>38</v>
      </c>
      <c r="E976" s="6" t="s">
        <v>53</v>
      </c>
      <c r="F976" s="6">
        <v>1200</v>
      </c>
      <c r="G976" s="6">
        <v>15</v>
      </c>
      <c r="H976" s="6">
        <f t="shared" si="15"/>
        <v>18000</v>
      </c>
      <c r="I976" s="6" t="s">
        <v>90</v>
      </c>
      <c r="J976" s="6" t="s">
        <v>57</v>
      </c>
      <c r="K976" s="6" t="s">
        <v>84</v>
      </c>
      <c r="L976" s="6">
        <f>MONTH(Data1[[#This Row],[Tarix]])</f>
        <v>5</v>
      </c>
      <c r="M976" s="6">
        <f>YEAR(Data1[[#This Row],[Tarix]])</f>
        <v>2021</v>
      </c>
      <c r="N976" s="7">
        <v>44318</v>
      </c>
    </row>
    <row r="977" spans="1:14" hidden="1" x14ac:dyDescent="0.2">
      <c r="A977" s="6" t="s">
        <v>19</v>
      </c>
      <c r="B977" s="6" t="s">
        <v>20</v>
      </c>
      <c r="C977" s="6" t="s">
        <v>47</v>
      </c>
      <c r="D977" s="6" t="s">
        <v>38</v>
      </c>
      <c r="E977" s="6" t="s">
        <v>76</v>
      </c>
      <c r="F977" s="6">
        <v>1100</v>
      </c>
      <c r="G977" s="6">
        <v>23</v>
      </c>
      <c r="H977" s="6">
        <f t="shared" si="15"/>
        <v>25300</v>
      </c>
      <c r="I977" s="6" t="s">
        <v>81</v>
      </c>
      <c r="J977" s="6" t="s">
        <v>29</v>
      </c>
      <c r="K977" s="6" t="s">
        <v>82</v>
      </c>
      <c r="L977" s="6">
        <f>MONTH(Data1[[#This Row],[Tarix]])</f>
        <v>5</v>
      </c>
      <c r="M977" s="6">
        <f>YEAR(Data1[[#This Row],[Tarix]])</f>
        <v>2021</v>
      </c>
      <c r="N977" s="7">
        <v>44318.5</v>
      </c>
    </row>
    <row r="978" spans="1:14" hidden="1" x14ac:dyDescent="0.2">
      <c r="A978" s="6" t="s">
        <v>46</v>
      </c>
      <c r="B978" s="6" t="s">
        <v>20</v>
      </c>
      <c r="C978" s="6" t="s">
        <v>21</v>
      </c>
      <c r="D978" s="6" t="s">
        <v>38</v>
      </c>
      <c r="E978" s="6" t="s">
        <v>73</v>
      </c>
      <c r="F978" s="6">
        <v>500</v>
      </c>
      <c r="G978" s="6">
        <v>25</v>
      </c>
      <c r="H978" s="6">
        <f t="shared" si="15"/>
        <v>12500</v>
      </c>
      <c r="I978" s="6" t="s">
        <v>33</v>
      </c>
      <c r="J978" s="6" t="s">
        <v>34</v>
      </c>
      <c r="K978" s="6" t="s">
        <v>8</v>
      </c>
      <c r="L978" s="6">
        <f>MONTH(Data1[[#This Row],[Tarix]])</f>
        <v>5</v>
      </c>
      <c r="M978" s="6">
        <f>YEAR(Data1[[#This Row],[Tarix]])</f>
        <v>2021</v>
      </c>
      <c r="N978" s="7">
        <v>44319</v>
      </c>
    </row>
    <row r="979" spans="1:14" hidden="1" x14ac:dyDescent="0.2">
      <c r="A979" s="6" t="s">
        <v>41</v>
      </c>
      <c r="B979" s="6" t="s">
        <v>27</v>
      </c>
      <c r="C979" s="6" t="s">
        <v>21</v>
      </c>
      <c r="D979" s="6" t="s">
        <v>38</v>
      </c>
      <c r="E979" s="6" t="s">
        <v>73</v>
      </c>
      <c r="F979" s="6">
        <v>500</v>
      </c>
      <c r="G979" s="6">
        <v>18</v>
      </c>
      <c r="H979" s="6">
        <f t="shared" si="15"/>
        <v>9000</v>
      </c>
      <c r="I979" s="6" t="s">
        <v>33</v>
      </c>
      <c r="J979" s="6" t="s">
        <v>34</v>
      </c>
      <c r="K979" s="6" t="s">
        <v>8</v>
      </c>
      <c r="L979" s="6">
        <f>MONTH(Data1[[#This Row],[Tarix]])</f>
        <v>5</v>
      </c>
      <c r="M979" s="6">
        <f>YEAR(Data1[[#This Row],[Tarix]])</f>
        <v>2021</v>
      </c>
      <c r="N979" s="7">
        <v>44319.5</v>
      </c>
    </row>
    <row r="980" spans="1:14" hidden="1" x14ac:dyDescent="0.2">
      <c r="A980" s="6" t="s">
        <v>26</v>
      </c>
      <c r="B980" s="6" t="s">
        <v>27</v>
      </c>
      <c r="C980" s="6" t="s">
        <v>47</v>
      </c>
      <c r="D980" s="6" t="s">
        <v>38</v>
      </c>
      <c r="E980" s="6" t="s">
        <v>48</v>
      </c>
      <c r="F980" s="6">
        <v>600</v>
      </c>
      <c r="G980" s="6">
        <v>17</v>
      </c>
      <c r="H980" s="6">
        <f t="shared" si="15"/>
        <v>10200</v>
      </c>
      <c r="I980" s="6" t="s">
        <v>24</v>
      </c>
      <c r="J980" s="6" t="s">
        <v>25</v>
      </c>
      <c r="K980" s="6" t="s">
        <v>9</v>
      </c>
      <c r="L980" s="6">
        <f>MONTH(Data1[[#This Row],[Tarix]])</f>
        <v>5</v>
      </c>
      <c r="M980" s="6">
        <f>YEAR(Data1[[#This Row],[Tarix]])</f>
        <v>2021</v>
      </c>
      <c r="N980" s="7">
        <v>44320</v>
      </c>
    </row>
    <row r="981" spans="1:14" hidden="1" x14ac:dyDescent="0.2">
      <c r="A981" s="6" t="s">
        <v>66</v>
      </c>
      <c r="B981" s="6" t="s">
        <v>20</v>
      </c>
      <c r="C981" s="6" t="s">
        <v>31</v>
      </c>
      <c r="D981" s="6" t="s">
        <v>38</v>
      </c>
      <c r="E981" s="6" t="s">
        <v>53</v>
      </c>
      <c r="F981" s="6">
        <v>1200</v>
      </c>
      <c r="G981" s="6">
        <v>25</v>
      </c>
      <c r="H981" s="6">
        <f t="shared" si="15"/>
        <v>30000</v>
      </c>
      <c r="I981" s="6" t="s">
        <v>28</v>
      </c>
      <c r="J981" s="6" t="s">
        <v>29</v>
      </c>
      <c r="K981" s="6" t="s">
        <v>30</v>
      </c>
      <c r="L981" s="6">
        <f>MONTH(Data1[[#This Row],[Tarix]])</f>
        <v>5</v>
      </c>
      <c r="M981" s="6">
        <f>YEAR(Data1[[#This Row],[Tarix]])</f>
        <v>2021</v>
      </c>
      <c r="N981" s="7">
        <v>44320.5</v>
      </c>
    </row>
    <row r="982" spans="1:14" hidden="1" x14ac:dyDescent="0.2">
      <c r="A982" s="6" t="s">
        <v>35</v>
      </c>
      <c r="B982" s="6" t="s">
        <v>27</v>
      </c>
      <c r="C982" s="6" t="s">
        <v>21</v>
      </c>
      <c r="D982" s="6" t="s">
        <v>22</v>
      </c>
      <c r="E982" s="6" t="s">
        <v>50</v>
      </c>
      <c r="F982" s="6">
        <v>350</v>
      </c>
      <c r="G982" s="6">
        <v>15</v>
      </c>
      <c r="H982" s="6">
        <f t="shared" si="15"/>
        <v>5250</v>
      </c>
      <c r="I982" s="6" t="s">
        <v>51</v>
      </c>
      <c r="J982" s="6" t="s">
        <v>29</v>
      </c>
      <c r="K982" s="6" t="s">
        <v>52</v>
      </c>
      <c r="L982" s="6">
        <f>MONTH(Data1[[#This Row],[Tarix]])</f>
        <v>5</v>
      </c>
      <c r="M982" s="6">
        <f>YEAR(Data1[[#This Row],[Tarix]])</f>
        <v>2021</v>
      </c>
      <c r="N982" s="7">
        <v>44321</v>
      </c>
    </row>
    <row r="983" spans="1:14" hidden="1" x14ac:dyDescent="0.2">
      <c r="A983" s="6" t="s">
        <v>19</v>
      </c>
      <c r="B983" s="6" t="s">
        <v>20</v>
      </c>
      <c r="C983" s="6" t="s">
        <v>47</v>
      </c>
      <c r="D983" s="6" t="s">
        <v>38</v>
      </c>
      <c r="E983" s="6" t="s">
        <v>59</v>
      </c>
      <c r="F983" s="6">
        <v>700</v>
      </c>
      <c r="G983" s="6">
        <v>24</v>
      </c>
      <c r="H983" s="6">
        <f t="shared" si="15"/>
        <v>16800</v>
      </c>
      <c r="I983" s="6" t="s">
        <v>80</v>
      </c>
      <c r="J983" s="6" t="s">
        <v>25</v>
      </c>
      <c r="K983" s="6" t="s">
        <v>9</v>
      </c>
      <c r="L983" s="6">
        <f>MONTH(Data1[[#This Row],[Tarix]])</f>
        <v>5</v>
      </c>
      <c r="M983" s="6">
        <f>YEAR(Data1[[#This Row],[Tarix]])</f>
        <v>2021</v>
      </c>
      <c r="N983" s="7">
        <v>44321.5</v>
      </c>
    </row>
    <row r="984" spans="1:14" hidden="1" x14ac:dyDescent="0.2">
      <c r="A984" s="6" t="s">
        <v>41</v>
      </c>
      <c r="B984" s="6" t="s">
        <v>27</v>
      </c>
      <c r="C984" s="6" t="s">
        <v>21</v>
      </c>
      <c r="D984" s="6" t="s">
        <v>22</v>
      </c>
      <c r="E984" s="6" t="s">
        <v>50</v>
      </c>
      <c r="F984" s="6">
        <v>350</v>
      </c>
      <c r="G984" s="6">
        <v>22</v>
      </c>
      <c r="H984" s="6">
        <f t="shared" si="15"/>
        <v>7700</v>
      </c>
      <c r="I984" s="6" t="s">
        <v>51</v>
      </c>
      <c r="J984" s="6" t="s">
        <v>29</v>
      </c>
      <c r="K984" s="6" t="s">
        <v>52</v>
      </c>
      <c r="L984" s="6">
        <f>MONTH(Data1[[#This Row],[Tarix]])</f>
        <v>5</v>
      </c>
      <c r="M984" s="6">
        <f>YEAR(Data1[[#This Row],[Tarix]])</f>
        <v>2021</v>
      </c>
      <c r="N984" s="7">
        <v>44322</v>
      </c>
    </row>
    <row r="985" spans="1:14" hidden="1" x14ac:dyDescent="0.2">
      <c r="A985" s="6" t="s">
        <v>35</v>
      </c>
      <c r="B985" s="6" t="s">
        <v>27</v>
      </c>
      <c r="C985" s="6" t="s">
        <v>21</v>
      </c>
      <c r="D985" s="6" t="s">
        <v>22</v>
      </c>
      <c r="E985" s="6" t="s">
        <v>44</v>
      </c>
      <c r="F985" s="6">
        <v>80</v>
      </c>
      <c r="G985" s="6">
        <v>24</v>
      </c>
      <c r="H985" s="6">
        <f t="shared" si="15"/>
        <v>1920</v>
      </c>
      <c r="I985" s="6" t="s">
        <v>81</v>
      </c>
      <c r="J985" s="6" t="s">
        <v>29</v>
      </c>
      <c r="K985" s="6" t="s">
        <v>82</v>
      </c>
      <c r="L985" s="6">
        <f>MONTH(Data1[[#This Row],[Tarix]])</f>
        <v>5</v>
      </c>
      <c r="M985" s="6">
        <f>YEAR(Data1[[#This Row],[Tarix]])</f>
        <v>2021</v>
      </c>
      <c r="N985" s="7">
        <v>44322.5</v>
      </c>
    </row>
    <row r="986" spans="1:14" hidden="1" x14ac:dyDescent="0.2">
      <c r="A986" s="6" t="s">
        <v>19</v>
      </c>
      <c r="B986" s="6" t="s">
        <v>20</v>
      </c>
      <c r="C986" s="6" t="s">
        <v>21</v>
      </c>
      <c r="D986" s="6" t="s">
        <v>38</v>
      </c>
      <c r="E986" s="6" t="s">
        <v>73</v>
      </c>
      <c r="F986" s="6">
        <v>500</v>
      </c>
      <c r="G986" s="6">
        <v>19</v>
      </c>
      <c r="H986" s="6">
        <f t="shared" si="15"/>
        <v>9500</v>
      </c>
      <c r="I986" s="6" t="s">
        <v>43</v>
      </c>
      <c r="J986" s="6" t="s">
        <v>34</v>
      </c>
      <c r="K986" s="6" t="s">
        <v>8</v>
      </c>
      <c r="L986" s="6">
        <f>MONTH(Data1[[#This Row],[Tarix]])</f>
        <v>5</v>
      </c>
      <c r="M986" s="6">
        <f>YEAR(Data1[[#This Row],[Tarix]])</f>
        <v>2021</v>
      </c>
      <c r="N986" s="7">
        <v>44323</v>
      </c>
    </row>
    <row r="987" spans="1:14" hidden="1" x14ac:dyDescent="0.2">
      <c r="A987" s="6" t="s">
        <v>66</v>
      </c>
      <c r="B987" s="6" t="s">
        <v>20</v>
      </c>
      <c r="C987" s="6" t="s">
        <v>21</v>
      </c>
      <c r="D987" s="6" t="s">
        <v>38</v>
      </c>
      <c r="E987" s="6" t="s">
        <v>42</v>
      </c>
      <c r="F987" s="6">
        <v>1500</v>
      </c>
      <c r="G987" s="6">
        <v>20</v>
      </c>
      <c r="H987" s="6">
        <f t="shared" si="15"/>
        <v>30000</v>
      </c>
      <c r="I987" s="6" t="s">
        <v>62</v>
      </c>
      <c r="J987" s="6" t="s">
        <v>34</v>
      </c>
      <c r="K987" s="6" t="s">
        <v>7</v>
      </c>
      <c r="L987" s="6">
        <f>MONTH(Data1[[#This Row],[Tarix]])</f>
        <v>5</v>
      </c>
      <c r="M987" s="6">
        <f>YEAR(Data1[[#This Row],[Tarix]])</f>
        <v>2021</v>
      </c>
      <c r="N987" s="7">
        <v>44323.5</v>
      </c>
    </row>
    <row r="988" spans="1:14" hidden="1" x14ac:dyDescent="0.2">
      <c r="A988" s="6" t="s">
        <v>41</v>
      </c>
      <c r="B988" s="6" t="s">
        <v>27</v>
      </c>
      <c r="C988" s="6" t="s">
        <v>47</v>
      </c>
      <c r="D988" s="6" t="s">
        <v>38</v>
      </c>
      <c r="E988" s="6" t="s">
        <v>76</v>
      </c>
      <c r="F988" s="6">
        <v>1100</v>
      </c>
      <c r="G988" s="6">
        <v>20</v>
      </c>
      <c r="H988" s="6">
        <f t="shared" si="15"/>
        <v>22000</v>
      </c>
      <c r="I988" s="6" t="s">
        <v>80</v>
      </c>
      <c r="J988" s="6" t="s">
        <v>25</v>
      </c>
      <c r="K988" s="6" t="s">
        <v>9</v>
      </c>
      <c r="L988" s="6">
        <f>MONTH(Data1[[#This Row],[Tarix]])</f>
        <v>5</v>
      </c>
      <c r="M988" s="6">
        <f>YEAR(Data1[[#This Row],[Tarix]])</f>
        <v>2021</v>
      </c>
      <c r="N988" s="7">
        <v>44324</v>
      </c>
    </row>
    <row r="989" spans="1:14" hidden="1" x14ac:dyDescent="0.2">
      <c r="A989" s="6" t="s">
        <v>68</v>
      </c>
      <c r="B989" s="6" t="s">
        <v>27</v>
      </c>
      <c r="C989" s="6" t="s">
        <v>47</v>
      </c>
      <c r="D989" s="6" t="s">
        <v>38</v>
      </c>
      <c r="E989" s="6" t="s">
        <v>48</v>
      </c>
      <c r="F989" s="6">
        <v>600</v>
      </c>
      <c r="G989" s="6">
        <v>16</v>
      </c>
      <c r="H989" s="6">
        <f t="shared" si="15"/>
        <v>9600</v>
      </c>
      <c r="I989" s="6" t="s">
        <v>36</v>
      </c>
      <c r="J989" s="6" t="s">
        <v>34</v>
      </c>
      <c r="K989" s="6" t="s">
        <v>37</v>
      </c>
      <c r="L989" s="6">
        <f>MONTH(Data1[[#This Row],[Tarix]])</f>
        <v>5</v>
      </c>
      <c r="M989" s="6">
        <f>YEAR(Data1[[#This Row],[Tarix]])</f>
        <v>2021</v>
      </c>
      <c r="N989" s="7">
        <v>44324.5</v>
      </c>
    </row>
    <row r="990" spans="1:14" hidden="1" x14ac:dyDescent="0.2">
      <c r="A990" s="6" t="s">
        <v>46</v>
      </c>
      <c r="B990" s="6" t="s">
        <v>20</v>
      </c>
      <c r="C990" s="6" t="s">
        <v>47</v>
      </c>
      <c r="D990" s="6" t="s">
        <v>22</v>
      </c>
      <c r="E990" s="6" t="s">
        <v>77</v>
      </c>
      <c r="F990" s="6">
        <v>1000</v>
      </c>
      <c r="G990" s="6">
        <v>25</v>
      </c>
      <c r="H990" s="6">
        <f t="shared" si="15"/>
        <v>25000</v>
      </c>
      <c r="I990" s="6" t="s">
        <v>87</v>
      </c>
      <c r="J990" s="6" t="s">
        <v>25</v>
      </c>
      <c r="K990" s="6" t="s">
        <v>6</v>
      </c>
      <c r="L990" s="6">
        <f>MONTH(Data1[[#This Row],[Tarix]])</f>
        <v>5</v>
      </c>
      <c r="M990" s="6">
        <f>YEAR(Data1[[#This Row],[Tarix]])</f>
        <v>2021</v>
      </c>
      <c r="N990" s="7">
        <v>44325</v>
      </c>
    </row>
    <row r="991" spans="1:14" hidden="1" x14ac:dyDescent="0.2">
      <c r="A991" s="6" t="s">
        <v>26</v>
      </c>
      <c r="B991" s="6" t="s">
        <v>27</v>
      </c>
      <c r="C991" s="6" t="s">
        <v>21</v>
      </c>
      <c r="D991" s="6" t="s">
        <v>22</v>
      </c>
      <c r="E991" s="6" t="s">
        <v>50</v>
      </c>
      <c r="F991" s="6">
        <v>350</v>
      </c>
      <c r="G991" s="6">
        <v>19</v>
      </c>
      <c r="H991" s="6">
        <f t="shared" si="15"/>
        <v>6650</v>
      </c>
      <c r="I991" s="6" t="s">
        <v>86</v>
      </c>
      <c r="J991" s="6" t="s">
        <v>25</v>
      </c>
      <c r="K991" s="6" t="s">
        <v>9</v>
      </c>
      <c r="L991" s="6">
        <f>MONTH(Data1[[#This Row],[Tarix]])</f>
        <v>5</v>
      </c>
      <c r="M991" s="6">
        <f>YEAR(Data1[[#This Row],[Tarix]])</f>
        <v>2021</v>
      </c>
      <c r="N991" s="7">
        <v>44325.5</v>
      </c>
    </row>
    <row r="992" spans="1:14" hidden="1" x14ac:dyDescent="0.2">
      <c r="A992" s="6" t="s">
        <v>66</v>
      </c>
      <c r="B992" s="6" t="s">
        <v>20</v>
      </c>
      <c r="C992" s="6" t="s">
        <v>21</v>
      </c>
      <c r="D992" s="6" t="s">
        <v>22</v>
      </c>
      <c r="E992" s="6" t="s">
        <v>44</v>
      </c>
      <c r="F992" s="6">
        <v>80</v>
      </c>
      <c r="G992" s="6">
        <v>19</v>
      </c>
      <c r="H992" s="6">
        <f t="shared" si="15"/>
        <v>1520</v>
      </c>
      <c r="I992" s="6" t="s">
        <v>33</v>
      </c>
      <c r="J992" s="6" t="s">
        <v>34</v>
      </c>
      <c r="K992" s="6" t="s">
        <v>8</v>
      </c>
      <c r="L992" s="6">
        <f>MONTH(Data1[[#This Row],[Tarix]])</f>
        <v>5</v>
      </c>
      <c r="M992" s="6">
        <f>YEAR(Data1[[#This Row],[Tarix]])</f>
        <v>2021</v>
      </c>
      <c r="N992" s="7">
        <v>44326</v>
      </c>
    </row>
    <row r="993" spans="1:14" hidden="1" x14ac:dyDescent="0.2">
      <c r="A993" s="6" t="s">
        <v>26</v>
      </c>
      <c r="B993" s="6" t="s">
        <v>27</v>
      </c>
      <c r="C993" s="6" t="s">
        <v>21</v>
      </c>
      <c r="D993" s="6" t="s">
        <v>38</v>
      </c>
      <c r="E993" s="6" t="s">
        <v>73</v>
      </c>
      <c r="F993" s="6">
        <v>500</v>
      </c>
      <c r="G993" s="6">
        <v>21</v>
      </c>
      <c r="H993" s="6">
        <f t="shared" si="15"/>
        <v>10500</v>
      </c>
      <c r="I993" s="6" t="s">
        <v>88</v>
      </c>
      <c r="J993" s="6" t="s">
        <v>70</v>
      </c>
      <c r="K993" s="6" t="s">
        <v>89</v>
      </c>
      <c r="L993" s="6">
        <f>MONTH(Data1[[#This Row],[Tarix]])</f>
        <v>5</v>
      </c>
      <c r="M993" s="6">
        <f>YEAR(Data1[[#This Row],[Tarix]])</f>
        <v>2021</v>
      </c>
      <c r="N993" s="7">
        <v>44326.5</v>
      </c>
    </row>
    <row r="994" spans="1:14" hidden="1" x14ac:dyDescent="0.2">
      <c r="A994" s="6" t="s">
        <v>41</v>
      </c>
      <c r="B994" s="6" t="s">
        <v>27</v>
      </c>
      <c r="C994" s="6" t="s">
        <v>47</v>
      </c>
      <c r="D994" s="6" t="s">
        <v>38</v>
      </c>
      <c r="E994" s="6" t="s">
        <v>59</v>
      </c>
      <c r="F994" s="6">
        <v>700</v>
      </c>
      <c r="G994" s="6">
        <v>24</v>
      </c>
      <c r="H994" s="6">
        <f t="shared" si="15"/>
        <v>16800</v>
      </c>
      <c r="I994" s="6" t="s">
        <v>45</v>
      </c>
      <c r="J994" s="6" t="s">
        <v>25</v>
      </c>
      <c r="K994" s="6" t="s">
        <v>6</v>
      </c>
      <c r="L994" s="6">
        <f>MONTH(Data1[[#This Row],[Tarix]])</f>
        <v>5</v>
      </c>
      <c r="M994" s="6">
        <f>YEAR(Data1[[#This Row],[Tarix]])</f>
        <v>2021</v>
      </c>
      <c r="N994" s="7">
        <v>44327</v>
      </c>
    </row>
    <row r="995" spans="1:14" hidden="1" x14ac:dyDescent="0.2">
      <c r="A995" s="6" t="s">
        <v>46</v>
      </c>
      <c r="B995" s="6" t="s">
        <v>20</v>
      </c>
      <c r="C995" s="6" t="s">
        <v>21</v>
      </c>
      <c r="D995" s="6" t="s">
        <v>22</v>
      </c>
      <c r="E995" s="6" t="s">
        <v>44</v>
      </c>
      <c r="F995" s="6">
        <v>80</v>
      </c>
      <c r="G995" s="6">
        <v>15</v>
      </c>
      <c r="H995" s="6">
        <f t="shared" si="15"/>
        <v>1200</v>
      </c>
      <c r="I995" s="6" t="s">
        <v>88</v>
      </c>
      <c r="J995" s="6" t="s">
        <v>70</v>
      </c>
      <c r="K995" s="6" t="s">
        <v>89</v>
      </c>
      <c r="L995" s="6">
        <f>MONTH(Data1[[#This Row],[Tarix]])</f>
        <v>5</v>
      </c>
      <c r="M995" s="6">
        <f>YEAR(Data1[[#This Row],[Tarix]])</f>
        <v>2021</v>
      </c>
      <c r="N995" s="7">
        <v>44327.5</v>
      </c>
    </row>
    <row r="996" spans="1:14" hidden="1" x14ac:dyDescent="0.2">
      <c r="A996" s="6" t="s">
        <v>68</v>
      </c>
      <c r="B996" s="6" t="s">
        <v>27</v>
      </c>
      <c r="C996" s="6" t="s">
        <v>47</v>
      </c>
      <c r="D996" s="6" t="s">
        <v>38</v>
      </c>
      <c r="E996" s="6" t="s">
        <v>76</v>
      </c>
      <c r="F996" s="6">
        <v>1100</v>
      </c>
      <c r="G996" s="6">
        <v>16</v>
      </c>
      <c r="H996" s="6">
        <f t="shared" si="15"/>
        <v>17600</v>
      </c>
      <c r="I996" s="6" t="s">
        <v>80</v>
      </c>
      <c r="J996" s="6" t="s">
        <v>25</v>
      </c>
      <c r="K996" s="6" t="s">
        <v>9</v>
      </c>
      <c r="L996" s="6">
        <f>MONTH(Data1[[#This Row],[Tarix]])</f>
        <v>5</v>
      </c>
      <c r="M996" s="6">
        <f>YEAR(Data1[[#This Row],[Tarix]])</f>
        <v>2021</v>
      </c>
      <c r="N996" s="7">
        <v>44328</v>
      </c>
    </row>
    <row r="997" spans="1:14" hidden="1" x14ac:dyDescent="0.2">
      <c r="A997" s="6" t="s">
        <v>26</v>
      </c>
      <c r="B997" s="6" t="s">
        <v>27</v>
      </c>
      <c r="C997" s="6" t="s">
        <v>47</v>
      </c>
      <c r="D997" s="6" t="s">
        <v>38</v>
      </c>
      <c r="E997" s="6" t="s">
        <v>59</v>
      </c>
      <c r="F997" s="6">
        <v>700</v>
      </c>
      <c r="G997" s="6">
        <v>16</v>
      </c>
      <c r="H997" s="6">
        <f t="shared" si="15"/>
        <v>11200</v>
      </c>
      <c r="I997" s="6" t="s">
        <v>80</v>
      </c>
      <c r="J997" s="6" t="s">
        <v>25</v>
      </c>
      <c r="K997" s="6" t="s">
        <v>9</v>
      </c>
      <c r="L997" s="6">
        <f>MONTH(Data1[[#This Row],[Tarix]])</f>
        <v>5</v>
      </c>
      <c r="M997" s="6">
        <f>YEAR(Data1[[#This Row],[Tarix]])</f>
        <v>2021</v>
      </c>
      <c r="N997" s="7">
        <v>44328.5</v>
      </c>
    </row>
    <row r="998" spans="1:14" hidden="1" x14ac:dyDescent="0.2">
      <c r="A998" s="6" t="s">
        <v>46</v>
      </c>
      <c r="B998" s="6" t="s">
        <v>20</v>
      </c>
      <c r="C998" s="6" t="s">
        <v>21</v>
      </c>
      <c r="D998" s="6" t="s">
        <v>38</v>
      </c>
      <c r="E998" s="6" t="s">
        <v>42</v>
      </c>
      <c r="F998" s="6">
        <v>1500</v>
      </c>
      <c r="G998" s="6">
        <v>18</v>
      </c>
      <c r="H998" s="6">
        <f t="shared" si="15"/>
        <v>27000</v>
      </c>
      <c r="I998" s="6" t="s">
        <v>28</v>
      </c>
      <c r="J998" s="6" t="s">
        <v>29</v>
      </c>
      <c r="K998" s="6" t="s">
        <v>30</v>
      </c>
      <c r="L998" s="6">
        <f>MONTH(Data1[[#This Row],[Tarix]])</f>
        <v>5</v>
      </c>
      <c r="M998" s="6">
        <f>YEAR(Data1[[#This Row],[Tarix]])</f>
        <v>2021</v>
      </c>
      <c r="N998" s="7">
        <v>44329</v>
      </c>
    </row>
    <row r="999" spans="1:14" hidden="1" x14ac:dyDescent="0.2">
      <c r="A999" s="6" t="s">
        <v>41</v>
      </c>
      <c r="B999" s="6" t="s">
        <v>27</v>
      </c>
      <c r="C999" s="6" t="s">
        <v>47</v>
      </c>
      <c r="D999" s="6" t="s">
        <v>22</v>
      </c>
      <c r="E999" s="6" t="s">
        <v>72</v>
      </c>
      <c r="F999" s="6">
        <v>1200</v>
      </c>
      <c r="G999" s="6">
        <v>19</v>
      </c>
      <c r="H999" s="6">
        <f t="shared" si="15"/>
        <v>22800</v>
      </c>
      <c r="I999" s="6" t="s">
        <v>45</v>
      </c>
      <c r="J999" s="6" t="s">
        <v>25</v>
      </c>
      <c r="K999" s="6" t="s">
        <v>6</v>
      </c>
      <c r="L999" s="6">
        <f>MONTH(Data1[[#This Row],[Tarix]])</f>
        <v>5</v>
      </c>
      <c r="M999" s="6">
        <f>YEAR(Data1[[#This Row],[Tarix]])</f>
        <v>2021</v>
      </c>
      <c r="N999" s="7">
        <v>44329.5</v>
      </c>
    </row>
    <row r="1000" spans="1:14" hidden="1" x14ac:dyDescent="0.2">
      <c r="A1000" s="6" t="s">
        <v>68</v>
      </c>
      <c r="B1000" s="6" t="s">
        <v>27</v>
      </c>
      <c r="C1000" s="6" t="s">
        <v>21</v>
      </c>
      <c r="D1000" s="6" t="s">
        <v>22</v>
      </c>
      <c r="E1000" s="6" t="s">
        <v>50</v>
      </c>
      <c r="F1000" s="6">
        <v>350</v>
      </c>
      <c r="G1000" s="6">
        <v>17</v>
      </c>
      <c r="H1000" s="6">
        <f t="shared" si="15"/>
        <v>5950</v>
      </c>
      <c r="I1000" s="6" t="s">
        <v>63</v>
      </c>
      <c r="J1000" s="6" t="s">
        <v>34</v>
      </c>
      <c r="K1000" s="6" t="s">
        <v>8</v>
      </c>
      <c r="L1000" s="6">
        <f>MONTH(Data1[[#This Row],[Tarix]])</f>
        <v>5</v>
      </c>
      <c r="M1000" s="6">
        <f>YEAR(Data1[[#This Row],[Tarix]])</f>
        <v>2021</v>
      </c>
      <c r="N1000" s="7">
        <v>44330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BE9FC-4092-4BA1-98F9-79AC70D432C8}">
  <dimension ref="A1:D13"/>
  <sheetViews>
    <sheetView showGridLines="0" workbookViewId="0">
      <selection activeCell="I3" sqref="I3"/>
    </sheetView>
  </sheetViews>
  <sheetFormatPr defaultRowHeight="18.75" x14ac:dyDescent="0.35"/>
  <cols>
    <col min="1" max="1" width="13.44140625" bestFit="1" customWidth="1"/>
    <col min="2" max="2" width="15" bestFit="1" customWidth="1"/>
    <col min="3" max="3" width="6.77734375" bestFit="1" customWidth="1"/>
    <col min="4" max="4" width="7.44140625" bestFit="1" customWidth="1"/>
  </cols>
  <sheetData>
    <row r="1" spans="1:4" x14ac:dyDescent="0.35">
      <c r="A1" s="22" t="s">
        <v>875</v>
      </c>
      <c r="B1" s="22" t="s">
        <v>871</v>
      </c>
      <c r="C1" s="23"/>
      <c r="D1" s="23"/>
    </row>
    <row r="2" spans="1:4" x14ac:dyDescent="0.35">
      <c r="A2" s="22" t="s">
        <v>870</v>
      </c>
      <c r="B2" s="23" t="s">
        <v>872</v>
      </c>
      <c r="C2" s="23" t="s">
        <v>873</v>
      </c>
      <c r="D2" s="23" t="s">
        <v>874</v>
      </c>
    </row>
    <row r="3" spans="1:4" x14ac:dyDescent="0.35">
      <c r="A3" s="20" t="s">
        <v>860</v>
      </c>
      <c r="B3" s="21">
        <v>30</v>
      </c>
      <c r="C3" s="21">
        <v>28</v>
      </c>
      <c r="D3" s="21">
        <v>58</v>
      </c>
    </row>
    <row r="4" spans="1:4" x14ac:dyDescent="0.35">
      <c r="A4" s="20" t="s">
        <v>861</v>
      </c>
      <c r="B4" s="21">
        <v>33</v>
      </c>
      <c r="C4" s="21">
        <v>29</v>
      </c>
      <c r="D4" s="21">
        <v>62</v>
      </c>
    </row>
    <row r="5" spans="1:4" x14ac:dyDescent="0.35">
      <c r="A5" s="20" t="s">
        <v>862</v>
      </c>
      <c r="B5" s="21">
        <v>41</v>
      </c>
      <c r="C5" s="21">
        <v>38</v>
      </c>
      <c r="D5" s="21">
        <v>79</v>
      </c>
    </row>
    <row r="6" spans="1:4" x14ac:dyDescent="0.35">
      <c r="A6" s="20" t="s">
        <v>863</v>
      </c>
      <c r="B6" s="21">
        <v>31</v>
      </c>
      <c r="C6" s="21">
        <v>36</v>
      </c>
      <c r="D6" s="21">
        <v>67</v>
      </c>
    </row>
    <row r="7" spans="1:4" x14ac:dyDescent="0.35">
      <c r="A7" s="20" t="s">
        <v>864</v>
      </c>
      <c r="B7" s="21">
        <v>50</v>
      </c>
      <c r="C7" s="21">
        <v>31</v>
      </c>
      <c r="D7" s="21">
        <v>81</v>
      </c>
    </row>
    <row r="8" spans="1:4" x14ac:dyDescent="0.35">
      <c r="A8" s="20" t="s">
        <v>865</v>
      </c>
      <c r="B8" s="21">
        <v>41</v>
      </c>
      <c r="C8" s="21">
        <v>31</v>
      </c>
      <c r="D8" s="21">
        <v>72</v>
      </c>
    </row>
    <row r="9" spans="1:4" x14ac:dyDescent="0.35">
      <c r="A9" s="20" t="s">
        <v>866</v>
      </c>
      <c r="B9" s="21">
        <v>27</v>
      </c>
      <c r="C9" s="21">
        <v>30</v>
      </c>
      <c r="D9" s="21">
        <v>57</v>
      </c>
    </row>
    <row r="10" spans="1:4" x14ac:dyDescent="0.35">
      <c r="A10" s="20" t="s">
        <v>867</v>
      </c>
      <c r="B10" s="21">
        <v>34</v>
      </c>
      <c r="C10" s="21">
        <v>36</v>
      </c>
      <c r="D10" s="21">
        <v>70</v>
      </c>
    </row>
    <row r="11" spans="1:4" x14ac:dyDescent="0.35">
      <c r="A11" s="20" t="s">
        <v>868</v>
      </c>
      <c r="B11" s="21">
        <v>38</v>
      </c>
      <c r="C11" s="21">
        <v>31</v>
      </c>
      <c r="D11" s="21">
        <v>69</v>
      </c>
    </row>
    <row r="12" spans="1:4" x14ac:dyDescent="0.35">
      <c r="A12" s="20" t="s">
        <v>869</v>
      </c>
      <c r="B12" s="21">
        <v>44</v>
      </c>
      <c r="C12" s="21">
        <v>30</v>
      </c>
      <c r="D12" s="21">
        <v>74</v>
      </c>
    </row>
    <row r="13" spans="1:4" x14ac:dyDescent="0.35">
      <c r="A13" s="24" t="s">
        <v>874</v>
      </c>
      <c r="B13" s="25">
        <v>369</v>
      </c>
      <c r="C13" s="25">
        <v>320</v>
      </c>
      <c r="D13" s="25">
        <v>689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E0808-5B6E-4BFE-909A-F1CE6853ACA6}">
  <dimension ref="A1:J690"/>
  <sheetViews>
    <sheetView showGridLines="0" tabSelected="1" zoomScale="85" zoomScaleNormal="85" workbookViewId="0">
      <selection activeCell="I3" sqref="I3"/>
    </sheetView>
  </sheetViews>
  <sheetFormatPr defaultColWidth="8.88671875" defaultRowHeight="18.75" x14ac:dyDescent="0.35"/>
  <cols>
    <col min="1" max="1" width="39.77734375" style="3" bestFit="1" customWidth="1"/>
    <col min="2" max="2" width="44.6640625" style="3" bestFit="1" customWidth="1"/>
    <col min="3" max="3" width="5" style="3" bestFit="1" customWidth="1"/>
    <col min="4" max="4" width="38.109375" style="3" bestFit="1" customWidth="1"/>
    <col min="5" max="5" width="12" style="3" bestFit="1" customWidth="1"/>
    <col min="6" max="6" width="6.21875" style="3" bestFit="1" customWidth="1"/>
    <col min="7" max="7" width="8.88671875" style="3"/>
    <col min="8" max="8" width="34.109375" style="3" bestFit="1" customWidth="1"/>
    <col min="9" max="9" width="10.77734375" style="3" bestFit="1" customWidth="1"/>
    <col min="10" max="16384" width="8.88671875" style="3"/>
  </cols>
  <sheetData>
    <row r="1" spans="1:10" s="2" customFormat="1" ht="22.5" x14ac:dyDescent="0.35">
      <c r="A1" s="8" t="s">
        <v>92</v>
      </c>
      <c r="B1" s="8" t="s">
        <v>815</v>
      </c>
      <c r="C1" s="8" t="s">
        <v>816</v>
      </c>
      <c r="D1" s="8" t="s">
        <v>11</v>
      </c>
      <c r="E1" s="8" t="s">
        <v>93</v>
      </c>
      <c r="F1" s="8" t="s">
        <v>0</v>
      </c>
    </row>
    <row r="2" spans="1:10" x14ac:dyDescent="0.35">
      <c r="A2" s="9" t="s">
        <v>94</v>
      </c>
      <c r="B2" s="10" t="s">
        <v>817</v>
      </c>
      <c r="C2" s="10">
        <v>40</v>
      </c>
      <c r="D2" s="9" t="s">
        <v>95</v>
      </c>
      <c r="E2" s="11">
        <v>1544</v>
      </c>
      <c r="F2" s="9" t="s">
        <v>96</v>
      </c>
    </row>
    <row r="3" spans="1:10" x14ac:dyDescent="0.35">
      <c r="A3" s="9" t="s">
        <v>97</v>
      </c>
      <c r="B3" s="9" t="s">
        <v>818</v>
      </c>
      <c r="C3" s="10">
        <v>37</v>
      </c>
      <c r="D3" s="9" t="s">
        <v>98</v>
      </c>
      <c r="E3" s="11">
        <v>939</v>
      </c>
      <c r="F3" s="9" t="s">
        <v>99</v>
      </c>
    </row>
    <row r="4" spans="1:10" x14ac:dyDescent="0.35">
      <c r="A4" s="9" t="s">
        <v>100</v>
      </c>
      <c r="B4" s="9" t="s">
        <v>817</v>
      </c>
      <c r="C4" s="10">
        <v>26</v>
      </c>
      <c r="D4" s="9" t="s">
        <v>101</v>
      </c>
      <c r="E4" s="11">
        <v>1578</v>
      </c>
      <c r="F4" s="9" t="s">
        <v>96</v>
      </c>
    </row>
    <row r="5" spans="1:10" x14ac:dyDescent="0.35">
      <c r="A5" s="9" t="s">
        <v>102</v>
      </c>
      <c r="B5" s="9" t="s">
        <v>819</v>
      </c>
      <c r="C5" s="10">
        <v>37</v>
      </c>
      <c r="D5" s="9" t="s">
        <v>103</v>
      </c>
      <c r="E5" s="11">
        <v>2928</v>
      </c>
      <c r="F5" s="9" t="s">
        <v>99</v>
      </c>
    </row>
    <row r="6" spans="1:10" x14ac:dyDescent="0.35">
      <c r="A6" s="9" t="s">
        <v>104</v>
      </c>
      <c r="B6" s="9" t="s">
        <v>817</v>
      </c>
      <c r="C6" s="10">
        <v>25</v>
      </c>
      <c r="D6" s="9" t="s">
        <v>101</v>
      </c>
      <c r="E6" s="11">
        <v>1870</v>
      </c>
      <c r="F6" s="9" t="s">
        <v>96</v>
      </c>
    </row>
    <row r="7" spans="1:10" x14ac:dyDescent="0.35">
      <c r="A7" s="9" t="s">
        <v>105</v>
      </c>
      <c r="B7" s="9" t="s">
        <v>820</v>
      </c>
      <c r="C7" s="10">
        <v>48</v>
      </c>
      <c r="D7" s="9" t="s">
        <v>98</v>
      </c>
      <c r="E7" s="11">
        <v>1633</v>
      </c>
      <c r="F7" s="9" t="s">
        <v>96</v>
      </c>
    </row>
    <row r="8" spans="1:10" x14ac:dyDescent="0.35">
      <c r="A8" s="9" t="s">
        <v>106</v>
      </c>
      <c r="B8" s="9" t="s">
        <v>817</v>
      </c>
      <c r="C8" s="10">
        <v>40</v>
      </c>
      <c r="D8" s="9" t="s">
        <v>101</v>
      </c>
      <c r="E8" s="11">
        <v>1284</v>
      </c>
      <c r="F8" s="9" t="s">
        <v>99</v>
      </c>
    </row>
    <row r="9" spans="1:10" x14ac:dyDescent="0.35">
      <c r="A9" s="9" t="s">
        <v>107</v>
      </c>
      <c r="B9" s="9" t="s">
        <v>821</v>
      </c>
      <c r="C9" s="10">
        <v>37</v>
      </c>
      <c r="D9" s="9" t="s">
        <v>95</v>
      </c>
      <c r="E9" s="11">
        <v>2633</v>
      </c>
      <c r="F9" s="9" t="s">
        <v>99</v>
      </c>
    </row>
    <row r="10" spans="1:10" x14ac:dyDescent="0.35">
      <c r="A10" s="9" t="s">
        <v>108</v>
      </c>
      <c r="B10" s="9" t="s">
        <v>822</v>
      </c>
      <c r="C10" s="10">
        <v>30</v>
      </c>
      <c r="D10" s="9" t="s">
        <v>109</v>
      </c>
      <c r="E10" s="11">
        <v>1989</v>
      </c>
      <c r="F10" s="9" t="s">
        <v>96</v>
      </c>
    </row>
    <row r="11" spans="1:10" x14ac:dyDescent="0.35">
      <c r="A11" s="9" t="s">
        <v>110</v>
      </c>
      <c r="B11" s="9" t="s">
        <v>823</v>
      </c>
      <c r="C11" s="10">
        <v>37</v>
      </c>
      <c r="D11" s="9" t="s">
        <v>111</v>
      </c>
      <c r="E11" s="11">
        <v>2343</v>
      </c>
      <c r="F11" s="9" t="s">
        <v>96</v>
      </c>
      <c r="J11" s="4"/>
    </row>
    <row r="12" spans="1:10" x14ac:dyDescent="0.35">
      <c r="A12" s="9" t="s">
        <v>112</v>
      </c>
      <c r="B12" s="9" t="s">
        <v>822</v>
      </c>
      <c r="C12" s="10">
        <v>44</v>
      </c>
      <c r="D12" s="9" t="s">
        <v>113</v>
      </c>
      <c r="E12" s="11">
        <v>2700</v>
      </c>
      <c r="F12" s="9" t="s">
        <v>99</v>
      </c>
      <c r="J12" s="4"/>
    </row>
    <row r="13" spans="1:10" x14ac:dyDescent="0.35">
      <c r="A13" s="9" t="s">
        <v>114</v>
      </c>
      <c r="B13" s="9" t="s">
        <v>817</v>
      </c>
      <c r="C13" s="10">
        <v>33</v>
      </c>
      <c r="D13" s="9" t="s">
        <v>95</v>
      </c>
      <c r="E13" s="11">
        <v>2131</v>
      </c>
      <c r="F13" s="9" t="s">
        <v>99</v>
      </c>
      <c r="J13" s="4"/>
    </row>
    <row r="14" spans="1:10" x14ac:dyDescent="0.35">
      <c r="A14" s="9" t="s">
        <v>115</v>
      </c>
      <c r="B14" s="9" t="s">
        <v>819</v>
      </c>
      <c r="C14" s="10">
        <v>48</v>
      </c>
      <c r="D14" s="9" t="s">
        <v>116</v>
      </c>
      <c r="E14" s="11">
        <v>2160</v>
      </c>
      <c r="F14" s="9" t="s">
        <v>96</v>
      </c>
      <c r="J14" s="4"/>
    </row>
    <row r="15" spans="1:10" x14ac:dyDescent="0.35">
      <c r="A15" s="9" t="s">
        <v>117</v>
      </c>
      <c r="B15" s="9" t="s">
        <v>817</v>
      </c>
      <c r="C15" s="10">
        <v>29</v>
      </c>
      <c r="D15" s="9" t="s">
        <v>95</v>
      </c>
      <c r="E15" s="11">
        <v>1271</v>
      </c>
      <c r="F15" s="9" t="s">
        <v>99</v>
      </c>
      <c r="J15" s="4"/>
    </row>
    <row r="16" spans="1:10" x14ac:dyDescent="0.35">
      <c r="A16" s="9" t="s">
        <v>118</v>
      </c>
      <c r="B16" s="9" t="s">
        <v>822</v>
      </c>
      <c r="C16" s="10">
        <v>50</v>
      </c>
      <c r="D16" s="9" t="s">
        <v>119</v>
      </c>
      <c r="E16" s="11">
        <v>1582</v>
      </c>
      <c r="F16" s="9" t="s">
        <v>96</v>
      </c>
      <c r="J16" s="4"/>
    </row>
    <row r="17" spans="1:10" x14ac:dyDescent="0.35">
      <c r="A17" s="9" t="s">
        <v>824</v>
      </c>
      <c r="B17" s="9" t="s">
        <v>818</v>
      </c>
      <c r="C17" s="10">
        <v>46</v>
      </c>
      <c r="D17" s="9" t="s">
        <v>119</v>
      </c>
      <c r="E17" s="11">
        <v>1700</v>
      </c>
      <c r="F17" s="9" t="s">
        <v>99</v>
      </c>
      <c r="J17" s="4"/>
    </row>
    <row r="18" spans="1:10" x14ac:dyDescent="0.35">
      <c r="A18" s="9" t="s">
        <v>120</v>
      </c>
      <c r="B18" s="9" t="s">
        <v>823</v>
      </c>
      <c r="C18" s="10">
        <v>32</v>
      </c>
      <c r="D18" s="9" t="s">
        <v>111</v>
      </c>
      <c r="E18" s="11">
        <v>612</v>
      </c>
      <c r="F18" s="9" t="s">
        <v>99</v>
      </c>
      <c r="J18" s="4"/>
    </row>
    <row r="19" spans="1:10" ht="21" x14ac:dyDescent="0.35">
      <c r="A19" s="9" t="s">
        <v>121</v>
      </c>
      <c r="B19" s="9" t="s">
        <v>819</v>
      </c>
      <c r="C19" s="10">
        <v>44</v>
      </c>
      <c r="D19" s="12" t="s">
        <v>122</v>
      </c>
      <c r="E19" s="11">
        <v>2898</v>
      </c>
      <c r="F19" s="9" t="s">
        <v>99</v>
      </c>
      <c r="J19" s="4"/>
    </row>
    <row r="20" spans="1:10" x14ac:dyDescent="0.35">
      <c r="A20" s="9" t="s">
        <v>123</v>
      </c>
      <c r="B20" s="9" t="s">
        <v>825</v>
      </c>
      <c r="C20" s="10">
        <v>28</v>
      </c>
      <c r="D20" s="9" t="s">
        <v>124</v>
      </c>
      <c r="E20" s="11">
        <v>957</v>
      </c>
      <c r="F20" s="9" t="s">
        <v>99</v>
      </c>
      <c r="J20" s="4"/>
    </row>
    <row r="21" spans="1:10" x14ac:dyDescent="0.35">
      <c r="A21" s="9" t="s">
        <v>125</v>
      </c>
      <c r="B21" s="9" t="s">
        <v>823</v>
      </c>
      <c r="C21" s="10">
        <v>41</v>
      </c>
      <c r="D21" s="9" t="s">
        <v>119</v>
      </c>
      <c r="E21" s="11">
        <v>1943</v>
      </c>
      <c r="F21" s="9" t="s">
        <v>99</v>
      </c>
      <c r="J21" s="4"/>
    </row>
    <row r="22" spans="1:10" x14ac:dyDescent="0.35">
      <c r="A22" s="9" t="s">
        <v>126</v>
      </c>
      <c r="B22" s="9" t="s">
        <v>822</v>
      </c>
      <c r="C22" s="10">
        <v>25</v>
      </c>
      <c r="D22" s="9" t="s">
        <v>113</v>
      </c>
      <c r="E22" s="11">
        <v>642</v>
      </c>
      <c r="F22" s="9" t="s">
        <v>99</v>
      </c>
      <c r="J22" s="4"/>
    </row>
    <row r="23" spans="1:10" x14ac:dyDescent="0.35">
      <c r="A23" s="9" t="s">
        <v>127</v>
      </c>
      <c r="B23" s="9" t="s">
        <v>822</v>
      </c>
      <c r="C23" s="10">
        <v>50</v>
      </c>
      <c r="D23" s="9" t="s">
        <v>113</v>
      </c>
      <c r="E23" s="11">
        <v>2370</v>
      </c>
      <c r="F23" s="9" t="s">
        <v>99</v>
      </c>
      <c r="J23" s="4"/>
    </row>
    <row r="24" spans="1:10" x14ac:dyDescent="0.35">
      <c r="A24" s="9" t="s">
        <v>128</v>
      </c>
      <c r="B24" s="9" t="s">
        <v>817</v>
      </c>
      <c r="C24" s="10">
        <v>39</v>
      </c>
      <c r="D24" s="9" t="s">
        <v>129</v>
      </c>
      <c r="E24" s="11">
        <v>517</v>
      </c>
      <c r="F24" s="9" t="s">
        <v>96</v>
      </c>
      <c r="J24" s="4"/>
    </row>
    <row r="25" spans="1:10" x14ac:dyDescent="0.35">
      <c r="A25" s="9" t="s">
        <v>130</v>
      </c>
      <c r="B25" s="9" t="s">
        <v>820</v>
      </c>
      <c r="C25" s="10">
        <v>36</v>
      </c>
      <c r="D25" s="9" t="s">
        <v>98</v>
      </c>
      <c r="E25" s="11">
        <v>982</v>
      </c>
      <c r="F25" s="9" t="s">
        <v>96</v>
      </c>
      <c r="J25" s="4"/>
    </row>
    <row r="26" spans="1:10" x14ac:dyDescent="0.35">
      <c r="A26" s="9" t="s">
        <v>131</v>
      </c>
      <c r="B26" s="9" t="s">
        <v>819</v>
      </c>
      <c r="C26" s="10">
        <v>28</v>
      </c>
      <c r="D26" s="9" t="s">
        <v>122</v>
      </c>
      <c r="E26" s="11">
        <v>749</v>
      </c>
      <c r="F26" s="9" t="s">
        <v>99</v>
      </c>
      <c r="H26" s="4"/>
      <c r="I26" s="4"/>
      <c r="J26" s="4"/>
    </row>
    <row r="27" spans="1:10" x14ac:dyDescent="0.35">
      <c r="A27" s="9" t="s">
        <v>132</v>
      </c>
      <c r="B27" s="9" t="s">
        <v>826</v>
      </c>
      <c r="C27" s="10">
        <v>25</v>
      </c>
      <c r="D27" s="9" t="s">
        <v>133</v>
      </c>
      <c r="E27" s="11">
        <v>1434</v>
      </c>
      <c r="F27" s="9" t="s">
        <v>96</v>
      </c>
      <c r="H27" s="4"/>
      <c r="I27" s="4"/>
      <c r="J27" s="4"/>
    </row>
    <row r="28" spans="1:10" x14ac:dyDescent="0.35">
      <c r="A28" s="9" t="s">
        <v>134</v>
      </c>
      <c r="B28" s="9" t="s">
        <v>823</v>
      </c>
      <c r="C28" s="10">
        <v>43</v>
      </c>
      <c r="D28" s="9" t="s">
        <v>119</v>
      </c>
      <c r="E28" s="11">
        <v>532</v>
      </c>
      <c r="F28" s="9" t="s">
        <v>96</v>
      </c>
      <c r="H28" s="4"/>
      <c r="I28" s="4"/>
      <c r="J28" s="4"/>
    </row>
    <row r="29" spans="1:10" x14ac:dyDescent="0.35">
      <c r="A29" s="9" t="s">
        <v>135</v>
      </c>
      <c r="B29" s="9" t="s">
        <v>827</v>
      </c>
      <c r="C29" s="10">
        <v>26</v>
      </c>
      <c r="D29" s="9" t="s">
        <v>136</v>
      </c>
      <c r="E29" s="11">
        <v>1916</v>
      </c>
      <c r="F29" s="9" t="s">
        <v>96</v>
      </c>
    </row>
    <row r="30" spans="1:10" x14ac:dyDescent="0.35">
      <c r="A30" s="9" t="s">
        <v>137</v>
      </c>
      <c r="B30" s="9" t="s">
        <v>822</v>
      </c>
      <c r="C30" s="10">
        <v>30</v>
      </c>
      <c r="D30" s="9" t="s">
        <v>138</v>
      </c>
      <c r="E30" s="11">
        <v>1851</v>
      </c>
      <c r="F30" s="9" t="s">
        <v>96</v>
      </c>
    </row>
    <row r="31" spans="1:10" x14ac:dyDescent="0.35">
      <c r="A31" s="9" t="s">
        <v>139</v>
      </c>
      <c r="B31" s="9" t="s">
        <v>820</v>
      </c>
      <c r="C31" s="10">
        <v>48</v>
      </c>
      <c r="D31" s="9" t="s">
        <v>98</v>
      </c>
      <c r="E31" s="11">
        <v>1875</v>
      </c>
      <c r="F31" s="9" t="s">
        <v>99</v>
      </c>
    </row>
    <row r="32" spans="1:10" x14ac:dyDescent="0.35">
      <c r="A32" s="9" t="s">
        <v>140</v>
      </c>
      <c r="B32" s="9" t="s">
        <v>817</v>
      </c>
      <c r="C32" s="10">
        <v>43</v>
      </c>
      <c r="D32" s="9" t="s">
        <v>141</v>
      </c>
      <c r="E32" s="11">
        <v>914</v>
      </c>
      <c r="F32" s="9" t="s">
        <v>96</v>
      </c>
    </row>
    <row r="33" spans="1:6" x14ac:dyDescent="0.35">
      <c r="A33" s="9" t="s">
        <v>142</v>
      </c>
      <c r="B33" s="9" t="s">
        <v>827</v>
      </c>
      <c r="C33" s="10">
        <v>28</v>
      </c>
      <c r="D33" s="9" t="s">
        <v>143</v>
      </c>
      <c r="E33" s="11">
        <v>953</v>
      </c>
      <c r="F33" s="9" t="s">
        <v>96</v>
      </c>
    </row>
    <row r="34" spans="1:6" x14ac:dyDescent="0.35">
      <c r="A34" s="9" t="s">
        <v>144</v>
      </c>
      <c r="B34" s="9" t="s">
        <v>819</v>
      </c>
      <c r="C34" s="10">
        <v>48</v>
      </c>
      <c r="D34" s="9" t="s">
        <v>145</v>
      </c>
      <c r="E34" s="11">
        <v>2920</v>
      </c>
      <c r="F34" s="9" t="s">
        <v>99</v>
      </c>
    </row>
    <row r="35" spans="1:6" x14ac:dyDescent="0.35">
      <c r="A35" s="9" t="s">
        <v>146</v>
      </c>
      <c r="B35" s="9" t="s">
        <v>817</v>
      </c>
      <c r="C35" s="10">
        <v>33</v>
      </c>
      <c r="D35" s="9" t="s">
        <v>95</v>
      </c>
      <c r="E35" s="11">
        <v>1427</v>
      </c>
      <c r="F35" s="9" t="s">
        <v>99</v>
      </c>
    </row>
    <row r="36" spans="1:6" x14ac:dyDescent="0.35">
      <c r="A36" s="9" t="s">
        <v>147</v>
      </c>
      <c r="B36" s="9" t="s">
        <v>820</v>
      </c>
      <c r="C36" s="10">
        <v>31</v>
      </c>
      <c r="D36" s="9" t="s">
        <v>119</v>
      </c>
      <c r="E36" s="11">
        <v>1273</v>
      </c>
      <c r="F36" s="9" t="s">
        <v>96</v>
      </c>
    </row>
    <row r="37" spans="1:6" x14ac:dyDescent="0.35">
      <c r="A37" s="9" t="s">
        <v>148</v>
      </c>
      <c r="B37" s="9" t="s">
        <v>820</v>
      </c>
      <c r="C37" s="10">
        <v>39</v>
      </c>
      <c r="D37" s="9" t="s">
        <v>98</v>
      </c>
      <c r="E37" s="11">
        <v>1500</v>
      </c>
      <c r="F37" s="9" t="s">
        <v>99</v>
      </c>
    </row>
    <row r="38" spans="1:6" x14ac:dyDescent="0.35">
      <c r="A38" s="9" t="s">
        <v>149</v>
      </c>
      <c r="B38" s="9" t="s">
        <v>818</v>
      </c>
      <c r="C38" s="10">
        <v>38</v>
      </c>
      <c r="D38" s="9" t="s">
        <v>98</v>
      </c>
      <c r="E38" s="11">
        <v>1900</v>
      </c>
      <c r="F38" s="9" t="s">
        <v>96</v>
      </c>
    </row>
    <row r="39" spans="1:6" x14ac:dyDescent="0.35">
      <c r="A39" s="9" t="s">
        <v>150</v>
      </c>
      <c r="B39" s="9" t="s">
        <v>825</v>
      </c>
      <c r="C39" s="10">
        <v>48</v>
      </c>
      <c r="D39" s="9" t="s">
        <v>151</v>
      </c>
      <c r="E39" s="11">
        <v>2780</v>
      </c>
      <c r="F39" s="9" t="s">
        <v>96</v>
      </c>
    </row>
    <row r="40" spans="1:6" x14ac:dyDescent="0.35">
      <c r="A40" s="9" t="s">
        <v>152</v>
      </c>
      <c r="B40" s="9" t="s">
        <v>820</v>
      </c>
      <c r="C40" s="10">
        <v>43</v>
      </c>
      <c r="D40" s="9" t="s">
        <v>98</v>
      </c>
      <c r="E40" s="11">
        <v>2552</v>
      </c>
      <c r="F40" s="9" t="s">
        <v>96</v>
      </c>
    </row>
    <row r="41" spans="1:6" x14ac:dyDescent="0.35">
      <c r="A41" s="9" t="s">
        <v>153</v>
      </c>
      <c r="B41" s="9" t="s">
        <v>822</v>
      </c>
      <c r="C41" s="10">
        <v>28</v>
      </c>
      <c r="D41" s="9" t="s">
        <v>98</v>
      </c>
      <c r="E41" s="11">
        <v>2078</v>
      </c>
      <c r="F41" s="9" t="s">
        <v>99</v>
      </c>
    </row>
    <row r="42" spans="1:6" x14ac:dyDescent="0.35">
      <c r="A42" s="9" t="s">
        <v>154</v>
      </c>
      <c r="B42" s="9" t="s">
        <v>822</v>
      </c>
      <c r="C42" s="10">
        <v>36</v>
      </c>
      <c r="D42" s="9" t="s">
        <v>113</v>
      </c>
      <c r="E42" s="11">
        <v>890</v>
      </c>
      <c r="F42" s="9" t="s">
        <v>99</v>
      </c>
    </row>
    <row r="43" spans="1:6" x14ac:dyDescent="0.35">
      <c r="A43" s="9" t="s">
        <v>155</v>
      </c>
      <c r="B43" s="9" t="s">
        <v>821</v>
      </c>
      <c r="C43" s="10">
        <v>37</v>
      </c>
      <c r="D43" s="9" t="s">
        <v>141</v>
      </c>
      <c r="E43" s="11">
        <v>2596</v>
      </c>
      <c r="F43" s="9" t="s">
        <v>96</v>
      </c>
    </row>
    <row r="44" spans="1:6" x14ac:dyDescent="0.35">
      <c r="A44" s="9" t="s">
        <v>156</v>
      </c>
      <c r="B44" s="9" t="s">
        <v>822</v>
      </c>
      <c r="C44" s="10">
        <v>27</v>
      </c>
      <c r="D44" s="9" t="s">
        <v>113</v>
      </c>
      <c r="E44" s="11">
        <v>1893</v>
      </c>
      <c r="F44" s="9" t="s">
        <v>99</v>
      </c>
    </row>
    <row r="45" spans="1:6" x14ac:dyDescent="0.35">
      <c r="A45" s="9" t="s">
        <v>157</v>
      </c>
      <c r="B45" s="9" t="s">
        <v>819</v>
      </c>
      <c r="C45" s="10">
        <v>41</v>
      </c>
      <c r="D45" s="9" t="s">
        <v>116</v>
      </c>
      <c r="E45" s="11">
        <v>2914</v>
      </c>
      <c r="F45" s="9" t="s">
        <v>96</v>
      </c>
    </row>
    <row r="46" spans="1:6" x14ac:dyDescent="0.35">
      <c r="A46" s="9" t="s">
        <v>158</v>
      </c>
      <c r="B46" s="9" t="s">
        <v>823</v>
      </c>
      <c r="C46" s="10">
        <v>26</v>
      </c>
      <c r="D46" s="9" t="s">
        <v>119</v>
      </c>
      <c r="E46" s="11">
        <v>1598</v>
      </c>
      <c r="F46" s="9" t="s">
        <v>99</v>
      </c>
    </row>
    <row r="47" spans="1:6" x14ac:dyDescent="0.35">
      <c r="A47" s="9" t="s">
        <v>159</v>
      </c>
      <c r="B47" s="9" t="s">
        <v>819</v>
      </c>
      <c r="C47" s="10">
        <v>26</v>
      </c>
      <c r="D47" s="9" t="s">
        <v>116</v>
      </c>
      <c r="E47" s="11">
        <v>2583</v>
      </c>
      <c r="F47" s="9" t="s">
        <v>99</v>
      </c>
    </row>
    <row r="48" spans="1:6" x14ac:dyDescent="0.35">
      <c r="A48" s="9" t="s">
        <v>160</v>
      </c>
      <c r="B48" s="9" t="s">
        <v>817</v>
      </c>
      <c r="C48" s="10">
        <v>28</v>
      </c>
      <c r="D48" s="9" t="s">
        <v>95</v>
      </c>
      <c r="E48" s="11">
        <v>2834</v>
      </c>
      <c r="F48" s="9" t="s">
        <v>99</v>
      </c>
    </row>
    <row r="49" spans="1:6" x14ac:dyDescent="0.35">
      <c r="A49" s="9" t="s">
        <v>161</v>
      </c>
      <c r="B49" s="9" t="s">
        <v>822</v>
      </c>
      <c r="C49" s="10">
        <v>31</v>
      </c>
      <c r="D49" s="9" t="s">
        <v>162</v>
      </c>
      <c r="E49" s="11">
        <v>2965</v>
      </c>
      <c r="F49" s="9" t="s">
        <v>96</v>
      </c>
    </row>
    <row r="50" spans="1:6" x14ac:dyDescent="0.35">
      <c r="A50" s="9" t="s">
        <v>163</v>
      </c>
      <c r="B50" s="9" t="s">
        <v>820</v>
      </c>
      <c r="C50" s="10">
        <v>47</v>
      </c>
      <c r="D50" s="9" t="s">
        <v>119</v>
      </c>
      <c r="E50" s="11">
        <v>2637</v>
      </c>
      <c r="F50" s="9" t="s">
        <v>96</v>
      </c>
    </row>
    <row r="51" spans="1:6" x14ac:dyDescent="0.35">
      <c r="A51" s="9" t="s">
        <v>164</v>
      </c>
      <c r="B51" s="9" t="s">
        <v>823</v>
      </c>
      <c r="C51" s="10">
        <v>29</v>
      </c>
      <c r="D51" s="9" t="s">
        <v>98</v>
      </c>
      <c r="E51" s="11">
        <v>1473</v>
      </c>
      <c r="F51" s="9" t="s">
        <v>96</v>
      </c>
    </row>
    <row r="52" spans="1:6" x14ac:dyDescent="0.35">
      <c r="A52" s="9" t="s">
        <v>165</v>
      </c>
      <c r="B52" s="9" t="s">
        <v>818</v>
      </c>
      <c r="C52" s="10">
        <v>37</v>
      </c>
      <c r="D52" s="9" t="s">
        <v>151</v>
      </c>
      <c r="E52" s="11">
        <v>1712</v>
      </c>
      <c r="F52" s="9" t="s">
        <v>99</v>
      </c>
    </row>
    <row r="53" spans="1:6" x14ac:dyDescent="0.35">
      <c r="A53" s="9" t="s">
        <v>166</v>
      </c>
      <c r="B53" s="9" t="s">
        <v>822</v>
      </c>
      <c r="C53" s="10">
        <v>30</v>
      </c>
      <c r="D53" s="9" t="s">
        <v>113</v>
      </c>
      <c r="E53" s="11">
        <v>2539</v>
      </c>
      <c r="F53" s="9" t="s">
        <v>99</v>
      </c>
    </row>
    <row r="54" spans="1:6" x14ac:dyDescent="0.35">
      <c r="A54" s="9" t="s">
        <v>167</v>
      </c>
      <c r="B54" s="9" t="s">
        <v>828</v>
      </c>
      <c r="C54" s="10">
        <v>46</v>
      </c>
      <c r="D54" s="9" t="s">
        <v>98</v>
      </c>
      <c r="E54" s="11">
        <v>1149</v>
      </c>
      <c r="F54" s="9" t="s">
        <v>99</v>
      </c>
    </row>
    <row r="55" spans="1:6" x14ac:dyDescent="0.35">
      <c r="A55" s="9" t="s">
        <v>168</v>
      </c>
      <c r="B55" s="9" t="s">
        <v>822</v>
      </c>
      <c r="C55" s="10">
        <v>40</v>
      </c>
      <c r="D55" s="9" t="s">
        <v>119</v>
      </c>
      <c r="E55" s="11">
        <v>675</v>
      </c>
      <c r="F55" s="9" t="s">
        <v>99</v>
      </c>
    </row>
    <row r="56" spans="1:6" x14ac:dyDescent="0.35">
      <c r="A56" s="9" t="s">
        <v>169</v>
      </c>
      <c r="B56" s="9" t="s">
        <v>829</v>
      </c>
      <c r="C56" s="10">
        <v>37</v>
      </c>
      <c r="D56" s="9" t="s">
        <v>170</v>
      </c>
      <c r="E56" s="11">
        <v>2804</v>
      </c>
      <c r="F56" s="9" t="s">
        <v>96</v>
      </c>
    </row>
    <row r="57" spans="1:6" x14ac:dyDescent="0.35">
      <c r="A57" s="9" t="s">
        <v>171</v>
      </c>
      <c r="B57" s="9" t="s">
        <v>830</v>
      </c>
      <c r="C57" s="10">
        <v>26</v>
      </c>
      <c r="D57" s="9" t="s">
        <v>98</v>
      </c>
      <c r="E57" s="11">
        <v>2665</v>
      </c>
      <c r="F57" s="9" t="s">
        <v>96</v>
      </c>
    </row>
    <row r="58" spans="1:6" x14ac:dyDescent="0.35">
      <c r="A58" s="9" t="s">
        <v>172</v>
      </c>
      <c r="B58" s="9" t="s">
        <v>822</v>
      </c>
      <c r="C58" s="10">
        <v>26</v>
      </c>
      <c r="D58" s="9" t="s">
        <v>151</v>
      </c>
      <c r="E58" s="11">
        <v>1040</v>
      </c>
      <c r="F58" s="9" t="s">
        <v>96</v>
      </c>
    </row>
    <row r="59" spans="1:6" x14ac:dyDescent="0.35">
      <c r="A59" s="9" t="s">
        <v>173</v>
      </c>
      <c r="B59" s="9" t="s">
        <v>829</v>
      </c>
      <c r="C59" s="10">
        <v>38</v>
      </c>
      <c r="D59" s="9" t="s">
        <v>174</v>
      </c>
      <c r="E59" s="11">
        <v>1178</v>
      </c>
      <c r="F59" s="9" t="s">
        <v>99</v>
      </c>
    </row>
    <row r="60" spans="1:6" x14ac:dyDescent="0.35">
      <c r="A60" s="9" t="s">
        <v>175</v>
      </c>
      <c r="B60" s="9" t="s">
        <v>827</v>
      </c>
      <c r="C60" s="10">
        <v>25</v>
      </c>
      <c r="D60" s="9" t="s">
        <v>143</v>
      </c>
      <c r="E60" s="11">
        <v>1120</v>
      </c>
      <c r="F60" s="9" t="s">
        <v>96</v>
      </c>
    </row>
    <row r="61" spans="1:6" x14ac:dyDescent="0.35">
      <c r="A61" s="9" t="s">
        <v>176</v>
      </c>
      <c r="B61" s="9" t="s">
        <v>819</v>
      </c>
      <c r="C61" s="10">
        <v>29</v>
      </c>
      <c r="D61" s="9" t="s">
        <v>145</v>
      </c>
      <c r="E61" s="11">
        <v>2907</v>
      </c>
      <c r="F61" s="9" t="s">
        <v>99</v>
      </c>
    </row>
    <row r="62" spans="1:6" x14ac:dyDescent="0.35">
      <c r="A62" s="9" t="s">
        <v>177</v>
      </c>
      <c r="B62" s="9" t="s">
        <v>825</v>
      </c>
      <c r="C62" s="10">
        <v>31</v>
      </c>
      <c r="D62" s="9" t="s">
        <v>178</v>
      </c>
      <c r="E62" s="11">
        <v>764</v>
      </c>
      <c r="F62" s="9" t="s">
        <v>96</v>
      </c>
    </row>
    <row r="63" spans="1:6" x14ac:dyDescent="0.35">
      <c r="A63" s="9" t="s">
        <v>179</v>
      </c>
      <c r="B63" s="9" t="s">
        <v>827</v>
      </c>
      <c r="C63" s="10">
        <v>40</v>
      </c>
      <c r="D63" s="9" t="s">
        <v>136</v>
      </c>
      <c r="E63" s="11">
        <v>1542</v>
      </c>
      <c r="F63" s="9" t="s">
        <v>96</v>
      </c>
    </row>
    <row r="64" spans="1:6" x14ac:dyDescent="0.35">
      <c r="A64" s="9" t="s">
        <v>180</v>
      </c>
      <c r="B64" s="9" t="s">
        <v>818</v>
      </c>
      <c r="C64" s="10">
        <v>31</v>
      </c>
      <c r="D64" s="9" t="s">
        <v>98</v>
      </c>
      <c r="E64" s="11">
        <v>1743</v>
      </c>
      <c r="F64" s="9" t="s">
        <v>99</v>
      </c>
    </row>
    <row r="65" spans="1:6" x14ac:dyDescent="0.35">
      <c r="A65" s="9" t="s">
        <v>181</v>
      </c>
      <c r="B65" s="9" t="s">
        <v>817</v>
      </c>
      <c r="C65" s="10">
        <v>35</v>
      </c>
      <c r="D65" s="9" t="s">
        <v>141</v>
      </c>
      <c r="E65" s="11">
        <v>1476</v>
      </c>
      <c r="F65" s="9" t="s">
        <v>99</v>
      </c>
    </row>
    <row r="66" spans="1:6" x14ac:dyDescent="0.35">
      <c r="A66" s="9" t="s">
        <v>182</v>
      </c>
      <c r="B66" s="9" t="s">
        <v>825</v>
      </c>
      <c r="C66" s="10">
        <v>32</v>
      </c>
      <c r="D66" s="9" t="s">
        <v>124</v>
      </c>
      <c r="E66" s="11">
        <v>2360</v>
      </c>
      <c r="F66" s="9" t="s">
        <v>96</v>
      </c>
    </row>
    <row r="67" spans="1:6" x14ac:dyDescent="0.35">
      <c r="A67" s="9" t="s">
        <v>183</v>
      </c>
      <c r="B67" s="9" t="s">
        <v>820</v>
      </c>
      <c r="C67" s="10">
        <v>50</v>
      </c>
      <c r="D67" s="9" t="s">
        <v>119</v>
      </c>
      <c r="E67" s="11">
        <v>2222</v>
      </c>
      <c r="F67" s="9" t="s">
        <v>99</v>
      </c>
    </row>
    <row r="68" spans="1:6" x14ac:dyDescent="0.35">
      <c r="A68" s="9" t="s">
        <v>184</v>
      </c>
      <c r="B68" s="9" t="s">
        <v>827</v>
      </c>
      <c r="C68" s="10">
        <v>33</v>
      </c>
      <c r="D68" s="9" t="s">
        <v>143</v>
      </c>
      <c r="E68" s="11">
        <v>2629</v>
      </c>
      <c r="F68" s="9" t="s">
        <v>96</v>
      </c>
    </row>
    <row r="69" spans="1:6" x14ac:dyDescent="0.35">
      <c r="A69" s="9" t="s">
        <v>185</v>
      </c>
      <c r="B69" s="9" t="s">
        <v>819</v>
      </c>
      <c r="C69" s="10">
        <v>43</v>
      </c>
      <c r="D69" s="9" t="s">
        <v>122</v>
      </c>
      <c r="E69" s="11">
        <v>2703</v>
      </c>
      <c r="F69" s="9" t="s">
        <v>96</v>
      </c>
    </row>
    <row r="70" spans="1:6" x14ac:dyDescent="0.35">
      <c r="A70" s="9" t="s">
        <v>186</v>
      </c>
      <c r="B70" s="9" t="s">
        <v>822</v>
      </c>
      <c r="C70" s="10">
        <v>25</v>
      </c>
      <c r="D70" s="9" t="s">
        <v>113</v>
      </c>
      <c r="E70" s="11">
        <v>2469</v>
      </c>
      <c r="F70" s="9" t="s">
        <v>99</v>
      </c>
    </row>
    <row r="71" spans="1:6" x14ac:dyDescent="0.35">
      <c r="A71" s="9" t="s">
        <v>187</v>
      </c>
      <c r="B71" s="9" t="s">
        <v>825</v>
      </c>
      <c r="C71" s="10">
        <v>34</v>
      </c>
      <c r="D71" s="9" t="s">
        <v>178</v>
      </c>
      <c r="E71" s="11">
        <v>2365</v>
      </c>
      <c r="F71" s="9" t="s">
        <v>99</v>
      </c>
    </row>
    <row r="72" spans="1:6" x14ac:dyDescent="0.35">
      <c r="A72" s="9" t="s">
        <v>188</v>
      </c>
      <c r="B72" s="9" t="s">
        <v>820</v>
      </c>
      <c r="C72" s="10">
        <v>30</v>
      </c>
      <c r="D72" s="9" t="s">
        <v>98</v>
      </c>
      <c r="E72" s="11">
        <v>1465</v>
      </c>
      <c r="F72" s="9" t="s">
        <v>96</v>
      </c>
    </row>
    <row r="73" spans="1:6" x14ac:dyDescent="0.35">
      <c r="A73" s="9" t="s">
        <v>189</v>
      </c>
      <c r="B73" s="9" t="s">
        <v>828</v>
      </c>
      <c r="C73" s="10">
        <v>35</v>
      </c>
      <c r="D73" s="9" t="s">
        <v>98</v>
      </c>
      <c r="E73" s="11">
        <v>2606</v>
      </c>
      <c r="F73" s="9" t="s">
        <v>96</v>
      </c>
    </row>
    <row r="74" spans="1:6" x14ac:dyDescent="0.35">
      <c r="A74" s="9" t="s">
        <v>190</v>
      </c>
      <c r="B74" s="9" t="s">
        <v>826</v>
      </c>
      <c r="C74" s="10">
        <v>49</v>
      </c>
      <c r="D74" s="9" t="s">
        <v>151</v>
      </c>
      <c r="E74" s="11">
        <v>2448</v>
      </c>
      <c r="F74" s="9" t="s">
        <v>99</v>
      </c>
    </row>
    <row r="75" spans="1:6" x14ac:dyDescent="0.35">
      <c r="A75" s="9" t="s">
        <v>191</v>
      </c>
      <c r="B75" s="9" t="s">
        <v>818</v>
      </c>
      <c r="C75" s="10">
        <v>42</v>
      </c>
      <c r="D75" s="9" t="s">
        <v>98</v>
      </c>
      <c r="E75" s="11">
        <v>1979</v>
      </c>
      <c r="F75" s="9" t="s">
        <v>96</v>
      </c>
    </row>
    <row r="76" spans="1:6" x14ac:dyDescent="0.35">
      <c r="A76" s="9" t="s">
        <v>192</v>
      </c>
      <c r="B76" s="9" t="s">
        <v>819</v>
      </c>
      <c r="C76" s="10">
        <v>27</v>
      </c>
      <c r="D76" s="9" t="s">
        <v>116</v>
      </c>
      <c r="E76" s="11">
        <v>2053</v>
      </c>
      <c r="F76" s="9" t="s">
        <v>99</v>
      </c>
    </row>
    <row r="77" spans="1:6" x14ac:dyDescent="0.35">
      <c r="A77" s="9" t="s">
        <v>193</v>
      </c>
      <c r="B77" s="9" t="s">
        <v>829</v>
      </c>
      <c r="C77" s="10">
        <v>30</v>
      </c>
      <c r="D77" s="9" t="s">
        <v>194</v>
      </c>
      <c r="E77" s="11">
        <v>2176</v>
      </c>
      <c r="F77" s="9" t="s">
        <v>96</v>
      </c>
    </row>
    <row r="78" spans="1:6" x14ac:dyDescent="0.35">
      <c r="A78" s="9" t="s">
        <v>195</v>
      </c>
      <c r="B78" s="9" t="s">
        <v>822</v>
      </c>
      <c r="C78" s="10">
        <v>47</v>
      </c>
      <c r="D78" s="9" t="s">
        <v>138</v>
      </c>
      <c r="E78" s="11">
        <v>1109</v>
      </c>
      <c r="F78" s="9" t="s">
        <v>96</v>
      </c>
    </row>
    <row r="79" spans="1:6" x14ac:dyDescent="0.35">
      <c r="A79" s="9" t="s">
        <v>196</v>
      </c>
      <c r="B79" s="9" t="s">
        <v>817</v>
      </c>
      <c r="C79" s="10">
        <v>33</v>
      </c>
      <c r="D79" s="9" t="s">
        <v>101</v>
      </c>
      <c r="E79" s="11">
        <v>529</v>
      </c>
      <c r="F79" s="9" t="s">
        <v>99</v>
      </c>
    </row>
    <row r="80" spans="1:6" x14ac:dyDescent="0.35">
      <c r="A80" s="9" t="s">
        <v>197</v>
      </c>
      <c r="B80" s="9" t="s">
        <v>830</v>
      </c>
      <c r="C80" s="10">
        <v>42</v>
      </c>
      <c r="D80" s="9" t="s">
        <v>98</v>
      </c>
      <c r="E80" s="11">
        <v>766</v>
      </c>
      <c r="F80" s="9" t="s">
        <v>99</v>
      </c>
    </row>
    <row r="81" spans="1:6" x14ac:dyDescent="0.35">
      <c r="A81" s="9" t="s">
        <v>198</v>
      </c>
      <c r="B81" s="9" t="s">
        <v>829</v>
      </c>
      <c r="C81" s="10">
        <v>38</v>
      </c>
      <c r="D81" s="9" t="s">
        <v>174</v>
      </c>
      <c r="E81" s="11">
        <v>1858</v>
      </c>
      <c r="F81" s="9" t="s">
        <v>99</v>
      </c>
    </row>
    <row r="82" spans="1:6" x14ac:dyDescent="0.35">
      <c r="A82" s="9" t="s">
        <v>199</v>
      </c>
      <c r="B82" s="9" t="s">
        <v>818</v>
      </c>
      <c r="C82" s="10">
        <v>37</v>
      </c>
      <c r="D82" s="9" t="s">
        <v>109</v>
      </c>
      <c r="E82" s="11">
        <v>2736</v>
      </c>
      <c r="F82" s="9" t="s">
        <v>96</v>
      </c>
    </row>
    <row r="83" spans="1:6" x14ac:dyDescent="0.35">
      <c r="A83" s="9" t="s">
        <v>200</v>
      </c>
      <c r="B83" s="9" t="s">
        <v>821</v>
      </c>
      <c r="C83" s="10">
        <v>48</v>
      </c>
      <c r="D83" s="9" t="s">
        <v>141</v>
      </c>
      <c r="E83" s="11">
        <v>631</v>
      </c>
      <c r="F83" s="9" t="s">
        <v>96</v>
      </c>
    </row>
    <row r="84" spans="1:6" x14ac:dyDescent="0.35">
      <c r="A84" s="9" t="s">
        <v>201</v>
      </c>
      <c r="B84" s="9" t="s">
        <v>830</v>
      </c>
      <c r="C84" s="10">
        <v>34</v>
      </c>
      <c r="D84" s="9" t="s">
        <v>98</v>
      </c>
      <c r="E84" s="11">
        <v>1070</v>
      </c>
      <c r="F84" s="9" t="s">
        <v>99</v>
      </c>
    </row>
    <row r="85" spans="1:6" x14ac:dyDescent="0.35">
      <c r="A85" s="9" t="s">
        <v>202</v>
      </c>
      <c r="B85" s="9" t="s">
        <v>828</v>
      </c>
      <c r="C85" s="10">
        <v>40</v>
      </c>
      <c r="D85" s="9" t="s">
        <v>98</v>
      </c>
      <c r="E85" s="11">
        <v>664</v>
      </c>
      <c r="F85" s="9" t="s">
        <v>96</v>
      </c>
    </row>
    <row r="86" spans="1:6" x14ac:dyDescent="0.35">
      <c r="A86" s="9" t="s">
        <v>203</v>
      </c>
      <c r="B86" s="9" t="s">
        <v>829</v>
      </c>
      <c r="C86" s="10">
        <v>42</v>
      </c>
      <c r="D86" s="9" t="s">
        <v>204</v>
      </c>
      <c r="E86" s="11">
        <v>1586</v>
      </c>
      <c r="F86" s="9" t="s">
        <v>96</v>
      </c>
    </row>
    <row r="87" spans="1:6" x14ac:dyDescent="0.35">
      <c r="A87" s="9" t="s">
        <v>205</v>
      </c>
      <c r="B87" s="9" t="s">
        <v>819</v>
      </c>
      <c r="C87" s="10">
        <v>39</v>
      </c>
      <c r="D87" s="9" t="s">
        <v>103</v>
      </c>
      <c r="E87" s="11">
        <v>1106</v>
      </c>
      <c r="F87" s="9" t="s">
        <v>99</v>
      </c>
    </row>
    <row r="88" spans="1:6" x14ac:dyDescent="0.35">
      <c r="A88" s="9" t="s">
        <v>206</v>
      </c>
      <c r="B88" s="9" t="s">
        <v>822</v>
      </c>
      <c r="C88" s="10">
        <v>49</v>
      </c>
      <c r="D88" s="9" t="s">
        <v>119</v>
      </c>
      <c r="E88" s="11">
        <v>1116</v>
      </c>
      <c r="F88" s="9" t="s">
        <v>96</v>
      </c>
    </row>
    <row r="89" spans="1:6" x14ac:dyDescent="0.35">
      <c r="A89" s="9" t="s">
        <v>207</v>
      </c>
      <c r="B89" s="9" t="s">
        <v>823</v>
      </c>
      <c r="C89" s="10">
        <v>38</v>
      </c>
      <c r="D89" s="9" t="s">
        <v>119</v>
      </c>
      <c r="E89" s="11">
        <v>2905</v>
      </c>
      <c r="F89" s="9" t="s">
        <v>99</v>
      </c>
    </row>
    <row r="90" spans="1:6" x14ac:dyDescent="0.35">
      <c r="A90" s="9" t="s">
        <v>208</v>
      </c>
      <c r="B90" s="9" t="s">
        <v>817</v>
      </c>
      <c r="C90" s="10">
        <v>50</v>
      </c>
      <c r="D90" s="9" t="s">
        <v>101</v>
      </c>
      <c r="E90" s="11">
        <v>976</v>
      </c>
      <c r="F90" s="9" t="s">
        <v>96</v>
      </c>
    </row>
    <row r="91" spans="1:6" x14ac:dyDescent="0.35">
      <c r="A91" s="9" t="s">
        <v>209</v>
      </c>
      <c r="B91" s="9" t="s">
        <v>823</v>
      </c>
      <c r="C91" s="10">
        <v>46</v>
      </c>
      <c r="D91" s="9" t="s">
        <v>119</v>
      </c>
      <c r="E91" s="11">
        <v>1863</v>
      </c>
      <c r="F91" s="9" t="s">
        <v>99</v>
      </c>
    </row>
    <row r="92" spans="1:6" x14ac:dyDescent="0.35">
      <c r="A92" s="9" t="s">
        <v>210</v>
      </c>
      <c r="B92" s="9" t="s">
        <v>822</v>
      </c>
      <c r="C92" s="10">
        <v>29</v>
      </c>
      <c r="D92" s="9" t="s">
        <v>162</v>
      </c>
      <c r="E92" s="11">
        <v>808</v>
      </c>
      <c r="F92" s="9" t="s">
        <v>96</v>
      </c>
    </row>
    <row r="93" spans="1:6" x14ac:dyDescent="0.35">
      <c r="A93" s="9" t="s">
        <v>211</v>
      </c>
      <c r="B93" s="9" t="s">
        <v>827</v>
      </c>
      <c r="C93" s="10">
        <v>43</v>
      </c>
      <c r="D93" s="9" t="s">
        <v>136</v>
      </c>
      <c r="E93" s="11">
        <v>2811</v>
      </c>
      <c r="F93" s="9" t="s">
        <v>96</v>
      </c>
    </row>
    <row r="94" spans="1:6" x14ac:dyDescent="0.35">
      <c r="A94" s="9" t="s">
        <v>212</v>
      </c>
      <c r="B94" s="9" t="s">
        <v>826</v>
      </c>
      <c r="C94" s="10">
        <v>48</v>
      </c>
      <c r="D94" s="9" t="s">
        <v>213</v>
      </c>
      <c r="E94" s="11">
        <v>1722</v>
      </c>
      <c r="F94" s="9" t="s">
        <v>96</v>
      </c>
    </row>
    <row r="95" spans="1:6" x14ac:dyDescent="0.35">
      <c r="A95" s="9" t="s">
        <v>214</v>
      </c>
      <c r="B95" s="9" t="s">
        <v>820</v>
      </c>
      <c r="C95" s="10">
        <v>38</v>
      </c>
      <c r="D95" s="9" t="s">
        <v>98</v>
      </c>
      <c r="E95" s="11">
        <v>2386</v>
      </c>
      <c r="F95" s="9" t="s">
        <v>99</v>
      </c>
    </row>
    <row r="96" spans="1:6" x14ac:dyDescent="0.35">
      <c r="A96" s="9" t="s">
        <v>215</v>
      </c>
      <c r="B96" s="9" t="s">
        <v>817</v>
      </c>
      <c r="C96" s="10">
        <v>32</v>
      </c>
      <c r="D96" s="9" t="s">
        <v>141</v>
      </c>
      <c r="E96" s="11">
        <v>1407</v>
      </c>
      <c r="F96" s="9" t="s">
        <v>96</v>
      </c>
    </row>
    <row r="97" spans="1:6" x14ac:dyDescent="0.35">
      <c r="A97" s="9" t="s">
        <v>216</v>
      </c>
      <c r="B97" s="9" t="s">
        <v>826</v>
      </c>
      <c r="C97" s="10">
        <v>25</v>
      </c>
      <c r="D97" s="9" t="s">
        <v>133</v>
      </c>
      <c r="E97" s="11">
        <v>1613</v>
      </c>
      <c r="F97" s="9" t="s">
        <v>99</v>
      </c>
    </row>
    <row r="98" spans="1:6" x14ac:dyDescent="0.35">
      <c r="A98" s="9" t="s">
        <v>217</v>
      </c>
      <c r="B98" s="9" t="s">
        <v>818</v>
      </c>
      <c r="C98" s="10">
        <v>46</v>
      </c>
      <c r="D98" s="9" t="s">
        <v>119</v>
      </c>
      <c r="E98" s="11">
        <v>2616</v>
      </c>
      <c r="F98" s="9" t="s">
        <v>99</v>
      </c>
    </row>
    <row r="99" spans="1:6" x14ac:dyDescent="0.35">
      <c r="A99" s="9" t="s">
        <v>218</v>
      </c>
      <c r="B99" s="9" t="s">
        <v>820</v>
      </c>
      <c r="C99" s="10">
        <v>25</v>
      </c>
      <c r="D99" s="9" t="s">
        <v>119</v>
      </c>
      <c r="E99" s="11">
        <v>1669</v>
      </c>
      <c r="F99" s="9" t="s">
        <v>96</v>
      </c>
    </row>
    <row r="100" spans="1:6" x14ac:dyDescent="0.35">
      <c r="A100" s="9" t="s">
        <v>219</v>
      </c>
      <c r="B100" s="9" t="s">
        <v>820</v>
      </c>
      <c r="C100" s="10">
        <v>37</v>
      </c>
      <c r="D100" s="9" t="s">
        <v>98</v>
      </c>
      <c r="E100" s="11">
        <v>1830</v>
      </c>
      <c r="F100" s="9" t="s">
        <v>96</v>
      </c>
    </row>
    <row r="101" spans="1:6" x14ac:dyDescent="0.35">
      <c r="A101" s="9" t="s">
        <v>220</v>
      </c>
      <c r="B101" s="9" t="s">
        <v>820</v>
      </c>
      <c r="C101" s="10">
        <v>28</v>
      </c>
      <c r="D101" s="9" t="s">
        <v>98</v>
      </c>
      <c r="E101" s="11">
        <v>649</v>
      </c>
      <c r="F101" s="9" t="s">
        <v>96</v>
      </c>
    </row>
    <row r="102" spans="1:6" x14ac:dyDescent="0.35">
      <c r="A102" s="9" t="s">
        <v>221</v>
      </c>
      <c r="B102" s="9" t="s">
        <v>819</v>
      </c>
      <c r="C102" s="10">
        <v>39</v>
      </c>
      <c r="D102" s="9" t="s">
        <v>145</v>
      </c>
      <c r="E102" s="11">
        <v>1933</v>
      </c>
      <c r="F102" s="9" t="s">
        <v>99</v>
      </c>
    </row>
    <row r="103" spans="1:6" x14ac:dyDescent="0.35">
      <c r="A103" s="9" t="s">
        <v>222</v>
      </c>
      <c r="B103" s="9" t="s">
        <v>820</v>
      </c>
      <c r="C103" s="10">
        <v>25</v>
      </c>
      <c r="D103" s="9" t="s">
        <v>119</v>
      </c>
      <c r="E103" s="11">
        <v>1260</v>
      </c>
      <c r="F103" s="9" t="s">
        <v>99</v>
      </c>
    </row>
    <row r="104" spans="1:6" x14ac:dyDescent="0.35">
      <c r="A104" s="9" t="s">
        <v>223</v>
      </c>
      <c r="B104" s="9" t="s">
        <v>825</v>
      </c>
      <c r="C104" s="10">
        <v>39</v>
      </c>
      <c r="D104" s="9" t="s">
        <v>178</v>
      </c>
      <c r="E104" s="11">
        <v>2500</v>
      </c>
      <c r="F104" s="9" t="s">
        <v>99</v>
      </c>
    </row>
    <row r="105" spans="1:6" x14ac:dyDescent="0.35">
      <c r="A105" s="9" t="s">
        <v>224</v>
      </c>
      <c r="B105" s="9" t="s">
        <v>820</v>
      </c>
      <c r="C105" s="10">
        <v>38</v>
      </c>
      <c r="D105" s="9" t="s">
        <v>119</v>
      </c>
      <c r="E105" s="11">
        <v>795</v>
      </c>
      <c r="F105" s="9" t="s">
        <v>96</v>
      </c>
    </row>
    <row r="106" spans="1:6" x14ac:dyDescent="0.35">
      <c r="A106" s="9" t="s">
        <v>225</v>
      </c>
      <c r="B106" s="9" t="s">
        <v>823</v>
      </c>
      <c r="C106" s="10">
        <v>45</v>
      </c>
      <c r="D106" s="9" t="s">
        <v>119</v>
      </c>
      <c r="E106" s="11">
        <v>1597</v>
      </c>
      <c r="F106" s="9" t="s">
        <v>96</v>
      </c>
    </row>
    <row r="107" spans="1:6" x14ac:dyDescent="0.35">
      <c r="A107" s="9" t="s">
        <v>226</v>
      </c>
      <c r="B107" s="9" t="s">
        <v>826</v>
      </c>
      <c r="C107" s="10">
        <v>33</v>
      </c>
      <c r="D107" s="9" t="s">
        <v>133</v>
      </c>
      <c r="E107" s="11">
        <v>2330</v>
      </c>
      <c r="F107" s="9" t="s">
        <v>99</v>
      </c>
    </row>
    <row r="108" spans="1:6" x14ac:dyDescent="0.35">
      <c r="A108" s="9" t="s">
        <v>227</v>
      </c>
      <c r="B108" s="9" t="s">
        <v>830</v>
      </c>
      <c r="C108" s="10">
        <v>31</v>
      </c>
      <c r="D108" s="9" t="s">
        <v>109</v>
      </c>
      <c r="E108" s="11">
        <v>1407</v>
      </c>
      <c r="F108" s="9" t="s">
        <v>96</v>
      </c>
    </row>
    <row r="109" spans="1:6" x14ac:dyDescent="0.35">
      <c r="A109" s="9" t="s">
        <v>228</v>
      </c>
      <c r="B109" s="9" t="s">
        <v>823</v>
      </c>
      <c r="C109" s="10">
        <v>27</v>
      </c>
      <c r="D109" s="9" t="s">
        <v>119</v>
      </c>
      <c r="E109" s="11">
        <v>1057</v>
      </c>
      <c r="F109" s="9" t="s">
        <v>96</v>
      </c>
    </row>
    <row r="110" spans="1:6" x14ac:dyDescent="0.35">
      <c r="A110" s="9" t="s">
        <v>229</v>
      </c>
      <c r="B110" s="9" t="s">
        <v>830</v>
      </c>
      <c r="C110" s="10">
        <v>44</v>
      </c>
      <c r="D110" s="9" t="s">
        <v>98</v>
      </c>
      <c r="E110" s="11">
        <v>2806</v>
      </c>
      <c r="F110" s="9" t="s">
        <v>96</v>
      </c>
    </row>
    <row r="111" spans="1:6" x14ac:dyDescent="0.35">
      <c r="A111" s="9" t="s">
        <v>230</v>
      </c>
      <c r="B111" s="9" t="s">
        <v>829</v>
      </c>
      <c r="C111" s="10">
        <v>47</v>
      </c>
      <c r="D111" s="9" t="s">
        <v>194</v>
      </c>
      <c r="E111" s="11">
        <v>2608</v>
      </c>
      <c r="F111" s="9" t="s">
        <v>96</v>
      </c>
    </row>
    <row r="112" spans="1:6" x14ac:dyDescent="0.35">
      <c r="A112" s="9" t="s">
        <v>231</v>
      </c>
      <c r="B112" s="9" t="s">
        <v>820</v>
      </c>
      <c r="C112" s="10">
        <v>46</v>
      </c>
      <c r="D112" s="9" t="s">
        <v>98</v>
      </c>
      <c r="E112" s="11">
        <v>1021</v>
      </c>
      <c r="F112" s="9" t="s">
        <v>99</v>
      </c>
    </row>
    <row r="113" spans="1:6" x14ac:dyDescent="0.35">
      <c r="A113" s="9" t="s">
        <v>232</v>
      </c>
      <c r="B113" s="9" t="s">
        <v>829</v>
      </c>
      <c r="C113" s="10">
        <v>37</v>
      </c>
      <c r="D113" s="9" t="s">
        <v>204</v>
      </c>
      <c r="E113" s="11">
        <v>2823</v>
      </c>
      <c r="F113" s="9" t="s">
        <v>99</v>
      </c>
    </row>
    <row r="114" spans="1:6" x14ac:dyDescent="0.35">
      <c r="A114" s="9" t="s">
        <v>233</v>
      </c>
      <c r="B114" s="9" t="s">
        <v>817</v>
      </c>
      <c r="C114" s="10">
        <v>29</v>
      </c>
      <c r="D114" s="9" t="s">
        <v>101</v>
      </c>
      <c r="E114" s="11">
        <v>834</v>
      </c>
      <c r="F114" s="9" t="s">
        <v>96</v>
      </c>
    </row>
    <row r="115" spans="1:6" x14ac:dyDescent="0.35">
      <c r="A115" s="9" t="s">
        <v>234</v>
      </c>
      <c r="B115" s="9" t="s">
        <v>822</v>
      </c>
      <c r="C115" s="10">
        <v>26</v>
      </c>
      <c r="D115" s="9" t="s">
        <v>138</v>
      </c>
      <c r="E115" s="11">
        <v>1523</v>
      </c>
      <c r="F115" s="9" t="s">
        <v>96</v>
      </c>
    </row>
    <row r="116" spans="1:6" x14ac:dyDescent="0.35">
      <c r="A116" s="9" t="s">
        <v>235</v>
      </c>
      <c r="B116" s="9" t="s">
        <v>821</v>
      </c>
      <c r="C116" s="10">
        <v>39</v>
      </c>
      <c r="D116" s="9" t="s">
        <v>95</v>
      </c>
      <c r="E116" s="11">
        <v>818</v>
      </c>
      <c r="F116" s="9" t="s">
        <v>96</v>
      </c>
    </row>
    <row r="117" spans="1:6" x14ac:dyDescent="0.35">
      <c r="A117" s="9" t="s">
        <v>236</v>
      </c>
      <c r="B117" s="9" t="s">
        <v>822</v>
      </c>
      <c r="C117" s="10">
        <v>31</v>
      </c>
      <c r="D117" s="9" t="s">
        <v>98</v>
      </c>
      <c r="E117" s="11">
        <v>2959</v>
      </c>
      <c r="F117" s="9" t="s">
        <v>96</v>
      </c>
    </row>
    <row r="118" spans="1:6" x14ac:dyDescent="0.35">
      <c r="A118" s="9" t="s">
        <v>237</v>
      </c>
      <c r="B118" s="9" t="s">
        <v>823</v>
      </c>
      <c r="C118" s="10">
        <v>28</v>
      </c>
      <c r="D118" s="9" t="s">
        <v>238</v>
      </c>
      <c r="E118" s="11">
        <v>2256</v>
      </c>
      <c r="F118" s="9" t="s">
        <v>96</v>
      </c>
    </row>
    <row r="119" spans="1:6" x14ac:dyDescent="0.35">
      <c r="A119" s="9" t="s">
        <v>239</v>
      </c>
      <c r="B119" s="9" t="s">
        <v>827</v>
      </c>
      <c r="C119" s="10">
        <v>46</v>
      </c>
      <c r="D119" s="9" t="s">
        <v>240</v>
      </c>
      <c r="E119" s="11">
        <v>2026</v>
      </c>
      <c r="F119" s="9" t="s">
        <v>96</v>
      </c>
    </row>
    <row r="120" spans="1:6" x14ac:dyDescent="0.35">
      <c r="A120" s="9" t="s">
        <v>241</v>
      </c>
      <c r="B120" s="9" t="s">
        <v>827</v>
      </c>
      <c r="C120" s="10">
        <v>36</v>
      </c>
      <c r="D120" s="9" t="s">
        <v>136</v>
      </c>
      <c r="E120" s="11">
        <v>2952</v>
      </c>
      <c r="F120" s="9" t="s">
        <v>96</v>
      </c>
    </row>
    <row r="121" spans="1:6" x14ac:dyDescent="0.35">
      <c r="A121" s="9" t="s">
        <v>242</v>
      </c>
      <c r="B121" s="9" t="s">
        <v>829</v>
      </c>
      <c r="C121" s="10">
        <v>49</v>
      </c>
      <c r="D121" s="9" t="s">
        <v>170</v>
      </c>
      <c r="E121" s="11">
        <v>1770</v>
      </c>
      <c r="F121" s="9" t="s">
        <v>99</v>
      </c>
    </row>
    <row r="122" spans="1:6" x14ac:dyDescent="0.35">
      <c r="A122" s="9" t="s">
        <v>243</v>
      </c>
      <c r="B122" s="9" t="s">
        <v>823</v>
      </c>
      <c r="C122" s="10">
        <v>26</v>
      </c>
      <c r="D122" s="9" t="s">
        <v>98</v>
      </c>
      <c r="E122" s="11">
        <v>1420</v>
      </c>
      <c r="F122" s="9" t="s">
        <v>99</v>
      </c>
    </row>
    <row r="123" spans="1:6" x14ac:dyDescent="0.35">
      <c r="A123" s="9" t="s">
        <v>244</v>
      </c>
      <c r="B123" s="9" t="s">
        <v>822</v>
      </c>
      <c r="C123" s="10">
        <v>33</v>
      </c>
      <c r="D123" s="9" t="s">
        <v>98</v>
      </c>
      <c r="E123" s="11">
        <v>2029</v>
      </c>
      <c r="F123" s="9" t="s">
        <v>96</v>
      </c>
    </row>
    <row r="124" spans="1:6" x14ac:dyDescent="0.35">
      <c r="A124" s="9" t="s">
        <v>245</v>
      </c>
      <c r="B124" s="9" t="s">
        <v>826</v>
      </c>
      <c r="C124" s="10">
        <v>41</v>
      </c>
      <c r="D124" s="9" t="s">
        <v>213</v>
      </c>
      <c r="E124" s="11">
        <v>2939</v>
      </c>
      <c r="F124" s="9" t="s">
        <v>99</v>
      </c>
    </row>
    <row r="125" spans="1:6" x14ac:dyDescent="0.35">
      <c r="A125" s="9" t="s">
        <v>246</v>
      </c>
      <c r="B125" s="9" t="s">
        <v>828</v>
      </c>
      <c r="C125" s="10">
        <v>42</v>
      </c>
      <c r="D125" s="9" t="s">
        <v>98</v>
      </c>
      <c r="E125" s="11">
        <v>2346</v>
      </c>
      <c r="F125" s="9" t="s">
        <v>96</v>
      </c>
    </row>
    <row r="126" spans="1:6" x14ac:dyDescent="0.35">
      <c r="A126" s="9" t="s">
        <v>247</v>
      </c>
      <c r="B126" s="9" t="s">
        <v>819</v>
      </c>
      <c r="C126" s="10">
        <v>43</v>
      </c>
      <c r="D126" s="9" t="s">
        <v>122</v>
      </c>
      <c r="E126" s="11">
        <v>1775</v>
      </c>
      <c r="F126" s="9" t="s">
        <v>96</v>
      </c>
    </row>
    <row r="127" spans="1:6" x14ac:dyDescent="0.35">
      <c r="A127" s="9" t="s">
        <v>248</v>
      </c>
      <c r="B127" s="9" t="s">
        <v>822</v>
      </c>
      <c r="C127" s="10">
        <v>25</v>
      </c>
      <c r="D127" s="9" t="s">
        <v>98</v>
      </c>
      <c r="E127" s="11">
        <v>1382</v>
      </c>
      <c r="F127" s="9" t="s">
        <v>96</v>
      </c>
    </row>
    <row r="128" spans="1:6" x14ac:dyDescent="0.35">
      <c r="A128" s="9" t="s">
        <v>249</v>
      </c>
      <c r="B128" s="9" t="s">
        <v>822</v>
      </c>
      <c r="C128" s="10">
        <v>43</v>
      </c>
      <c r="D128" s="9" t="s">
        <v>162</v>
      </c>
      <c r="E128" s="11">
        <v>1635</v>
      </c>
      <c r="F128" s="9" t="s">
        <v>96</v>
      </c>
    </row>
    <row r="129" spans="1:6" x14ac:dyDescent="0.35">
      <c r="A129" s="9" t="s">
        <v>250</v>
      </c>
      <c r="B129" s="9" t="s">
        <v>823</v>
      </c>
      <c r="C129" s="10">
        <v>25</v>
      </c>
      <c r="D129" s="9" t="s">
        <v>111</v>
      </c>
      <c r="E129" s="11">
        <v>2926</v>
      </c>
      <c r="F129" s="9" t="s">
        <v>96</v>
      </c>
    </row>
    <row r="130" spans="1:6" x14ac:dyDescent="0.35">
      <c r="A130" s="9" t="s">
        <v>251</v>
      </c>
      <c r="B130" s="9" t="s">
        <v>820</v>
      </c>
      <c r="C130" s="10">
        <v>40</v>
      </c>
      <c r="D130" s="9" t="s">
        <v>98</v>
      </c>
      <c r="E130" s="11">
        <v>2750</v>
      </c>
      <c r="F130" s="9" t="s">
        <v>96</v>
      </c>
    </row>
    <row r="131" spans="1:6" x14ac:dyDescent="0.35">
      <c r="A131" s="9" t="s">
        <v>252</v>
      </c>
      <c r="B131" s="9" t="s">
        <v>822</v>
      </c>
      <c r="C131" s="10">
        <v>48</v>
      </c>
      <c r="D131" s="9" t="s">
        <v>113</v>
      </c>
      <c r="E131" s="11">
        <v>2495</v>
      </c>
      <c r="F131" s="9" t="s">
        <v>99</v>
      </c>
    </row>
    <row r="132" spans="1:6" x14ac:dyDescent="0.35">
      <c r="A132" s="9" t="s">
        <v>253</v>
      </c>
      <c r="B132" s="9" t="s">
        <v>827</v>
      </c>
      <c r="C132" s="10">
        <v>35</v>
      </c>
      <c r="D132" s="9" t="s">
        <v>143</v>
      </c>
      <c r="E132" s="11">
        <v>1398</v>
      </c>
      <c r="F132" s="9" t="s">
        <v>96</v>
      </c>
    </row>
    <row r="133" spans="1:6" x14ac:dyDescent="0.35">
      <c r="A133" s="9" t="s">
        <v>254</v>
      </c>
      <c r="B133" s="9" t="s">
        <v>819</v>
      </c>
      <c r="C133" s="10">
        <v>36</v>
      </c>
      <c r="D133" s="9" t="s">
        <v>145</v>
      </c>
      <c r="E133" s="11">
        <v>1867</v>
      </c>
      <c r="F133" s="9" t="s">
        <v>99</v>
      </c>
    </row>
    <row r="134" spans="1:6" x14ac:dyDescent="0.35">
      <c r="A134" s="9" t="s">
        <v>255</v>
      </c>
      <c r="B134" s="9" t="s">
        <v>820</v>
      </c>
      <c r="C134" s="10">
        <v>26</v>
      </c>
      <c r="D134" s="9" t="s">
        <v>119</v>
      </c>
      <c r="E134" s="11">
        <v>2638</v>
      </c>
      <c r="F134" s="9" t="s">
        <v>99</v>
      </c>
    </row>
    <row r="135" spans="1:6" x14ac:dyDescent="0.35">
      <c r="A135" s="9" t="s">
        <v>256</v>
      </c>
      <c r="B135" s="9" t="s">
        <v>823</v>
      </c>
      <c r="C135" s="10">
        <v>46</v>
      </c>
      <c r="D135" s="9" t="s">
        <v>119</v>
      </c>
      <c r="E135" s="11">
        <v>539</v>
      </c>
      <c r="F135" s="9" t="s">
        <v>99</v>
      </c>
    </row>
    <row r="136" spans="1:6" x14ac:dyDescent="0.35">
      <c r="A136" s="9" t="s">
        <v>257</v>
      </c>
      <c r="B136" s="9" t="s">
        <v>822</v>
      </c>
      <c r="C136" s="10">
        <v>44</v>
      </c>
      <c r="D136" s="9" t="s">
        <v>98</v>
      </c>
      <c r="E136" s="11">
        <v>1904</v>
      </c>
      <c r="F136" s="9" t="s">
        <v>96</v>
      </c>
    </row>
    <row r="137" spans="1:6" x14ac:dyDescent="0.35">
      <c r="A137" s="9" t="s">
        <v>258</v>
      </c>
      <c r="B137" s="9" t="s">
        <v>821</v>
      </c>
      <c r="C137" s="10">
        <v>46</v>
      </c>
      <c r="D137" s="9" t="s">
        <v>141</v>
      </c>
      <c r="E137" s="11">
        <v>1032</v>
      </c>
      <c r="F137" s="9" t="s">
        <v>96</v>
      </c>
    </row>
    <row r="138" spans="1:6" x14ac:dyDescent="0.35">
      <c r="A138" s="9" t="s">
        <v>259</v>
      </c>
      <c r="B138" s="9" t="s">
        <v>822</v>
      </c>
      <c r="C138" s="10">
        <v>43</v>
      </c>
      <c r="D138" s="9" t="s">
        <v>138</v>
      </c>
      <c r="E138" s="11">
        <v>783</v>
      </c>
      <c r="F138" s="9" t="s">
        <v>99</v>
      </c>
    </row>
    <row r="139" spans="1:6" x14ac:dyDescent="0.35">
      <c r="A139" s="9" t="s">
        <v>260</v>
      </c>
      <c r="B139" s="9" t="s">
        <v>819</v>
      </c>
      <c r="C139" s="10">
        <v>31</v>
      </c>
      <c r="D139" s="9" t="s">
        <v>145</v>
      </c>
      <c r="E139" s="11">
        <v>1669</v>
      </c>
      <c r="F139" s="9" t="s">
        <v>99</v>
      </c>
    </row>
    <row r="140" spans="1:6" x14ac:dyDescent="0.35">
      <c r="A140" s="9" t="s">
        <v>261</v>
      </c>
      <c r="B140" s="9" t="s">
        <v>826</v>
      </c>
      <c r="C140" s="10">
        <v>30</v>
      </c>
      <c r="D140" s="9" t="s">
        <v>133</v>
      </c>
      <c r="E140" s="11">
        <v>1684</v>
      </c>
      <c r="F140" s="9" t="s">
        <v>96</v>
      </c>
    </row>
    <row r="141" spans="1:6" x14ac:dyDescent="0.35">
      <c r="A141" s="9" t="s">
        <v>262</v>
      </c>
      <c r="B141" s="9" t="s">
        <v>819</v>
      </c>
      <c r="C141" s="10">
        <v>39</v>
      </c>
      <c r="D141" s="9" t="s">
        <v>103</v>
      </c>
      <c r="E141" s="11">
        <v>2163</v>
      </c>
      <c r="F141" s="9" t="s">
        <v>99</v>
      </c>
    </row>
    <row r="142" spans="1:6" x14ac:dyDescent="0.35">
      <c r="A142" s="9" t="s">
        <v>263</v>
      </c>
      <c r="B142" s="9" t="s">
        <v>825</v>
      </c>
      <c r="C142" s="10">
        <v>43</v>
      </c>
      <c r="D142" s="9" t="s">
        <v>264</v>
      </c>
      <c r="E142" s="11">
        <v>906</v>
      </c>
      <c r="F142" s="9" t="s">
        <v>99</v>
      </c>
    </row>
    <row r="143" spans="1:6" x14ac:dyDescent="0.35">
      <c r="A143" s="9" t="s">
        <v>265</v>
      </c>
      <c r="B143" s="9" t="s">
        <v>829</v>
      </c>
      <c r="C143" s="10">
        <v>46</v>
      </c>
      <c r="D143" s="9" t="s">
        <v>194</v>
      </c>
      <c r="E143" s="11">
        <v>2506</v>
      </c>
      <c r="F143" s="9" t="s">
        <v>96</v>
      </c>
    </row>
    <row r="144" spans="1:6" x14ac:dyDescent="0.35">
      <c r="A144" s="9" t="s">
        <v>266</v>
      </c>
      <c r="B144" s="9" t="s">
        <v>820</v>
      </c>
      <c r="C144" s="10">
        <v>41</v>
      </c>
      <c r="D144" s="9" t="s">
        <v>98</v>
      </c>
      <c r="E144" s="11">
        <v>1164</v>
      </c>
      <c r="F144" s="9" t="s">
        <v>99</v>
      </c>
    </row>
    <row r="145" spans="1:6" x14ac:dyDescent="0.35">
      <c r="A145" s="9" t="s">
        <v>267</v>
      </c>
      <c r="B145" s="9" t="s">
        <v>817</v>
      </c>
      <c r="C145" s="10">
        <v>42</v>
      </c>
      <c r="D145" s="9" t="s">
        <v>101</v>
      </c>
      <c r="E145" s="11">
        <v>1190</v>
      </c>
      <c r="F145" s="9" t="s">
        <v>99</v>
      </c>
    </row>
    <row r="146" spans="1:6" x14ac:dyDescent="0.35">
      <c r="A146" s="9" t="s">
        <v>268</v>
      </c>
      <c r="B146" s="9" t="s">
        <v>819</v>
      </c>
      <c r="C146" s="10">
        <v>34</v>
      </c>
      <c r="D146" s="9" t="s">
        <v>269</v>
      </c>
      <c r="E146" s="11">
        <v>2246</v>
      </c>
      <c r="F146" s="9" t="s">
        <v>99</v>
      </c>
    </row>
    <row r="147" spans="1:6" x14ac:dyDescent="0.35">
      <c r="A147" s="9" t="s">
        <v>270</v>
      </c>
      <c r="B147" s="9" t="s">
        <v>823</v>
      </c>
      <c r="C147" s="10">
        <v>44</v>
      </c>
      <c r="D147" s="9" t="s">
        <v>119</v>
      </c>
      <c r="E147" s="11">
        <v>2894</v>
      </c>
      <c r="F147" s="9" t="s">
        <v>96</v>
      </c>
    </row>
    <row r="148" spans="1:6" x14ac:dyDescent="0.35">
      <c r="A148" s="9" t="s">
        <v>271</v>
      </c>
      <c r="B148" s="9" t="s">
        <v>820</v>
      </c>
      <c r="C148" s="10">
        <v>38</v>
      </c>
      <c r="D148" s="9" t="s">
        <v>98</v>
      </c>
      <c r="E148" s="11">
        <v>1869</v>
      </c>
      <c r="F148" s="9" t="s">
        <v>99</v>
      </c>
    </row>
    <row r="149" spans="1:6" x14ac:dyDescent="0.35">
      <c r="A149" s="9" t="s">
        <v>272</v>
      </c>
      <c r="B149" s="9" t="s">
        <v>826</v>
      </c>
      <c r="C149" s="10">
        <v>42</v>
      </c>
      <c r="D149" s="9" t="s">
        <v>213</v>
      </c>
      <c r="E149" s="11">
        <v>1296</v>
      </c>
      <c r="F149" s="9" t="s">
        <v>99</v>
      </c>
    </row>
    <row r="150" spans="1:6" x14ac:dyDescent="0.35">
      <c r="A150" s="9" t="s">
        <v>273</v>
      </c>
      <c r="B150" s="9" t="s">
        <v>817</v>
      </c>
      <c r="C150" s="10">
        <v>31</v>
      </c>
      <c r="D150" s="9" t="s">
        <v>151</v>
      </c>
      <c r="E150" s="11">
        <v>2750</v>
      </c>
      <c r="F150" s="9" t="s">
        <v>96</v>
      </c>
    </row>
    <row r="151" spans="1:6" x14ac:dyDescent="0.35">
      <c r="A151" s="9" t="s">
        <v>274</v>
      </c>
      <c r="B151" s="9" t="s">
        <v>821</v>
      </c>
      <c r="C151" s="10">
        <v>33</v>
      </c>
      <c r="D151" s="9" t="s">
        <v>95</v>
      </c>
      <c r="E151" s="11">
        <v>1078</v>
      </c>
      <c r="F151" s="9" t="s">
        <v>99</v>
      </c>
    </row>
    <row r="152" spans="1:6" x14ac:dyDescent="0.35">
      <c r="A152" s="9" t="s">
        <v>275</v>
      </c>
      <c r="B152" s="9" t="s">
        <v>819</v>
      </c>
      <c r="C152" s="10">
        <v>41</v>
      </c>
      <c r="D152" s="9" t="s">
        <v>116</v>
      </c>
      <c r="E152" s="11">
        <v>682</v>
      </c>
      <c r="F152" s="9" t="s">
        <v>99</v>
      </c>
    </row>
    <row r="153" spans="1:6" x14ac:dyDescent="0.35">
      <c r="A153" s="9" t="s">
        <v>276</v>
      </c>
      <c r="B153" s="9" t="s">
        <v>830</v>
      </c>
      <c r="C153" s="10">
        <v>31</v>
      </c>
      <c r="D153" s="9" t="s">
        <v>98</v>
      </c>
      <c r="E153" s="11">
        <v>2241</v>
      </c>
      <c r="F153" s="9" t="s">
        <v>96</v>
      </c>
    </row>
    <row r="154" spans="1:6" x14ac:dyDescent="0.35">
      <c r="A154" s="9" t="s">
        <v>277</v>
      </c>
      <c r="B154" s="9" t="s">
        <v>829</v>
      </c>
      <c r="C154" s="10">
        <v>31</v>
      </c>
      <c r="D154" s="9" t="s">
        <v>170</v>
      </c>
      <c r="E154" s="11">
        <v>2860</v>
      </c>
      <c r="F154" s="9" t="s">
        <v>96</v>
      </c>
    </row>
    <row r="155" spans="1:6" x14ac:dyDescent="0.35">
      <c r="A155" s="9" t="s">
        <v>278</v>
      </c>
      <c r="B155" s="9" t="s">
        <v>823</v>
      </c>
      <c r="C155" s="10">
        <v>25</v>
      </c>
      <c r="D155" s="9" t="s">
        <v>119</v>
      </c>
      <c r="E155" s="11">
        <v>2356</v>
      </c>
      <c r="F155" s="9" t="s">
        <v>99</v>
      </c>
    </row>
    <row r="156" spans="1:6" x14ac:dyDescent="0.35">
      <c r="A156" s="9" t="s">
        <v>279</v>
      </c>
      <c r="B156" s="9" t="s">
        <v>822</v>
      </c>
      <c r="C156" s="10">
        <v>34</v>
      </c>
      <c r="D156" s="9" t="s">
        <v>138</v>
      </c>
      <c r="E156" s="11">
        <v>1114</v>
      </c>
      <c r="F156" s="9" t="s">
        <v>96</v>
      </c>
    </row>
    <row r="157" spans="1:6" x14ac:dyDescent="0.35">
      <c r="A157" s="9" t="s">
        <v>280</v>
      </c>
      <c r="B157" s="9" t="s">
        <v>830</v>
      </c>
      <c r="C157" s="10">
        <v>30</v>
      </c>
      <c r="D157" s="9" t="s">
        <v>98</v>
      </c>
      <c r="E157" s="11">
        <v>2906</v>
      </c>
      <c r="F157" s="9" t="s">
        <v>96</v>
      </c>
    </row>
    <row r="158" spans="1:6" x14ac:dyDescent="0.35">
      <c r="A158" s="9" t="s">
        <v>281</v>
      </c>
      <c r="B158" s="9" t="s">
        <v>826</v>
      </c>
      <c r="C158" s="10">
        <v>28</v>
      </c>
      <c r="D158" s="9" t="s">
        <v>213</v>
      </c>
      <c r="E158" s="11">
        <v>1545</v>
      </c>
      <c r="F158" s="9" t="s">
        <v>96</v>
      </c>
    </row>
    <row r="159" spans="1:6" x14ac:dyDescent="0.35">
      <c r="A159" s="9" t="s">
        <v>282</v>
      </c>
      <c r="B159" s="9" t="s">
        <v>827</v>
      </c>
      <c r="C159" s="10">
        <v>36</v>
      </c>
      <c r="D159" s="9" t="s">
        <v>136</v>
      </c>
      <c r="E159" s="11">
        <v>2074</v>
      </c>
      <c r="F159" s="9" t="s">
        <v>99</v>
      </c>
    </row>
    <row r="160" spans="1:6" x14ac:dyDescent="0.35">
      <c r="A160" s="9" t="s">
        <v>283</v>
      </c>
      <c r="B160" s="9" t="s">
        <v>826</v>
      </c>
      <c r="C160" s="10">
        <v>35</v>
      </c>
      <c r="D160" s="9" t="s">
        <v>109</v>
      </c>
      <c r="E160" s="11">
        <v>1743</v>
      </c>
      <c r="F160" s="9" t="s">
        <v>96</v>
      </c>
    </row>
    <row r="161" spans="1:6" x14ac:dyDescent="0.35">
      <c r="A161" s="9" t="s">
        <v>284</v>
      </c>
      <c r="B161" s="9" t="s">
        <v>820</v>
      </c>
      <c r="C161" s="10">
        <v>25</v>
      </c>
      <c r="D161" s="9" t="s">
        <v>98</v>
      </c>
      <c r="E161" s="11">
        <v>527</v>
      </c>
      <c r="F161" s="9" t="s">
        <v>96</v>
      </c>
    </row>
    <row r="162" spans="1:6" x14ac:dyDescent="0.35">
      <c r="A162" s="9" t="s">
        <v>285</v>
      </c>
      <c r="B162" s="9" t="s">
        <v>826</v>
      </c>
      <c r="C162" s="10">
        <v>44</v>
      </c>
      <c r="D162" s="9" t="s">
        <v>213</v>
      </c>
      <c r="E162" s="11">
        <v>2606</v>
      </c>
      <c r="F162" s="9" t="s">
        <v>99</v>
      </c>
    </row>
    <row r="163" spans="1:6" x14ac:dyDescent="0.35">
      <c r="A163" s="9" t="s">
        <v>286</v>
      </c>
      <c r="B163" s="9" t="s">
        <v>826</v>
      </c>
      <c r="C163" s="10">
        <v>36</v>
      </c>
      <c r="D163" s="9" t="s">
        <v>133</v>
      </c>
      <c r="E163" s="11">
        <v>1033</v>
      </c>
      <c r="F163" s="9" t="s">
        <v>99</v>
      </c>
    </row>
    <row r="164" spans="1:6" x14ac:dyDescent="0.35">
      <c r="A164" s="9" t="s">
        <v>287</v>
      </c>
      <c r="B164" s="9" t="s">
        <v>821</v>
      </c>
      <c r="C164" s="10">
        <v>34</v>
      </c>
      <c r="D164" s="9" t="s">
        <v>95</v>
      </c>
      <c r="E164" s="11">
        <v>1184</v>
      </c>
      <c r="F164" s="9" t="s">
        <v>99</v>
      </c>
    </row>
    <row r="165" spans="1:6" x14ac:dyDescent="0.35">
      <c r="A165" s="9" t="s">
        <v>288</v>
      </c>
      <c r="B165" s="9" t="s">
        <v>818</v>
      </c>
      <c r="C165" s="10">
        <v>46</v>
      </c>
      <c r="D165" s="9" t="s">
        <v>98</v>
      </c>
      <c r="E165" s="11">
        <v>1372</v>
      </c>
      <c r="F165" s="9" t="s">
        <v>99</v>
      </c>
    </row>
    <row r="166" spans="1:6" x14ac:dyDescent="0.35">
      <c r="A166" s="9" t="s">
        <v>289</v>
      </c>
      <c r="B166" s="9" t="s">
        <v>821</v>
      </c>
      <c r="C166" s="10">
        <v>30</v>
      </c>
      <c r="D166" s="9" t="s">
        <v>95</v>
      </c>
      <c r="E166" s="11">
        <v>1153</v>
      </c>
      <c r="F166" s="9" t="s">
        <v>99</v>
      </c>
    </row>
    <row r="167" spans="1:6" x14ac:dyDescent="0.35">
      <c r="A167" s="9" t="s">
        <v>290</v>
      </c>
      <c r="B167" s="9" t="s">
        <v>825</v>
      </c>
      <c r="C167" s="10">
        <v>33</v>
      </c>
      <c r="D167" s="9" t="s">
        <v>178</v>
      </c>
      <c r="E167" s="11">
        <v>2767</v>
      </c>
      <c r="F167" s="9" t="s">
        <v>99</v>
      </c>
    </row>
    <row r="168" spans="1:6" x14ac:dyDescent="0.35">
      <c r="A168" s="9" t="s">
        <v>291</v>
      </c>
      <c r="B168" s="9" t="s">
        <v>827</v>
      </c>
      <c r="C168" s="10">
        <v>48</v>
      </c>
      <c r="D168" s="9" t="s">
        <v>240</v>
      </c>
      <c r="E168" s="11">
        <v>1163</v>
      </c>
      <c r="F168" s="9" t="s">
        <v>99</v>
      </c>
    </row>
    <row r="169" spans="1:6" x14ac:dyDescent="0.35">
      <c r="A169" s="9" t="s">
        <v>292</v>
      </c>
      <c r="B169" s="9" t="s">
        <v>817</v>
      </c>
      <c r="C169" s="10">
        <v>34</v>
      </c>
      <c r="D169" s="9" t="s">
        <v>101</v>
      </c>
      <c r="E169" s="11">
        <v>1151</v>
      </c>
      <c r="F169" s="9" t="s">
        <v>99</v>
      </c>
    </row>
    <row r="170" spans="1:6" x14ac:dyDescent="0.35">
      <c r="A170" s="9" t="s">
        <v>293</v>
      </c>
      <c r="B170" s="9" t="s">
        <v>817</v>
      </c>
      <c r="C170" s="10">
        <v>25</v>
      </c>
      <c r="D170" s="9" t="s">
        <v>141</v>
      </c>
      <c r="E170" s="11">
        <v>1668</v>
      </c>
      <c r="F170" s="9" t="s">
        <v>96</v>
      </c>
    </row>
    <row r="171" spans="1:6" x14ac:dyDescent="0.35">
      <c r="A171" s="9" t="s">
        <v>294</v>
      </c>
      <c r="B171" s="9" t="s">
        <v>821</v>
      </c>
      <c r="C171" s="10">
        <v>32</v>
      </c>
      <c r="D171" s="9" t="s">
        <v>141</v>
      </c>
      <c r="E171" s="11">
        <v>1987</v>
      </c>
      <c r="F171" s="9" t="s">
        <v>96</v>
      </c>
    </row>
    <row r="172" spans="1:6" x14ac:dyDescent="0.35">
      <c r="A172" s="9" t="s">
        <v>295</v>
      </c>
      <c r="B172" s="9" t="s">
        <v>822</v>
      </c>
      <c r="C172" s="10">
        <v>34</v>
      </c>
      <c r="D172" s="9" t="s">
        <v>113</v>
      </c>
      <c r="E172" s="11">
        <v>2828</v>
      </c>
      <c r="F172" s="9" t="s">
        <v>99</v>
      </c>
    </row>
    <row r="173" spans="1:6" x14ac:dyDescent="0.35">
      <c r="A173" s="9" t="s">
        <v>296</v>
      </c>
      <c r="B173" s="9" t="s">
        <v>827</v>
      </c>
      <c r="C173" s="10">
        <v>48</v>
      </c>
      <c r="D173" s="9" t="s">
        <v>174</v>
      </c>
      <c r="E173" s="11">
        <v>2549</v>
      </c>
      <c r="F173" s="9" t="s">
        <v>96</v>
      </c>
    </row>
    <row r="174" spans="1:6" x14ac:dyDescent="0.35">
      <c r="A174" s="9" t="s">
        <v>297</v>
      </c>
      <c r="B174" s="9" t="s">
        <v>819</v>
      </c>
      <c r="C174" s="10">
        <v>38</v>
      </c>
      <c r="D174" s="9" t="s">
        <v>122</v>
      </c>
      <c r="E174" s="11">
        <v>1509</v>
      </c>
      <c r="F174" s="9" t="s">
        <v>96</v>
      </c>
    </row>
    <row r="175" spans="1:6" x14ac:dyDescent="0.35">
      <c r="A175" s="9" t="s">
        <v>298</v>
      </c>
      <c r="B175" s="9" t="s">
        <v>827</v>
      </c>
      <c r="C175" s="10">
        <v>33</v>
      </c>
      <c r="D175" s="9" t="s">
        <v>240</v>
      </c>
      <c r="E175" s="11">
        <v>1226</v>
      </c>
      <c r="F175" s="9" t="s">
        <v>96</v>
      </c>
    </row>
    <row r="176" spans="1:6" x14ac:dyDescent="0.35">
      <c r="A176" s="9" t="s">
        <v>299</v>
      </c>
      <c r="B176" s="9" t="s">
        <v>821</v>
      </c>
      <c r="C176" s="10">
        <v>41</v>
      </c>
      <c r="D176" s="9" t="s">
        <v>95</v>
      </c>
      <c r="E176" s="11">
        <v>1989</v>
      </c>
      <c r="F176" s="9" t="s">
        <v>99</v>
      </c>
    </row>
    <row r="177" spans="1:6" x14ac:dyDescent="0.35">
      <c r="A177" s="9" t="s">
        <v>300</v>
      </c>
      <c r="B177" s="9" t="s">
        <v>827</v>
      </c>
      <c r="C177" s="10">
        <v>31</v>
      </c>
      <c r="D177" s="9" t="s">
        <v>143</v>
      </c>
      <c r="E177" s="11">
        <v>2753</v>
      </c>
      <c r="F177" s="9" t="s">
        <v>96</v>
      </c>
    </row>
    <row r="178" spans="1:6" x14ac:dyDescent="0.35">
      <c r="A178" s="9" t="s">
        <v>301</v>
      </c>
      <c r="B178" s="9" t="s">
        <v>830</v>
      </c>
      <c r="C178" s="10">
        <v>35</v>
      </c>
      <c r="D178" s="9" t="s">
        <v>98</v>
      </c>
      <c r="E178" s="11">
        <v>2744</v>
      </c>
      <c r="F178" s="9" t="s">
        <v>96</v>
      </c>
    </row>
    <row r="179" spans="1:6" x14ac:dyDescent="0.35">
      <c r="A179" s="9" t="s">
        <v>302</v>
      </c>
      <c r="B179" s="9" t="s">
        <v>825</v>
      </c>
      <c r="C179" s="10">
        <v>43</v>
      </c>
      <c r="D179" s="9" t="s">
        <v>124</v>
      </c>
      <c r="E179" s="11">
        <v>1673</v>
      </c>
      <c r="F179" s="9" t="s">
        <v>99</v>
      </c>
    </row>
    <row r="180" spans="1:6" x14ac:dyDescent="0.35">
      <c r="A180" s="9" t="s">
        <v>303</v>
      </c>
      <c r="B180" s="9" t="s">
        <v>821</v>
      </c>
      <c r="C180" s="10">
        <v>38</v>
      </c>
      <c r="D180" s="9" t="s">
        <v>95</v>
      </c>
      <c r="E180" s="11">
        <v>2562</v>
      </c>
      <c r="F180" s="9" t="s">
        <v>99</v>
      </c>
    </row>
    <row r="181" spans="1:6" x14ac:dyDescent="0.35">
      <c r="A181" s="9" t="s">
        <v>304</v>
      </c>
      <c r="B181" s="9" t="s">
        <v>817</v>
      </c>
      <c r="C181" s="10">
        <v>36</v>
      </c>
      <c r="D181" s="9" t="s">
        <v>95</v>
      </c>
      <c r="E181" s="11">
        <v>2268</v>
      </c>
      <c r="F181" s="9" t="s">
        <v>96</v>
      </c>
    </row>
    <row r="182" spans="1:6" x14ac:dyDescent="0.35">
      <c r="A182" s="9" t="s">
        <v>305</v>
      </c>
      <c r="B182" s="9" t="s">
        <v>823</v>
      </c>
      <c r="C182" s="10">
        <v>36</v>
      </c>
      <c r="D182" s="9" t="s">
        <v>238</v>
      </c>
      <c r="E182" s="11">
        <v>2612</v>
      </c>
      <c r="F182" s="9" t="s">
        <v>99</v>
      </c>
    </row>
    <row r="183" spans="1:6" x14ac:dyDescent="0.35">
      <c r="A183" s="9" t="s">
        <v>306</v>
      </c>
      <c r="B183" s="9" t="s">
        <v>822</v>
      </c>
      <c r="C183" s="10">
        <v>28</v>
      </c>
      <c r="D183" s="9" t="s">
        <v>307</v>
      </c>
      <c r="E183" s="11">
        <v>2960</v>
      </c>
      <c r="F183" s="9" t="s">
        <v>96</v>
      </c>
    </row>
    <row r="184" spans="1:6" x14ac:dyDescent="0.35">
      <c r="A184" s="9" t="s">
        <v>308</v>
      </c>
      <c r="B184" s="9" t="s">
        <v>817</v>
      </c>
      <c r="C184" s="10">
        <v>38</v>
      </c>
      <c r="D184" s="9" t="s">
        <v>95</v>
      </c>
      <c r="E184" s="11">
        <v>1063</v>
      </c>
      <c r="F184" s="9" t="s">
        <v>99</v>
      </c>
    </row>
    <row r="185" spans="1:6" x14ac:dyDescent="0.35">
      <c r="A185" s="9" t="s">
        <v>309</v>
      </c>
      <c r="B185" s="9" t="s">
        <v>823</v>
      </c>
      <c r="C185" s="10">
        <v>40</v>
      </c>
      <c r="D185" s="9" t="s">
        <v>119</v>
      </c>
      <c r="E185" s="11">
        <v>2332</v>
      </c>
      <c r="F185" s="9" t="s">
        <v>99</v>
      </c>
    </row>
    <row r="186" spans="1:6" x14ac:dyDescent="0.35">
      <c r="A186" s="9" t="s">
        <v>310</v>
      </c>
      <c r="B186" s="9" t="s">
        <v>822</v>
      </c>
      <c r="C186" s="10">
        <v>46</v>
      </c>
      <c r="D186" s="9" t="s">
        <v>138</v>
      </c>
      <c r="E186" s="11">
        <v>596</v>
      </c>
      <c r="F186" s="9" t="s">
        <v>96</v>
      </c>
    </row>
    <row r="187" spans="1:6" x14ac:dyDescent="0.35">
      <c r="A187" s="9" t="s">
        <v>311</v>
      </c>
      <c r="B187" s="9" t="s">
        <v>825</v>
      </c>
      <c r="C187" s="10">
        <v>37</v>
      </c>
      <c r="D187" s="9" t="s">
        <v>124</v>
      </c>
      <c r="E187" s="11">
        <v>822</v>
      </c>
      <c r="F187" s="9" t="s">
        <v>99</v>
      </c>
    </row>
    <row r="188" spans="1:6" x14ac:dyDescent="0.35">
      <c r="A188" s="9" t="s">
        <v>312</v>
      </c>
      <c r="B188" s="9" t="s">
        <v>822</v>
      </c>
      <c r="C188" s="10">
        <v>31</v>
      </c>
      <c r="D188" s="9" t="s">
        <v>113</v>
      </c>
      <c r="E188" s="11">
        <v>1753</v>
      </c>
      <c r="F188" s="9" t="s">
        <v>99</v>
      </c>
    </row>
    <row r="189" spans="1:6" x14ac:dyDescent="0.35">
      <c r="A189" s="9" t="s">
        <v>313</v>
      </c>
      <c r="B189" s="9" t="s">
        <v>819</v>
      </c>
      <c r="C189" s="10">
        <v>49</v>
      </c>
      <c r="D189" s="9" t="s">
        <v>269</v>
      </c>
      <c r="E189" s="11">
        <v>1443</v>
      </c>
      <c r="F189" s="9" t="s">
        <v>96</v>
      </c>
    </row>
    <row r="190" spans="1:6" x14ac:dyDescent="0.35">
      <c r="A190" s="9" t="s">
        <v>314</v>
      </c>
      <c r="B190" s="9" t="s">
        <v>819</v>
      </c>
      <c r="C190" s="10">
        <v>30</v>
      </c>
      <c r="D190" s="9" t="s">
        <v>122</v>
      </c>
      <c r="E190" s="11">
        <v>1506</v>
      </c>
      <c r="F190" s="9" t="s">
        <v>96</v>
      </c>
    </row>
    <row r="191" spans="1:6" x14ac:dyDescent="0.35">
      <c r="A191" s="9" t="s">
        <v>315</v>
      </c>
      <c r="B191" s="9" t="s">
        <v>825</v>
      </c>
      <c r="C191" s="10">
        <v>33</v>
      </c>
      <c r="D191" s="9" t="s">
        <v>178</v>
      </c>
      <c r="E191" s="11">
        <v>1792</v>
      </c>
      <c r="F191" s="9" t="s">
        <v>96</v>
      </c>
    </row>
    <row r="192" spans="1:6" x14ac:dyDescent="0.35">
      <c r="A192" s="9" t="s">
        <v>316</v>
      </c>
      <c r="B192" s="9" t="s">
        <v>822</v>
      </c>
      <c r="C192" s="10">
        <v>27</v>
      </c>
      <c r="D192" s="9" t="s">
        <v>119</v>
      </c>
      <c r="E192" s="11">
        <v>2928</v>
      </c>
      <c r="F192" s="9" t="s">
        <v>99</v>
      </c>
    </row>
    <row r="193" spans="1:6" x14ac:dyDescent="0.35">
      <c r="A193" s="9" t="s">
        <v>317</v>
      </c>
      <c r="B193" s="9" t="s">
        <v>829</v>
      </c>
      <c r="C193" s="10">
        <v>34</v>
      </c>
      <c r="D193" s="9" t="s">
        <v>174</v>
      </c>
      <c r="E193" s="11">
        <v>2452</v>
      </c>
      <c r="F193" s="9" t="s">
        <v>96</v>
      </c>
    </row>
    <row r="194" spans="1:6" x14ac:dyDescent="0.35">
      <c r="A194" s="9" t="s">
        <v>318</v>
      </c>
      <c r="B194" s="9" t="s">
        <v>817</v>
      </c>
      <c r="C194" s="10">
        <v>47</v>
      </c>
      <c r="D194" s="9" t="s">
        <v>101</v>
      </c>
      <c r="E194" s="11">
        <v>1017</v>
      </c>
      <c r="F194" s="9" t="s">
        <v>99</v>
      </c>
    </row>
    <row r="195" spans="1:6" x14ac:dyDescent="0.35">
      <c r="A195" s="9" t="s">
        <v>319</v>
      </c>
      <c r="B195" s="9" t="s">
        <v>822</v>
      </c>
      <c r="C195" s="10">
        <v>37</v>
      </c>
      <c r="D195" s="9" t="s">
        <v>307</v>
      </c>
      <c r="E195" s="11">
        <v>1599</v>
      </c>
      <c r="F195" s="9" t="s">
        <v>96</v>
      </c>
    </row>
    <row r="196" spans="1:6" x14ac:dyDescent="0.35">
      <c r="A196" s="9" t="s">
        <v>320</v>
      </c>
      <c r="B196" s="9" t="s">
        <v>827</v>
      </c>
      <c r="C196" s="10">
        <v>30</v>
      </c>
      <c r="D196" s="9" t="s">
        <v>240</v>
      </c>
      <c r="E196" s="11">
        <v>1941</v>
      </c>
      <c r="F196" s="9" t="s">
        <v>96</v>
      </c>
    </row>
    <row r="197" spans="1:6" x14ac:dyDescent="0.35">
      <c r="A197" s="9" t="s">
        <v>321</v>
      </c>
      <c r="B197" s="9" t="s">
        <v>827</v>
      </c>
      <c r="C197" s="10">
        <v>36</v>
      </c>
      <c r="D197" s="9" t="s">
        <v>143</v>
      </c>
      <c r="E197" s="11">
        <v>2960</v>
      </c>
      <c r="F197" s="9" t="s">
        <v>96</v>
      </c>
    </row>
    <row r="198" spans="1:6" x14ac:dyDescent="0.35">
      <c r="A198" s="9" t="s">
        <v>322</v>
      </c>
      <c r="B198" s="9" t="s">
        <v>817</v>
      </c>
      <c r="C198" s="10">
        <v>33</v>
      </c>
      <c r="D198" s="9" t="s">
        <v>101</v>
      </c>
      <c r="E198" s="11">
        <v>1191</v>
      </c>
      <c r="F198" s="9" t="s">
        <v>96</v>
      </c>
    </row>
    <row r="199" spans="1:6" x14ac:dyDescent="0.35">
      <c r="A199" s="9" t="s">
        <v>323</v>
      </c>
      <c r="B199" s="9" t="s">
        <v>827</v>
      </c>
      <c r="C199" s="10">
        <v>25</v>
      </c>
      <c r="D199" s="9" t="s">
        <v>143</v>
      </c>
      <c r="E199" s="11">
        <v>1566</v>
      </c>
      <c r="F199" s="9" t="s">
        <v>99</v>
      </c>
    </row>
    <row r="200" spans="1:6" x14ac:dyDescent="0.35">
      <c r="A200" s="9" t="s">
        <v>324</v>
      </c>
      <c r="B200" s="9" t="s">
        <v>821</v>
      </c>
      <c r="C200" s="10">
        <v>48</v>
      </c>
      <c r="D200" s="9" t="s">
        <v>109</v>
      </c>
      <c r="E200" s="11">
        <v>2542</v>
      </c>
      <c r="F200" s="9" t="s">
        <v>99</v>
      </c>
    </row>
    <row r="201" spans="1:6" x14ac:dyDescent="0.35">
      <c r="A201" s="9" t="s">
        <v>325</v>
      </c>
      <c r="B201" s="9" t="s">
        <v>821</v>
      </c>
      <c r="C201" s="10">
        <v>32</v>
      </c>
      <c r="D201" s="9" t="s">
        <v>141</v>
      </c>
      <c r="E201" s="11">
        <v>2262</v>
      </c>
      <c r="F201" s="9" t="s">
        <v>99</v>
      </c>
    </row>
    <row r="202" spans="1:6" x14ac:dyDescent="0.35">
      <c r="A202" s="9" t="s">
        <v>326</v>
      </c>
      <c r="B202" s="9" t="s">
        <v>827</v>
      </c>
      <c r="C202" s="10">
        <v>40</v>
      </c>
      <c r="D202" s="9" t="s">
        <v>143</v>
      </c>
      <c r="E202" s="11">
        <v>1173</v>
      </c>
      <c r="F202" s="9" t="s">
        <v>96</v>
      </c>
    </row>
    <row r="203" spans="1:6" x14ac:dyDescent="0.35">
      <c r="A203" s="9" t="s">
        <v>327</v>
      </c>
      <c r="B203" s="9" t="s">
        <v>829</v>
      </c>
      <c r="C203" s="10">
        <v>45</v>
      </c>
      <c r="D203" s="9" t="s">
        <v>204</v>
      </c>
      <c r="E203" s="11">
        <v>2936</v>
      </c>
      <c r="F203" s="9" t="s">
        <v>96</v>
      </c>
    </row>
    <row r="204" spans="1:6" x14ac:dyDescent="0.35">
      <c r="A204" s="9" t="s">
        <v>328</v>
      </c>
      <c r="B204" s="9" t="s">
        <v>823</v>
      </c>
      <c r="C204" s="10">
        <v>44</v>
      </c>
      <c r="D204" s="9" t="s">
        <v>111</v>
      </c>
      <c r="E204" s="11">
        <v>2596</v>
      </c>
      <c r="F204" s="9" t="s">
        <v>99</v>
      </c>
    </row>
    <row r="205" spans="1:6" x14ac:dyDescent="0.35">
      <c r="A205" s="9" t="s">
        <v>329</v>
      </c>
      <c r="B205" s="9" t="s">
        <v>817</v>
      </c>
      <c r="C205" s="10">
        <v>29</v>
      </c>
      <c r="D205" s="9" t="s">
        <v>141</v>
      </c>
      <c r="E205" s="11">
        <v>523</v>
      </c>
      <c r="F205" s="9" t="s">
        <v>96</v>
      </c>
    </row>
    <row r="206" spans="1:6" x14ac:dyDescent="0.35">
      <c r="A206" s="9" t="s">
        <v>330</v>
      </c>
      <c r="B206" s="9" t="s">
        <v>822</v>
      </c>
      <c r="C206" s="10">
        <v>46</v>
      </c>
      <c r="D206" s="9" t="s">
        <v>113</v>
      </c>
      <c r="E206" s="11">
        <v>1117</v>
      </c>
      <c r="F206" s="9" t="s">
        <v>99</v>
      </c>
    </row>
    <row r="207" spans="1:6" x14ac:dyDescent="0.35">
      <c r="A207" s="9" t="s">
        <v>331</v>
      </c>
      <c r="B207" s="9" t="s">
        <v>822</v>
      </c>
      <c r="C207" s="10">
        <v>43</v>
      </c>
      <c r="D207" s="9" t="s">
        <v>113</v>
      </c>
      <c r="E207" s="11">
        <v>997</v>
      </c>
      <c r="F207" s="9" t="s">
        <v>99</v>
      </c>
    </row>
    <row r="208" spans="1:6" x14ac:dyDescent="0.35">
      <c r="A208" s="9" t="s">
        <v>332</v>
      </c>
      <c r="B208" s="9" t="s">
        <v>818</v>
      </c>
      <c r="C208" s="10">
        <v>33</v>
      </c>
      <c r="D208" s="9" t="s">
        <v>98</v>
      </c>
      <c r="E208" s="11">
        <v>2024</v>
      </c>
      <c r="F208" s="9" t="s">
        <v>96</v>
      </c>
    </row>
    <row r="209" spans="1:6" x14ac:dyDescent="0.35">
      <c r="A209" s="9" t="s">
        <v>333</v>
      </c>
      <c r="B209" s="9" t="s">
        <v>823</v>
      </c>
      <c r="C209" s="10">
        <v>36</v>
      </c>
      <c r="D209" s="9" t="s">
        <v>119</v>
      </c>
      <c r="E209" s="11">
        <v>1226</v>
      </c>
      <c r="F209" s="9" t="s">
        <v>99</v>
      </c>
    </row>
    <row r="210" spans="1:6" x14ac:dyDescent="0.35">
      <c r="A210" s="9" t="s">
        <v>334</v>
      </c>
      <c r="B210" s="9" t="s">
        <v>825</v>
      </c>
      <c r="C210" s="10">
        <v>26</v>
      </c>
      <c r="D210" s="9" t="s">
        <v>178</v>
      </c>
      <c r="E210" s="11">
        <v>2624</v>
      </c>
      <c r="F210" s="9" t="s">
        <v>96</v>
      </c>
    </row>
    <row r="211" spans="1:6" x14ac:dyDescent="0.35">
      <c r="A211" s="9" t="s">
        <v>335</v>
      </c>
      <c r="B211" s="9" t="s">
        <v>829</v>
      </c>
      <c r="C211" s="10">
        <v>32</v>
      </c>
      <c r="D211" s="9" t="s">
        <v>194</v>
      </c>
      <c r="E211" s="11">
        <v>2447</v>
      </c>
      <c r="F211" s="9" t="s">
        <v>96</v>
      </c>
    </row>
    <row r="212" spans="1:6" x14ac:dyDescent="0.35">
      <c r="A212" s="9" t="s">
        <v>336</v>
      </c>
      <c r="B212" s="9" t="s">
        <v>821</v>
      </c>
      <c r="C212" s="10">
        <v>30</v>
      </c>
      <c r="D212" s="9" t="s">
        <v>141</v>
      </c>
      <c r="E212" s="11">
        <v>2304</v>
      </c>
      <c r="F212" s="9" t="s">
        <v>99</v>
      </c>
    </row>
    <row r="213" spans="1:6" x14ac:dyDescent="0.35">
      <c r="A213" s="9" t="s">
        <v>337</v>
      </c>
      <c r="B213" s="9" t="s">
        <v>823</v>
      </c>
      <c r="C213" s="10">
        <v>50</v>
      </c>
      <c r="D213" s="9" t="s">
        <v>119</v>
      </c>
      <c r="E213" s="11">
        <v>805</v>
      </c>
      <c r="F213" s="9" t="s">
        <v>96</v>
      </c>
    </row>
    <row r="214" spans="1:6" x14ac:dyDescent="0.35">
      <c r="A214" s="9" t="s">
        <v>338</v>
      </c>
      <c r="B214" s="9" t="s">
        <v>819</v>
      </c>
      <c r="C214" s="10">
        <v>38</v>
      </c>
      <c r="D214" s="9" t="s">
        <v>116</v>
      </c>
      <c r="E214" s="11">
        <v>1956</v>
      </c>
      <c r="F214" s="9" t="s">
        <v>96</v>
      </c>
    </row>
    <row r="215" spans="1:6" x14ac:dyDescent="0.35">
      <c r="A215" s="9" t="s">
        <v>339</v>
      </c>
      <c r="B215" s="9" t="s">
        <v>823</v>
      </c>
      <c r="C215" s="10">
        <v>40</v>
      </c>
      <c r="D215" s="9" t="s">
        <v>238</v>
      </c>
      <c r="E215" s="11">
        <v>1153</v>
      </c>
      <c r="F215" s="9" t="s">
        <v>96</v>
      </c>
    </row>
    <row r="216" spans="1:6" x14ac:dyDescent="0.35">
      <c r="A216" s="9" t="s">
        <v>340</v>
      </c>
      <c r="B216" s="9" t="s">
        <v>823</v>
      </c>
      <c r="C216" s="10">
        <v>38</v>
      </c>
      <c r="D216" s="9" t="s">
        <v>98</v>
      </c>
      <c r="E216" s="11">
        <v>1472</v>
      </c>
      <c r="F216" s="9" t="s">
        <v>99</v>
      </c>
    </row>
    <row r="217" spans="1:6" x14ac:dyDescent="0.35">
      <c r="A217" s="9" t="s">
        <v>341</v>
      </c>
      <c r="B217" s="9" t="s">
        <v>821</v>
      </c>
      <c r="C217" s="10">
        <v>37</v>
      </c>
      <c r="D217" s="9" t="s">
        <v>95</v>
      </c>
      <c r="E217" s="11">
        <v>1500</v>
      </c>
      <c r="F217" s="9" t="s">
        <v>99</v>
      </c>
    </row>
    <row r="218" spans="1:6" x14ac:dyDescent="0.35">
      <c r="A218" s="9" t="s">
        <v>342</v>
      </c>
      <c r="B218" s="9" t="s">
        <v>819</v>
      </c>
      <c r="C218" s="10">
        <v>34</v>
      </c>
      <c r="D218" s="9" t="s">
        <v>269</v>
      </c>
      <c r="E218" s="11">
        <v>780</v>
      </c>
      <c r="F218" s="9" t="s">
        <v>96</v>
      </c>
    </row>
    <row r="219" spans="1:6" x14ac:dyDescent="0.35">
      <c r="A219" s="9" t="s">
        <v>343</v>
      </c>
      <c r="B219" s="9" t="s">
        <v>819</v>
      </c>
      <c r="C219" s="10">
        <v>30</v>
      </c>
      <c r="D219" s="9" t="s">
        <v>269</v>
      </c>
      <c r="E219" s="11">
        <v>2280</v>
      </c>
      <c r="F219" s="9" t="s">
        <v>96</v>
      </c>
    </row>
    <row r="220" spans="1:6" x14ac:dyDescent="0.35">
      <c r="A220" s="9" t="s">
        <v>344</v>
      </c>
      <c r="B220" s="9" t="s">
        <v>829</v>
      </c>
      <c r="C220" s="10">
        <v>49</v>
      </c>
      <c r="D220" s="9" t="s">
        <v>194</v>
      </c>
      <c r="E220" s="11">
        <v>1224</v>
      </c>
      <c r="F220" s="9" t="s">
        <v>96</v>
      </c>
    </row>
    <row r="221" spans="1:6" x14ac:dyDescent="0.35">
      <c r="A221" s="9" t="s">
        <v>345</v>
      </c>
      <c r="B221" s="9" t="s">
        <v>820</v>
      </c>
      <c r="C221" s="10">
        <v>45</v>
      </c>
      <c r="D221" s="9" t="s">
        <v>98</v>
      </c>
      <c r="E221" s="11">
        <v>751</v>
      </c>
      <c r="F221" s="9" t="s">
        <v>99</v>
      </c>
    </row>
    <row r="222" spans="1:6" x14ac:dyDescent="0.35">
      <c r="A222" s="9" t="s">
        <v>346</v>
      </c>
      <c r="B222" s="9" t="s">
        <v>821</v>
      </c>
      <c r="C222" s="10">
        <v>35</v>
      </c>
      <c r="D222" s="9" t="s">
        <v>141</v>
      </c>
      <c r="E222" s="11">
        <v>1170</v>
      </c>
      <c r="F222" s="9" t="s">
        <v>96</v>
      </c>
    </row>
    <row r="223" spans="1:6" x14ac:dyDescent="0.35">
      <c r="A223" s="9" t="s">
        <v>347</v>
      </c>
      <c r="B223" s="9" t="s">
        <v>820</v>
      </c>
      <c r="C223" s="10">
        <v>28</v>
      </c>
      <c r="D223" s="9" t="s">
        <v>98</v>
      </c>
      <c r="E223" s="11">
        <v>1496</v>
      </c>
      <c r="F223" s="9" t="s">
        <v>96</v>
      </c>
    </row>
    <row r="224" spans="1:6" x14ac:dyDescent="0.35">
      <c r="A224" s="9" t="s">
        <v>348</v>
      </c>
      <c r="B224" s="9" t="s">
        <v>827</v>
      </c>
      <c r="C224" s="10">
        <v>27</v>
      </c>
      <c r="D224" s="9" t="s">
        <v>143</v>
      </c>
      <c r="E224" s="11">
        <v>2135</v>
      </c>
      <c r="F224" s="9" t="s">
        <v>96</v>
      </c>
    </row>
    <row r="225" spans="1:6" x14ac:dyDescent="0.35">
      <c r="A225" s="9" t="s">
        <v>349</v>
      </c>
      <c r="B225" s="9" t="s">
        <v>825</v>
      </c>
      <c r="C225" s="10">
        <v>41</v>
      </c>
      <c r="D225" s="9" t="s">
        <v>124</v>
      </c>
      <c r="E225" s="11">
        <v>1580</v>
      </c>
      <c r="F225" s="9" t="s">
        <v>96</v>
      </c>
    </row>
    <row r="226" spans="1:6" x14ac:dyDescent="0.35">
      <c r="A226" s="9" t="s">
        <v>350</v>
      </c>
      <c r="B226" s="9" t="s">
        <v>823</v>
      </c>
      <c r="C226" s="10">
        <v>29</v>
      </c>
      <c r="D226" s="9" t="s">
        <v>119</v>
      </c>
      <c r="E226" s="11">
        <v>2327</v>
      </c>
      <c r="F226" s="9" t="s">
        <v>99</v>
      </c>
    </row>
    <row r="227" spans="1:6" x14ac:dyDescent="0.35">
      <c r="A227" s="9" t="s">
        <v>351</v>
      </c>
      <c r="B227" s="9" t="s">
        <v>823</v>
      </c>
      <c r="C227" s="10">
        <v>26</v>
      </c>
      <c r="D227" s="9" t="s">
        <v>119</v>
      </c>
      <c r="E227" s="11">
        <v>2177</v>
      </c>
      <c r="F227" s="9" t="s">
        <v>96</v>
      </c>
    </row>
    <row r="228" spans="1:6" x14ac:dyDescent="0.35">
      <c r="A228" s="9" t="s">
        <v>352</v>
      </c>
      <c r="B228" s="9" t="s">
        <v>820</v>
      </c>
      <c r="C228" s="10">
        <v>48</v>
      </c>
      <c r="D228" s="9" t="s">
        <v>98</v>
      </c>
      <c r="E228" s="11">
        <v>2494</v>
      </c>
      <c r="F228" s="9" t="s">
        <v>99</v>
      </c>
    </row>
    <row r="229" spans="1:6" x14ac:dyDescent="0.35">
      <c r="A229" s="9" t="s">
        <v>353</v>
      </c>
      <c r="B229" s="9" t="s">
        <v>822</v>
      </c>
      <c r="C229" s="10">
        <v>35</v>
      </c>
      <c r="D229" s="9" t="s">
        <v>113</v>
      </c>
      <c r="E229" s="11">
        <v>2278</v>
      </c>
      <c r="F229" s="9" t="s">
        <v>99</v>
      </c>
    </row>
    <row r="230" spans="1:6" x14ac:dyDescent="0.35">
      <c r="A230" s="9" t="s">
        <v>354</v>
      </c>
      <c r="B230" s="9" t="s">
        <v>829</v>
      </c>
      <c r="C230" s="10">
        <v>40</v>
      </c>
      <c r="D230" s="9" t="s">
        <v>170</v>
      </c>
      <c r="E230" s="11">
        <v>667</v>
      </c>
      <c r="F230" s="9" t="s">
        <v>99</v>
      </c>
    </row>
    <row r="231" spans="1:6" x14ac:dyDescent="0.35">
      <c r="A231" s="9" t="s">
        <v>355</v>
      </c>
      <c r="B231" s="9" t="s">
        <v>829</v>
      </c>
      <c r="C231" s="10">
        <v>33</v>
      </c>
      <c r="D231" s="9" t="s">
        <v>204</v>
      </c>
      <c r="E231" s="11">
        <v>2842</v>
      </c>
      <c r="F231" s="9" t="s">
        <v>96</v>
      </c>
    </row>
    <row r="232" spans="1:6" x14ac:dyDescent="0.35">
      <c r="A232" s="9" t="s">
        <v>356</v>
      </c>
      <c r="B232" s="9" t="s">
        <v>818</v>
      </c>
      <c r="C232" s="10">
        <v>31</v>
      </c>
      <c r="D232" s="9" t="s">
        <v>98</v>
      </c>
      <c r="E232" s="11">
        <v>1018</v>
      </c>
      <c r="F232" s="9" t="s">
        <v>99</v>
      </c>
    </row>
    <row r="233" spans="1:6" x14ac:dyDescent="0.35">
      <c r="A233" s="9" t="s">
        <v>357</v>
      </c>
      <c r="B233" s="9" t="s">
        <v>819</v>
      </c>
      <c r="C233" s="10">
        <v>42</v>
      </c>
      <c r="D233" s="9" t="s">
        <v>122</v>
      </c>
      <c r="E233" s="11">
        <v>1093</v>
      </c>
      <c r="F233" s="9" t="s">
        <v>96</v>
      </c>
    </row>
    <row r="234" spans="1:6" x14ac:dyDescent="0.35">
      <c r="A234" s="9" t="s">
        <v>358</v>
      </c>
      <c r="B234" s="9" t="s">
        <v>822</v>
      </c>
      <c r="C234" s="10">
        <v>43</v>
      </c>
      <c r="D234" s="9" t="s">
        <v>138</v>
      </c>
      <c r="E234" s="11">
        <v>2885</v>
      </c>
      <c r="F234" s="9" t="s">
        <v>96</v>
      </c>
    </row>
    <row r="235" spans="1:6" x14ac:dyDescent="0.35">
      <c r="A235" s="9" t="s">
        <v>359</v>
      </c>
      <c r="B235" s="9" t="s">
        <v>826</v>
      </c>
      <c r="C235" s="10">
        <v>29</v>
      </c>
      <c r="D235" s="9" t="s">
        <v>133</v>
      </c>
      <c r="E235" s="11">
        <v>2089</v>
      </c>
      <c r="F235" s="9" t="s">
        <v>99</v>
      </c>
    </row>
    <row r="236" spans="1:6" x14ac:dyDescent="0.35">
      <c r="A236" s="9" t="s">
        <v>360</v>
      </c>
      <c r="B236" s="9" t="s">
        <v>826</v>
      </c>
      <c r="C236" s="10">
        <v>45</v>
      </c>
      <c r="D236" s="9" t="s">
        <v>213</v>
      </c>
      <c r="E236" s="11">
        <v>728</v>
      </c>
      <c r="F236" s="9" t="s">
        <v>99</v>
      </c>
    </row>
    <row r="237" spans="1:6" x14ac:dyDescent="0.35">
      <c r="A237" s="9" t="s">
        <v>361</v>
      </c>
      <c r="B237" s="9" t="s">
        <v>823</v>
      </c>
      <c r="C237" s="10">
        <v>36</v>
      </c>
      <c r="D237" s="9" t="s">
        <v>238</v>
      </c>
      <c r="E237" s="11">
        <v>564</v>
      </c>
      <c r="F237" s="9" t="s">
        <v>99</v>
      </c>
    </row>
    <row r="238" spans="1:6" x14ac:dyDescent="0.35">
      <c r="A238" s="9" t="s">
        <v>362</v>
      </c>
      <c r="B238" s="9" t="s">
        <v>822</v>
      </c>
      <c r="C238" s="10">
        <v>40</v>
      </c>
      <c r="D238" s="9" t="s">
        <v>162</v>
      </c>
      <c r="E238" s="11">
        <v>1505</v>
      </c>
      <c r="F238" s="9" t="s">
        <v>96</v>
      </c>
    </row>
    <row r="239" spans="1:6" x14ac:dyDescent="0.35">
      <c r="A239" s="9" t="s">
        <v>363</v>
      </c>
      <c r="B239" s="9" t="s">
        <v>821</v>
      </c>
      <c r="C239" s="10">
        <v>33</v>
      </c>
      <c r="D239" s="9" t="s">
        <v>95</v>
      </c>
      <c r="E239" s="11">
        <v>2564</v>
      </c>
      <c r="F239" s="9" t="s">
        <v>96</v>
      </c>
    </row>
    <row r="240" spans="1:6" x14ac:dyDescent="0.35">
      <c r="A240" s="9" t="s">
        <v>364</v>
      </c>
      <c r="B240" s="9" t="s">
        <v>829</v>
      </c>
      <c r="C240" s="10">
        <v>49</v>
      </c>
      <c r="D240" s="9" t="s">
        <v>174</v>
      </c>
      <c r="E240" s="11">
        <v>1872</v>
      </c>
      <c r="F240" s="9" t="s">
        <v>99</v>
      </c>
    </row>
    <row r="241" spans="1:6" x14ac:dyDescent="0.35">
      <c r="A241" s="9" t="s">
        <v>365</v>
      </c>
      <c r="B241" s="9" t="s">
        <v>819</v>
      </c>
      <c r="C241" s="10">
        <v>49</v>
      </c>
      <c r="D241" s="9" t="s">
        <v>116</v>
      </c>
      <c r="E241" s="11">
        <v>1779</v>
      </c>
      <c r="F241" s="9" t="s">
        <v>96</v>
      </c>
    </row>
    <row r="242" spans="1:6" x14ac:dyDescent="0.35">
      <c r="A242" s="9" t="s">
        <v>366</v>
      </c>
      <c r="B242" s="9" t="s">
        <v>822</v>
      </c>
      <c r="C242" s="10">
        <v>27</v>
      </c>
      <c r="D242" s="9" t="s">
        <v>138</v>
      </c>
      <c r="E242" s="11">
        <v>573</v>
      </c>
      <c r="F242" s="9" t="s">
        <v>96</v>
      </c>
    </row>
    <row r="243" spans="1:6" x14ac:dyDescent="0.35">
      <c r="A243" s="9" t="s">
        <v>367</v>
      </c>
      <c r="B243" s="9" t="s">
        <v>829</v>
      </c>
      <c r="C243" s="10">
        <v>45</v>
      </c>
      <c r="D243" s="9" t="s">
        <v>170</v>
      </c>
      <c r="E243" s="11">
        <v>1817</v>
      </c>
      <c r="F243" s="9" t="s">
        <v>99</v>
      </c>
    </row>
    <row r="244" spans="1:6" x14ac:dyDescent="0.35">
      <c r="A244" s="9" t="s">
        <v>368</v>
      </c>
      <c r="B244" s="9" t="s">
        <v>826</v>
      </c>
      <c r="C244" s="10">
        <v>36</v>
      </c>
      <c r="D244" s="9" t="s">
        <v>133</v>
      </c>
      <c r="E244" s="11">
        <v>1603</v>
      </c>
      <c r="F244" s="9" t="s">
        <v>99</v>
      </c>
    </row>
    <row r="245" spans="1:6" x14ac:dyDescent="0.35">
      <c r="A245" s="9" t="s">
        <v>369</v>
      </c>
      <c r="B245" s="9" t="s">
        <v>825</v>
      </c>
      <c r="C245" s="10">
        <v>46</v>
      </c>
      <c r="D245" s="9" t="s">
        <v>178</v>
      </c>
      <c r="E245" s="11">
        <v>1935</v>
      </c>
      <c r="F245" s="9" t="s">
        <v>99</v>
      </c>
    </row>
    <row r="246" spans="1:6" x14ac:dyDescent="0.35">
      <c r="A246" s="9" t="s">
        <v>370</v>
      </c>
      <c r="B246" s="9" t="s">
        <v>817</v>
      </c>
      <c r="C246" s="10">
        <v>36</v>
      </c>
      <c r="D246" s="9" t="s">
        <v>141</v>
      </c>
      <c r="E246" s="11">
        <v>1722</v>
      </c>
      <c r="F246" s="9" t="s">
        <v>99</v>
      </c>
    </row>
    <row r="247" spans="1:6" x14ac:dyDescent="0.35">
      <c r="A247" s="9" t="s">
        <v>371</v>
      </c>
      <c r="B247" s="9" t="s">
        <v>823</v>
      </c>
      <c r="C247" s="10">
        <v>37</v>
      </c>
      <c r="D247" s="9" t="s">
        <v>98</v>
      </c>
      <c r="E247" s="11">
        <v>2218</v>
      </c>
      <c r="F247" s="9" t="s">
        <v>96</v>
      </c>
    </row>
    <row r="248" spans="1:6" x14ac:dyDescent="0.35">
      <c r="A248" s="9" t="s">
        <v>372</v>
      </c>
      <c r="B248" s="9" t="s">
        <v>817</v>
      </c>
      <c r="C248" s="10">
        <v>32</v>
      </c>
      <c r="D248" s="9" t="s">
        <v>95</v>
      </c>
      <c r="E248" s="11">
        <v>751</v>
      </c>
      <c r="F248" s="9" t="s">
        <v>99</v>
      </c>
    </row>
    <row r="249" spans="1:6" x14ac:dyDescent="0.35">
      <c r="A249" s="9" t="s">
        <v>373</v>
      </c>
      <c r="B249" s="9" t="s">
        <v>820</v>
      </c>
      <c r="C249" s="10">
        <v>30</v>
      </c>
      <c r="D249" s="9" t="s">
        <v>98</v>
      </c>
      <c r="E249" s="11">
        <v>2434</v>
      </c>
      <c r="F249" s="9" t="s">
        <v>96</v>
      </c>
    </row>
    <row r="250" spans="1:6" x14ac:dyDescent="0.35">
      <c r="A250" s="9" t="s">
        <v>374</v>
      </c>
      <c r="B250" s="9" t="s">
        <v>822</v>
      </c>
      <c r="C250" s="10">
        <v>41</v>
      </c>
      <c r="D250" s="9" t="s">
        <v>119</v>
      </c>
      <c r="E250" s="11">
        <v>1373</v>
      </c>
      <c r="F250" s="9" t="s">
        <v>99</v>
      </c>
    </row>
    <row r="251" spans="1:6" x14ac:dyDescent="0.35">
      <c r="A251" s="9" t="s">
        <v>375</v>
      </c>
      <c r="B251" s="9" t="s">
        <v>825</v>
      </c>
      <c r="C251" s="10">
        <v>35</v>
      </c>
      <c r="D251" s="9" t="s">
        <v>124</v>
      </c>
      <c r="E251" s="11">
        <v>2481</v>
      </c>
      <c r="F251" s="9" t="s">
        <v>96</v>
      </c>
    </row>
    <row r="252" spans="1:6" x14ac:dyDescent="0.35">
      <c r="A252" s="9" t="s">
        <v>376</v>
      </c>
      <c r="B252" s="9" t="s">
        <v>819</v>
      </c>
      <c r="C252" s="10">
        <v>41</v>
      </c>
      <c r="D252" s="9" t="s">
        <v>109</v>
      </c>
      <c r="E252" s="11">
        <v>1101</v>
      </c>
      <c r="F252" s="9" t="s">
        <v>96</v>
      </c>
    </row>
    <row r="253" spans="1:6" x14ac:dyDescent="0.35">
      <c r="A253" s="9" t="s">
        <v>377</v>
      </c>
      <c r="B253" s="9" t="s">
        <v>820</v>
      </c>
      <c r="C253" s="10">
        <v>39</v>
      </c>
      <c r="D253" s="9" t="s">
        <v>119</v>
      </c>
      <c r="E253" s="11">
        <v>911</v>
      </c>
      <c r="F253" s="9" t="s">
        <v>96</v>
      </c>
    </row>
    <row r="254" spans="1:6" x14ac:dyDescent="0.35">
      <c r="A254" s="9" t="s">
        <v>378</v>
      </c>
      <c r="B254" s="9" t="s">
        <v>822</v>
      </c>
      <c r="C254" s="10">
        <v>41</v>
      </c>
      <c r="D254" s="9" t="s">
        <v>119</v>
      </c>
      <c r="E254" s="11">
        <v>1846</v>
      </c>
      <c r="F254" s="9" t="s">
        <v>96</v>
      </c>
    </row>
    <row r="255" spans="1:6" x14ac:dyDescent="0.35">
      <c r="A255" s="9" t="s">
        <v>379</v>
      </c>
      <c r="B255" s="9" t="s">
        <v>826</v>
      </c>
      <c r="C255" s="10">
        <v>47</v>
      </c>
      <c r="D255" s="9" t="s">
        <v>133</v>
      </c>
      <c r="E255" s="11">
        <v>2850</v>
      </c>
      <c r="F255" s="9" t="s">
        <v>96</v>
      </c>
    </row>
    <row r="256" spans="1:6" x14ac:dyDescent="0.35">
      <c r="A256" s="9" t="s">
        <v>380</v>
      </c>
      <c r="B256" s="9" t="s">
        <v>823</v>
      </c>
      <c r="C256" s="10">
        <v>42</v>
      </c>
      <c r="D256" s="9" t="s">
        <v>98</v>
      </c>
      <c r="E256" s="11">
        <v>2218</v>
      </c>
      <c r="F256" s="9" t="s">
        <v>96</v>
      </c>
    </row>
    <row r="257" spans="1:6" x14ac:dyDescent="0.35">
      <c r="A257" s="9" t="s">
        <v>381</v>
      </c>
      <c r="B257" s="9" t="s">
        <v>822</v>
      </c>
      <c r="C257" s="10">
        <v>28</v>
      </c>
      <c r="D257" s="9" t="s">
        <v>113</v>
      </c>
      <c r="E257" s="11">
        <v>594</v>
      </c>
      <c r="F257" s="9" t="s">
        <v>99</v>
      </c>
    </row>
    <row r="258" spans="1:6" x14ac:dyDescent="0.35">
      <c r="A258" s="9" t="s">
        <v>382</v>
      </c>
      <c r="B258" s="9" t="s">
        <v>827</v>
      </c>
      <c r="C258" s="10">
        <v>31</v>
      </c>
      <c r="D258" s="9" t="s">
        <v>174</v>
      </c>
      <c r="E258" s="11">
        <v>2884</v>
      </c>
      <c r="F258" s="9" t="s">
        <v>96</v>
      </c>
    </row>
    <row r="259" spans="1:6" x14ac:dyDescent="0.35">
      <c r="A259" s="9" t="s">
        <v>383</v>
      </c>
      <c r="B259" s="9" t="s">
        <v>823</v>
      </c>
      <c r="C259" s="10">
        <v>35</v>
      </c>
      <c r="D259" s="9" t="s">
        <v>119</v>
      </c>
      <c r="E259" s="11">
        <v>2608</v>
      </c>
      <c r="F259" s="9" t="s">
        <v>99</v>
      </c>
    </row>
    <row r="260" spans="1:6" x14ac:dyDescent="0.35">
      <c r="A260" s="9" t="s">
        <v>384</v>
      </c>
      <c r="B260" s="9" t="s">
        <v>821</v>
      </c>
      <c r="C260" s="10">
        <v>33</v>
      </c>
      <c r="D260" s="9" t="s">
        <v>141</v>
      </c>
      <c r="E260" s="11">
        <v>2888</v>
      </c>
      <c r="F260" s="9" t="s">
        <v>96</v>
      </c>
    </row>
    <row r="261" spans="1:6" x14ac:dyDescent="0.35">
      <c r="A261" s="9" t="s">
        <v>385</v>
      </c>
      <c r="B261" s="9" t="s">
        <v>826</v>
      </c>
      <c r="C261" s="10">
        <v>33</v>
      </c>
      <c r="D261" s="9" t="s">
        <v>213</v>
      </c>
      <c r="E261" s="11">
        <v>1455</v>
      </c>
      <c r="F261" s="9" t="s">
        <v>96</v>
      </c>
    </row>
    <row r="262" spans="1:6" x14ac:dyDescent="0.35">
      <c r="A262" s="9" t="s">
        <v>386</v>
      </c>
      <c r="B262" s="9" t="s">
        <v>820</v>
      </c>
      <c r="C262" s="10">
        <v>44</v>
      </c>
      <c r="D262" s="9" t="s">
        <v>98</v>
      </c>
      <c r="E262" s="11">
        <v>2404</v>
      </c>
      <c r="F262" s="9" t="s">
        <v>99</v>
      </c>
    </row>
    <row r="263" spans="1:6" x14ac:dyDescent="0.35">
      <c r="A263" s="9" t="s">
        <v>387</v>
      </c>
      <c r="B263" s="9" t="s">
        <v>823</v>
      </c>
      <c r="C263" s="10">
        <v>38</v>
      </c>
      <c r="D263" s="9" t="s">
        <v>119</v>
      </c>
      <c r="E263" s="11">
        <v>1964</v>
      </c>
      <c r="F263" s="9" t="s">
        <v>96</v>
      </c>
    </row>
    <row r="264" spans="1:6" x14ac:dyDescent="0.35">
      <c r="A264" s="9" t="s">
        <v>388</v>
      </c>
      <c r="B264" s="9" t="s">
        <v>820</v>
      </c>
      <c r="C264" s="10">
        <v>46</v>
      </c>
      <c r="D264" s="9" t="s">
        <v>98</v>
      </c>
      <c r="E264" s="11">
        <v>763</v>
      </c>
      <c r="F264" s="9" t="s">
        <v>96</v>
      </c>
    </row>
    <row r="265" spans="1:6" x14ac:dyDescent="0.35">
      <c r="A265" s="9" t="s">
        <v>389</v>
      </c>
      <c r="B265" s="9" t="s">
        <v>827</v>
      </c>
      <c r="C265" s="10">
        <v>40</v>
      </c>
      <c r="D265" s="9" t="s">
        <v>143</v>
      </c>
      <c r="E265" s="11">
        <v>2633</v>
      </c>
      <c r="F265" s="9" t="s">
        <v>96</v>
      </c>
    </row>
    <row r="266" spans="1:6" x14ac:dyDescent="0.35">
      <c r="A266" s="9" t="s">
        <v>390</v>
      </c>
      <c r="B266" s="9" t="s">
        <v>819</v>
      </c>
      <c r="C266" s="10">
        <v>33</v>
      </c>
      <c r="D266" s="9" t="s">
        <v>116</v>
      </c>
      <c r="E266" s="11">
        <v>530</v>
      </c>
      <c r="F266" s="9" t="s">
        <v>96</v>
      </c>
    </row>
    <row r="267" spans="1:6" x14ac:dyDescent="0.35">
      <c r="A267" s="9" t="s">
        <v>391</v>
      </c>
      <c r="B267" s="9" t="s">
        <v>820</v>
      </c>
      <c r="C267" s="10">
        <v>41</v>
      </c>
      <c r="D267" s="9" t="s">
        <v>119</v>
      </c>
      <c r="E267" s="11">
        <v>1158</v>
      </c>
      <c r="F267" s="9" t="s">
        <v>99</v>
      </c>
    </row>
    <row r="268" spans="1:6" x14ac:dyDescent="0.35">
      <c r="A268" s="9" t="s">
        <v>392</v>
      </c>
      <c r="B268" s="9" t="s">
        <v>826</v>
      </c>
      <c r="C268" s="10">
        <v>43</v>
      </c>
      <c r="D268" s="9" t="s">
        <v>133</v>
      </c>
      <c r="E268" s="11">
        <v>2429</v>
      </c>
      <c r="F268" s="9" t="s">
        <v>99</v>
      </c>
    </row>
    <row r="269" spans="1:6" x14ac:dyDescent="0.35">
      <c r="A269" s="9" t="s">
        <v>393</v>
      </c>
      <c r="B269" s="9" t="s">
        <v>822</v>
      </c>
      <c r="C269" s="10">
        <v>33</v>
      </c>
      <c r="D269" s="9" t="s">
        <v>113</v>
      </c>
      <c r="E269" s="11">
        <v>986</v>
      </c>
      <c r="F269" s="9" t="s">
        <v>99</v>
      </c>
    </row>
    <row r="270" spans="1:6" x14ac:dyDescent="0.35">
      <c r="A270" s="9" t="s">
        <v>394</v>
      </c>
      <c r="B270" s="9" t="s">
        <v>820</v>
      </c>
      <c r="C270" s="10">
        <v>35</v>
      </c>
      <c r="D270" s="9" t="s">
        <v>98</v>
      </c>
      <c r="E270" s="11">
        <v>2544</v>
      </c>
      <c r="F270" s="9" t="s">
        <v>96</v>
      </c>
    </row>
    <row r="271" spans="1:6" x14ac:dyDescent="0.35">
      <c r="A271" s="9" t="s">
        <v>395</v>
      </c>
      <c r="B271" s="9" t="s">
        <v>822</v>
      </c>
      <c r="C271" s="10">
        <v>45</v>
      </c>
      <c r="D271" s="9" t="s">
        <v>119</v>
      </c>
      <c r="E271" s="11">
        <v>1303</v>
      </c>
      <c r="F271" s="9" t="s">
        <v>99</v>
      </c>
    </row>
    <row r="272" spans="1:6" x14ac:dyDescent="0.35">
      <c r="A272" s="9" t="s">
        <v>396</v>
      </c>
      <c r="B272" s="9" t="s">
        <v>818</v>
      </c>
      <c r="C272" s="10">
        <v>44</v>
      </c>
      <c r="D272" s="9" t="s">
        <v>98</v>
      </c>
      <c r="E272" s="11">
        <v>1688</v>
      </c>
      <c r="F272" s="9" t="s">
        <v>96</v>
      </c>
    </row>
    <row r="273" spans="1:6" x14ac:dyDescent="0.35">
      <c r="A273" s="9" t="s">
        <v>397</v>
      </c>
      <c r="B273" s="9" t="s">
        <v>817</v>
      </c>
      <c r="C273" s="10">
        <v>28</v>
      </c>
      <c r="D273" s="9" t="s">
        <v>95</v>
      </c>
      <c r="E273" s="11">
        <v>1728</v>
      </c>
      <c r="F273" s="9" t="s">
        <v>96</v>
      </c>
    </row>
    <row r="274" spans="1:6" x14ac:dyDescent="0.35">
      <c r="A274" s="9" t="s">
        <v>398</v>
      </c>
      <c r="B274" s="9" t="s">
        <v>827</v>
      </c>
      <c r="C274" s="10">
        <v>31</v>
      </c>
      <c r="D274" s="9" t="s">
        <v>174</v>
      </c>
      <c r="E274" s="11">
        <v>2908</v>
      </c>
      <c r="F274" s="9" t="s">
        <v>96</v>
      </c>
    </row>
    <row r="275" spans="1:6" x14ac:dyDescent="0.35">
      <c r="A275" s="9" t="s">
        <v>399</v>
      </c>
      <c r="B275" s="9" t="s">
        <v>818</v>
      </c>
      <c r="C275" s="10">
        <v>25</v>
      </c>
      <c r="D275" s="9" t="s">
        <v>98</v>
      </c>
      <c r="E275" s="11">
        <v>859</v>
      </c>
      <c r="F275" s="9" t="s">
        <v>99</v>
      </c>
    </row>
    <row r="276" spans="1:6" x14ac:dyDescent="0.35">
      <c r="A276" s="9" t="s">
        <v>400</v>
      </c>
      <c r="B276" s="9" t="s">
        <v>825</v>
      </c>
      <c r="C276" s="10">
        <v>49</v>
      </c>
      <c r="D276" s="9" t="s">
        <v>178</v>
      </c>
      <c r="E276" s="11">
        <v>2036</v>
      </c>
      <c r="F276" s="9" t="s">
        <v>99</v>
      </c>
    </row>
    <row r="277" spans="1:6" x14ac:dyDescent="0.35">
      <c r="A277" s="9" t="s">
        <v>401</v>
      </c>
      <c r="B277" s="9" t="s">
        <v>823</v>
      </c>
      <c r="C277" s="10">
        <v>25</v>
      </c>
      <c r="D277" s="9" t="s">
        <v>238</v>
      </c>
      <c r="E277" s="11">
        <v>1003</v>
      </c>
      <c r="F277" s="9" t="s">
        <v>96</v>
      </c>
    </row>
    <row r="278" spans="1:6" x14ac:dyDescent="0.35">
      <c r="A278" s="9" t="s">
        <v>402</v>
      </c>
      <c r="B278" s="9" t="s">
        <v>830</v>
      </c>
      <c r="C278" s="10">
        <v>28</v>
      </c>
      <c r="D278" s="9" t="s">
        <v>151</v>
      </c>
      <c r="E278" s="11">
        <v>2579</v>
      </c>
      <c r="F278" s="9" t="s">
        <v>96</v>
      </c>
    </row>
    <row r="279" spans="1:6" x14ac:dyDescent="0.35">
      <c r="A279" s="9" t="s">
        <v>403</v>
      </c>
      <c r="B279" s="9" t="s">
        <v>823</v>
      </c>
      <c r="C279" s="10">
        <v>25</v>
      </c>
      <c r="D279" s="9" t="s">
        <v>238</v>
      </c>
      <c r="E279" s="11">
        <v>2127</v>
      </c>
      <c r="F279" s="9" t="s">
        <v>99</v>
      </c>
    </row>
    <row r="280" spans="1:6" x14ac:dyDescent="0.35">
      <c r="A280" s="9" t="s">
        <v>404</v>
      </c>
      <c r="B280" s="9" t="s">
        <v>820</v>
      </c>
      <c r="C280" s="10">
        <v>29</v>
      </c>
      <c r="D280" s="9" t="s">
        <v>98</v>
      </c>
      <c r="E280" s="11">
        <v>2583</v>
      </c>
      <c r="F280" s="9" t="s">
        <v>96</v>
      </c>
    </row>
    <row r="281" spans="1:6" x14ac:dyDescent="0.35">
      <c r="A281" s="9" t="s">
        <v>405</v>
      </c>
      <c r="B281" s="9" t="s">
        <v>826</v>
      </c>
      <c r="C281" s="10">
        <v>33</v>
      </c>
      <c r="D281" s="9" t="s">
        <v>133</v>
      </c>
      <c r="E281" s="11">
        <v>2816</v>
      </c>
      <c r="F281" s="9" t="s">
        <v>96</v>
      </c>
    </row>
    <row r="282" spans="1:6" x14ac:dyDescent="0.35">
      <c r="A282" s="9" t="s">
        <v>406</v>
      </c>
      <c r="B282" s="9" t="s">
        <v>818</v>
      </c>
      <c r="C282" s="10">
        <v>39</v>
      </c>
      <c r="D282" s="9" t="s">
        <v>98</v>
      </c>
      <c r="E282" s="11">
        <v>1895</v>
      </c>
      <c r="F282" s="9" t="s">
        <v>96</v>
      </c>
    </row>
    <row r="283" spans="1:6" x14ac:dyDescent="0.35">
      <c r="A283" s="9" t="s">
        <v>407</v>
      </c>
      <c r="B283" s="9" t="s">
        <v>823</v>
      </c>
      <c r="C283" s="10">
        <v>40</v>
      </c>
      <c r="D283" s="9" t="s">
        <v>98</v>
      </c>
      <c r="E283" s="11">
        <v>1733</v>
      </c>
      <c r="F283" s="9" t="s">
        <v>99</v>
      </c>
    </row>
    <row r="284" spans="1:6" x14ac:dyDescent="0.35">
      <c r="A284" s="9" t="s">
        <v>408</v>
      </c>
      <c r="B284" s="9" t="s">
        <v>817</v>
      </c>
      <c r="C284" s="10">
        <v>32</v>
      </c>
      <c r="D284" s="9" t="s">
        <v>101</v>
      </c>
      <c r="E284" s="11">
        <v>2477</v>
      </c>
      <c r="F284" s="9" t="s">
        <v>96</v>
      </c>
    </row>
    <row r="285" spans="1:6" x14ac:dyDescent="0.35">
      <c r="A285" s="9" t="s">
        <v>409</v>
      </c>
      <c r="B285" s="9" t="s">
        <v>820</v>
      </c>
      <c r="C285" s="10">
        <v>50</v>
      </c>
      <c r="D285" s="9" t="s">
        <v>151</v>
      </c>
      <c r="E285" s="11">
        <v>2883</v>
      </c>
      <c r="F285" s="9" t="s">
        <v>96</v>
      </c>
    </row>
    <row r="286" spans="1:6" x14ac:dyDescent="0.35">
      <c r="A286" s="9" t="s">
        <v>410</v>
      </c>
      <c r="B286" s="9" t="s">
        <v>818</v>
      </c>
      <c r="C286" s="10">
        <v>49</v>
      </c>
      <c r="D286" s="9" t="s">
        <v>98</v>
      </c>
      <c r="E286" s="11">
        <v>1124</v>
      </c>
      <c r="F286" s="9" t="s">
        <v>96</v>
      </c>
    </row>
    <row r="287" spans="1:6" x14ac:dyDescent="0.35">
      <c r="A287" s="9" t="s">
        <v>411</v>
      </c>
      <c r="B287" s="9" t="s">
        <v>829</v>
      </c>
      <c r="C287" s="10">
        <v>27</v>
      </c>
      <c r="D287" s="9" t="s">
        <v>204</v>
      </c>
      <c r="E287" s="11">
        <v>2182</v>
      </c>
      <c r="F287" s="9" t="s">
        <v>96</v>
      </c>
    </row>
    <row r="288" spans="1:6" x14ac:dyDescent="0.35">
      <c r="A288" s="9" t="s">
        <v>412</v>
      </c>
      <c r="B288" s="9" t="s">
        <v>821</v>
      </c>
      <c r="C288" s="10">
        <v>50</v>
      </c>
      <c r="D288" s="9" t="s">
        <v>95</v>
      </c>
      <c r="E288" s="11">
        <v>1307</v>
      </c>
      <c r="F288" s="9" t="s">
        <v>99</v>
      </c>
    </row>
    <row r="289" spans="1:6" x14ac:dyDescent="0.35">
      <c r="A289" s="9" t="s">
        <v>413</v>
      </c>
      <c r="B289" s="9" t="s">
        <v>817</v>
      </c>
      <c r="C289" s="10">
        <v>41</v>
      </c>
      <c r="D289" s="9" t="s">
        <v>101</v>
      </c>
      <c r="E289" s="11">
        <v>2338</v>
      </c>
      <c r="F289" s="9" t="s">
        <v>99</v>
      </c>
    </row>
    <row r="290" spans="1:6" x14ac:dyDescent="0.35">
      <c r="A290" s="9" t="s">
        <v>414</v>
      </c>
      <c r="B290" s="9" t="s">
        <v>817</v>
      </c>
      <c r="C290" s="10">
        <v>43</v>
      </c>
      <c r="D290" s="9" t="s">
        <v>101</v>
      </c>
      <c r="E290" s="11">
        <v>2918</v>
      </c>
      <c r="F290" s="9" t="s">
        <v>96</v>
      </c>
    </row>
    <row r="291" spans="1:6" x14ac:dyDescent="0.35">
      <c r="A291" s="9" t="s">
        <v>415</v>
      </c>
      <c r="B291" s="9" t="s">
        <v>817</v>
      </c>
      <c r="C291" s="10">
        <v>49</v>
      </c>
      <c r="D291" s="9" t="s">
        <v>141</v>
      </c>
      <c r="E291" s="11">
        <v>1825</v>
      </c>
      <c r="F291" s="9" t="s">
        <v>96</v>
      </c>
    </row>
    <row r="292" spans="1:6" x14ac:dyDescent="0.35">
      <c r="A292" s="9" t="s">
        <v>416</v>
      </c>
      <c r="B292" s="9" t="s">
        <v>823</v>
      </c>
      <c r="C292" s="10">
        <v>48</v>
      </c>
      <c r="D292" s="9" t="s">
        <v>98</v>
      </c>
      <c r="E292" s="11">
        <v>1799</v>
      </c>
      <c r="F292" s="9" t="s">
        <v>96</v>
      </c>
    </row>
    <row r="293" spans="1:6" x14ac:dyDescent="0.35">
      <c r="A293" s="9" t="s">
        <v>417</v>
      </c>
      <c r="B293" s="9" t="s">
        <v>829</v>
      </c>
      <c r="C293" s="10">
        <v>40</v>
      </c>
      <c r="D293" s="9" t="s">
        <v>194</v>
      </c>
      <c r="E293" s="11">
        <v>1573</v>
      </c>
      <c r="F293" s="9" t="s">
        <v>96</v>
      </c>
    </row>
    <row r="294" spans="1:6" x14ac:dyDescent="0.35">
      <c r="A294" s="9" t="s">
        <v>418</v>
      </c>
      <c r="B294" s="9" t="s">
        <v>821</v>
      </c>
      <c r="C294" s="10">
        <v>25</v>
      </c>
      <c r="D294" s="9" t="s">
        <v>141</v>
      </c>
      <c r="E294" s="11">
        <v>2406</v>
      </c>
      <c r="F294" s="9" t="s">
        <v>96</v>
      </c>
    </row>
    <row r="295" spans="1:6" x14ac:dyDescent="0.35">
      <c r="A295" s="9" t="s">
        <v>419</v>
      </c>
      <c r="B295" s="9" t="s">
        <v>817</v>
      </c>
      <c r="C295" s="10">
        <v>30</v>
      </c>
      <c r="D295" s="9" t="s">
        <v>141</v>
      </c>
      <c r="E295" s="11">
        <v>1041</v>
      </c>
      <c r="F295" s="9" t="s">
        <v>99</v>
      </c>
    </row>
    <row r="296" spans="1:6" x14ac:dyDescent="0.35">
      <c r="A296" s="9" t="s">
        <v>420</v>
      </c>
      <c r="B296" s="9" t="s">
        <v>817</v>
      </c>
      <c r="C296" s="10">
        <v>31</v>
      </c>
      <c r="D296" s="9" t="s">
        <v>101</v>
      </c>
      <c r="E296" s="11">
        <v>2179</v>
      </c>
      <c r="F296" s="9" t="s">
        <v>96</v>
      </c>
    </row>
    <row r="297" spans="1:6" x14ac:dyDescent="0.35">
      <c r="A297" s="9" t="s">
        <v>421</v>
      </c>
      <c r="B297" s="9" t="s">
        <v>817</v>
      </c>
      <c r="C297" s="10">
        <v>46</v>
      </c>
      <c r="D297" s="9" t="s">
        <v>101</v>
      </c>
      <c r="E297" s="11">
        <v>1521</v>
      </c>
      <c r="F297" s="9" t="s">
        <v>96</v>
      </c>
    </row>
    <row r="298" spans="1:6" x14ac:dyDescent="0.35">
      <c r="A298" s="9" t="s">
        <v>422</v>
      </c>
      <c r="B298" s="9" t="s">
        <v>822</v>
      </c>
      <c r="C298" s="10">
        <v>48</v>
      </c>
      <c r="D298" s="9" t="s">
        <v>113</v>
      </c>
      <c r="E298" s="11">
        <v>2587</v>
      </c>
      <c r="F298" s="9" t="s">
        <v>99</v>
      </c>
    </row>
    <row r="299" spans="1:6" x14ac:dyDescent="0.35">
      <c r="A299" s="9" t="s">
        <v>423</v>
      </c>
      <c r="B299" s="9" t="s">
        <v>817</v>
      </c>
      <c r="C299" s="10">
        <v>26</v>
      </c>
      <c r="D299" s="9" t="s">
        <v>95</v>
      </c>
      <c r="E299" s="11">
        <v>1316</v>
      </c>
      <c r="F299" s="9" t="s">
        <v>99</v>
      </c>
    </row>
    <row r="300" spans="1:6" x14ac:dyDescent="0.35">
      <c r="A300" s="9" t="s">
        <v>424</v>
      </c>
      <c r="B300" s="9" t="s">
        <v>827</v>
      </c>
      <c r="C300" s="10">
        <v>43</v>
      </c>
      <c r="D300" s="9" t="s">
        <v>136</v>
      </c>
      <c r="E300" s="11">
        <v>2281</v>
      </c>
      <c r="F300" s="9" t="s">
        <v>99</v>
      </c>
    </row>
    <row r="301" spans="1:6" x14ac:dyDescent="0.35">
      <c r="A301" s="9" t="s">
        <v>425</v>
      </c>
      <c r="B301" s="9" t="s">
        <v>827</v>
      </c>
      <c r="C301" s="10">
        <v>40</v>
      </c>
      <c r="D301" s="9" t="s">
        <v>136</v>
      </c>
      <c r="E301" s="11">
        <v>2114</v>
      </c>
      <c r="F301" s="9" t="s">
        <v>99</v>
      </c>
    </row>
    <row r="302" spans="1:6" x14ac:dyDescent="0.35">
      <c r="A302" s="9" t="s">
        <v>426</v>
      </c>
      <c r="B302" s="9" t="s">
        <v>822</v>
      </c>
      <c r="C302" s="10">
        <v>26</v>
      </c>
      <c r="D302" s="9" t="s">
        <v>113</v>
      </c>
      <c r="E302" s="11">
        <v>841</v>
      </c>
      <c r="F302" s="9" t="s">
        <v>99</v>
      </c>
    </row>
    <row r="303" spans="1:6" x14ac:dyDescent="0.35">
      <c r="A303" s="9" t="s">
        <v>427</v>
      </c>
      <c r="B303" s="9" t="s">
        <v>822</v>
      </c>
      <c r="C303" s="10">
        <v>39</v>
      </c>
      <c r="D303" s="9" t="s">
        <v>307</v>
      </c>
      <c r="E303" s="11">
        <v>2523</v>
      </c>
      <c r="F303" s="9" t="s">
        <v>96</v>
      </c>
    </row>
    <row r="304" spans="1:6" x14ac:dyDescent="0.35">
      <c r="A304" s="9" t="s">
        <v>428</v>
      </c>
      <c r="B304" s="9" t="s">
        <v>823</v>
      </c>
      <c r="C304" s="10">
        <v>27</v>
      </c>
      <c r="D304" s="9" t="s">
        <v>98</v>
      </c>
      <c r="E304" s="11">
        <v>2684</v>
      </c>
      <c r="F304" s="9" t="s">
        <v>96</v>
      </c>
    </row>
    <row r="305" spans="1:6" x14ac:dyDescent="0.35">
      <c r="A305" s="9" t="s">
        <v>429</v>
      </c>
      <c r="B305" s="9" t="s">
        <v>820</v>
      </c>
      <c r="C305" s="10">
        <v>49</v>
      </c>
      <c r="D305" s="9" t="s">
        <v>98</v>
      </c>
      <c r="E305" s="11">
        <v>2390</v>
      </c>
      <c r="F305" s="9" t="s">
        <v>99</v>
      </c>
    </row>
    <row r="306" spans="1:6" x14ac:dyDescent="0.35">
      <c r="A306" s="9" t="s">
        <v>430</v>
      </c>
      <c r="B306" s="9" t="s">
        <v>818</v>
      </c>
      <c r="C306" s="10">
        <v>32</v>
      </c>
      <c r="D306" s="9" t="s">
        <v>98</v>
      </c>
      <c r="E306" s="11">
        <v>1684</v>
      </c>
      <c r="F306" s="9" t="s">
        <v>96</v>
      </c>
    </row>
    <row r="307" spans="1:6" x14ac:dyDescent="0.35">
      <c r="A307" s="9" t="s">
        <v>431</v>
      </c>
      <c r="B307" s="9" t="s">
        <v>827</v>
      </c>
      <c r="C307" s="10">
        <v>36</v>
      </c>
      <c r="D307" s="9" t="s">
        <v>174</v>
      </c>
      <c r="E307" s="11">
        <v>590</v>
      </c>
      <c r="F307" s="9" t="s">
        <v>96</v>
      </c>
    </row>
    <row r="308" spans="1:6" x14ac:dyDescent="0.35">
      <c r="A308" s="9" t="s">
        <v>432</v>
      </c>
      <c r="B308" s="9" t="s">
        <v>820</v>
      </c>
      <c r="C308" s="10">
        <v>37</v>
      </c>
      <c r="D308" s="9" t="s">
        <v>98</v>
      </c>
      <c r="E308" s="11">
        <v>1561</v>
      </c>
      <c r="F308" s="9" t="s">
        <v>96</v>
      </c>
    </row>
    <row r="309" spans="1:6" x14ac:dyDescent="0.35">
      <c r="A309" s="9" t="s">
        <v>433</v>
      </c>
      <c r="B309" s="9" t="s">
        <v>822</v>
      </c>
      <c r="C309" s="10">
        <v>50</v>
      </c>
      <c r="D309" s="9" t="s">
        <v>113</v>
      </c>
      <c r="E309" s="11">
        <v>1902</v>
      </c>
      <c r="F309" s="9" t="s">
        <v>99</v>
      </c>
    </row>
    <row r="310" spans="1:6" x14ac:dyDescent="0.35">
      <c r="A310" s="9" t="s">
        <v>434</v>
      </c>
      <c r="B310" s="9" t="s">
        <v>819</v>
      </c>
      <c r="C310" s="10">
        <v>49</v>
      </c>
      <c r="D310" s="9" t="s">
        <v>122</v>
      </c>
      <c r="E310" s="11">
        <v>2579</v>
      </c>
      <c r="F310" s="9" t="s">
        <v>96</v>
      </c>
    </row>
    <row r="311" spans="1:6" x14ac:dyDescent="0.35">
      <c r="A311" s="9" t="s">
        <v>435</v>
      </c>
      <c r="B311" s="9" t="s">
        <v>827</v>
      </c>
      <c r="C311" s="10">
        <v>29</v>
      </c>
      <c r="D311" s="9" t="s">
        <v>143</v>
      </c>
      <c r="E311" s="11">
        <v>2110</v>
      </c>
      <c r="F311" s="9" t="s">
        <v>99</v>
      </c>
    </row>
    <row r="312" spans="1:6" x14ac:dyDescent="0.35">
      <c r="A312" s="9" t="s">
        <v>436</v>
      </c>
      <c r="B312" s="9" t="s">
        <v>829</v>
      </c>
      <c r="C312" s="10">
        <v>27</v>
      </c>
      <c r="D312" s="9" t="s">
        <v>194</v>
      </c>
      <c r="E312" s="11">
        <v>1405</v>
      </c>
      <c r="F312" s="9" t="s">
        <v>96</v>
      </c>
    </row>
    <row r="313" spans="1:6" x14ac:dyDescent="0.35">
      <c r="A313" s="9" t="s">
        <v>437</v>
      </c>
      <c r="B313" s="9" t="s">
        <v>818</v>
      </c>
      <c r="C313" s="10">
        <v>50</v>
      </c>
      <c r="D313" s="9" t="s">
        <v>98</v>
      </c>
      <c r="E313" s="11">
        <v>1864</v>
      </c>
      <c r="F313" s="9" t="s">
        <v>96</v>
      </c>
    </row>
    <row r="314" spans="1:6" x14ac:dyDescent="0.35">
      <c r="A314" s="9" t="s">
        <v>438</v>
      </c>
      <c r="B314" s="9" t="s">
        <v>817</v>
      </c>
      <c r="C314" s="10">
        <v>39</v>
      </c>
      <c r="D314" s="9" t="s">
        <v>101</v>
      </c>
      <c r="E314" s="11">
        <v>1295</v>
      </c>
      <c r="F314" s="9" t="s">
        <v>96</v>
      </c>
    </row>
    <row r="315" spans="1:6" x14ac:dyDescent="0.35">
      <c r="A315" s="9" t="s">
        <v>439</v>
      </c>
      <c r="B315" s="9" t="s">
        <v>820</v>
      </c>
      <c r="C315" s="10">
        <v>40</v>
      </c>
      <c r="D315" s="9" t="s">
        <v>109</v>
      </c>
      <c r="E315" s="11">
        <v>865</v>
      </c>
      <c r="F315" s="9" t="s">
        <v>96</v>
      </c>
    </row>
    <row r="316" spans="1:6" x14ac:dyDescent="0.35">
      <c r="A316" s="9" t="s">
        <v>440</v>
      </c>
      <c r="B316" s="9" t="s">
        <v>827</v>
      </c>
      <c r="C316" s="10">
        <v>35</v>
      </c>
      <c r="D316" s="9" t="s">
        <v>136</v>
      </c>
      <c r="E316" s="11">
        <v>2045</v>
      </c>
      <c r="F316" s="9" t="s">
        <v>99</v>
      </c>
    </row>
    <row r="317" spans="1:6" x14ac:dyDescent="0.35">
      <c r="A317" s="9" t="s">
        <v>441</v>
      </c>
      <c r="B317" s="9" t="s">
        <v>817</v>
      </c>
      <c r="C317" s="10">
        <v>34</v>
      </c>
      <c r="D317" s="9" t="s">
        <v>101</v>
      </c>
      <c r="E317" s="11">
        <v>1209</v>
      </c>
      <c r="F317" s="9" t="s">
        <v>96</v>
      </c>
    </row>
    <row r="318" spans="1:6" x14ac:dyDescent="0.35">
      <c r="A318" s="9" t="s">
        <v>442</v>
      </c>
      <c r="B318" s="9" t="s">
        <v>823</v>
      </c>
      <c r="C318" s="10">
        <v>47</v>
      </c>
      <c r="D318" s="9" t="s">
        <v>119</v>
      </c>
      <c r="E318" s="11">
        <v>2036</v>
      </c>
      <c r="F318" s="9" t="s">
        <v>96</v>
      </c>
    </row>
    <row r="319" spans="1:6" x14ac:dyDescent="0.35">
      <c r="A319" s="9" t="s">
        <v>443</v>
      </c>
      <c r="B319" s="9" t="s">
        <v>817</v>
      </c>
      <c r="C319" s="10">
        <v>41</v>
      </c>
      <c r="D319" s="9" t="s">
        <v>151</v>
      </c>
      <c r="E319" s="11">
        <v>1895</v>
      </c>
      <c r="F319" s="9" t="s">
        <v>99</v>
      </c>
    </row>
    <row r="320" spans="1:6" x14ac:dyDescent="0.35">
      <c r="A320" s="9" t="s">
        <v>444</v>
      </c>
      <c r="B320" s="9" t="s">
        <v>828</v>
      </c>
      <c r="C320" s="10">
        <v>35</v>
      </c>
      <c r="D320" s="9" t="s">
        <v>98</v>
      </c>
      <c r="E320" s="11">
        <v>1537</v>
      </c>
      <c r="F320" s="9" t="s">
        <v>96</v>
      </c>
    </row>
    <row r="321" spans="1:6" x14ac:dyDescent="0.35">
      <c r="A321" s="9" t="s">
        <v>445</v>
      </c>
      <c r="B321" s="9" t="s">
        <v>817</v>
      </c>
      <c r="C321" s="10">
        <v>42</v>
      </c>
      <c r="D321" s="9" t="s">
        <v>101</v>
      </c>
      <c r="E321" s="11">
        <v>1761</v>
      </c>
      <c r="F321" s="9" t="s">
        <v>96</v>
      </c>
    </row>
    <row r="322" spans="1:6" x14ac:dyDescent="0.35">
      <c r="A322" s="9" t="s">
        <v>446</v>
      </c>
      <c r="B322" s="9" t="s">
        <v>823</v>
      </c>
      <c r="C322" s="10">
        <v>44</v>
      </c>
      <c r="D322" s="9" t="s">
        <v>238</v>
      </c>
      <c r="E322" s="11">
        <v>2502</v>
      </c>
      <c r="F322" s="9" t="s">
        <v>96</v>
      </c>
    </row>
    <row r="323" spans="1:6" x14ac:dyDescent="0.35">
      <c r="A323" s="9" t="s">
        <v>447</v>
      </c>
      <c r="B323" s="9" t="s">
        <v>820</v>
      </c>
      <c r="C323" s="10">
        <v>40</v>
      </c>
      <c r="D323" s="9" t="s">
        <v>98</v>
      </c>
      <c r="E323" s="11">
        <v>2524</v>
      </c>
      <c r="F323" s="9" t="s">
        <v>96</v>
      </c>
    </row>
    <row r="324" spans="1:6" x14ac:dyDescent="0.35">
      <c r="A324" s="9" t="s">
        <v>448</v>
      </c>
      <c r="B324" s="9" t="s">
        <v>823</v>
      </c>
      <c r="C324" s="10">
        <v>44</v>
      </c>
      <c r="D324" s="9" t="s">
        <v>119</v>
      </c>
      <c r="E324" s="11">
        <v>2570</v>
      </c>
      <c r="F324" s="9" t="s">
        <v>96</v>
      </c>
    </row>
    <row r="325" spans="1:6" x14ac:dyDescent="0.35">
      <c r="A325" s="9" t="s">
        <v>449</v>
      </c>
      <c r="B325" s="9" t="s">
        <v>818</v>
      </c>
      <c r="C325" s="10">
        <v>47</v>
      </c>
      <c r="D325" s="9" t="s">
        <v>98</v>
      </c>
      <c r="E325" s="11">
        <v>2865</v>
      </c>
      <c r="F325" s="9" t="s">
        <v>96</v>
      </c>
    </row>
    <row r="326" spans="1:6" x14ac:dyDescent="0.35">
      <c r="A326" s="9" t="s">
        <v>450</v>
      </c>
      <c r="B326" s="9" t="s">
        <v>823</v>
      </c>
      <c r="C326" s="10">
        <v>26</v>
      </c>
      <c r="D326" s="9" t="s">
        <v>119</v>
      </c>
      <c r="E326" s="11">
        <v>2081</v>
      </c>
      <c r="F326" s="9" t="s">
        <v>96</v>
      </c>
    </row>
    <row r="327" spans="1:6" x14ac:dyDescent="0.35">
      <c r="A327" s="9" t="s">
        <v>451</v>
      </c>
      <c r="B327" s="9" t="s">
        <v>818</v>
      </c>
      <c r="C327" s="10">
        <v>33</v>
      </c>
      <c r="D327" s="9" t="s">
        <v>98</v>
      </c>
      <c r="E327" s="11">
        <v>1083</v>
      </c>
      <c r="F327" s="9" t="s">
        <v>99</v>
      </c>
    </row>
    <row r="328" spans="1:6" x14ac:dyDescent="0.35">
      <c r="A328" s="9" t="s">
        <v>452</v>
      </c>
      <c r="B328" s="9" t="s">
        <v>818</v>
      </c>
      <c r="C328" s="10">
        <v>32</v>
      </c>
      <c r="D328" s="9" t="s">
        <v>98</v>
      </c>
      <c r="E328" s="11">
        <v>788</v>
      </c>
      <c r="F328" s="9" t="s">
        <v>99</v>
      </c>
    </row>
    <row r="329" spans="1:6" x14ac:dyDescent="0.35">
      <c r="A329" s="9" t="s">
        <v>453</v>
      </c>
      <c r="B329" s="9" t="s">
        <v>821</v>
      </c>
      <c r="C329" s="10">
        <v>50</v>
      </c>
      <c r="D329" s="9" t="s">
        <v>141</v>
      </c>
      <c r="E329" s="11">
        <v>2804</v>
      </c>
      <c r="F329" s="9" t="s">
        <v>96</v>
      </c>
    </row>
    <row r="330" spans="1:6" x14ac:dyDescent="0.35">
      <c r="A330" s="9" t="s">
        <v>454</v>
      </c>
      <c r="B330" s="9" t="s">
        <v>822</v>
      </c>
      <c r="C330" s="10">
        <v>30</v>
      </c>
      <c r="D330" s="9" t="s">
        <v>119</v>
      </c>
      <c r="E330" s="11">
        <v>2564</v>
      </c>
      <c r="F330" s="9" t="s">
        <v>96</v>
      </c>
    </row>
    <row r="331" spans="1:6" x14ac:dyDescent="0.35">
      <c r="A331" s="9" t="s">
        <v>455</v>
      </c>
      <c r="B331" s="9" t="s">
        <v>819</v>
      </c>
      <c r="C331" s="10">
        <v>36</v>
      </c>
      <c r="D331" s="9" t="s">
        <v>103</v>
      </c>
      <c r="E331" s="11">
        <v>891</v>
      </c>
      <c r="F331" s="9" t="s">
        <v>96</v>
      </c>
    </row>
    <row r="332" spans="1:6" x14ac:dyDescent="0.35">
      <c r="A332" s="9" t="s">
        <v>456</v>
      </c>
      <c r="B332" s="9" t="s">
        <v>823</v>
      </c>
      <c r="C332" s="10">
        <v>43</v>
      </c>
      <c r="D332" s="9" t="s">
        <v>119</v>
      </c>
      <c r="E332" s="11">
        <v>558</v>
      </c>
      <c r="F332" s="9" t="s">
        <v>99</v>
      </c>
    </row>
    <row r="333" spans="1:6" x14ac:dyDescent="0.35">
      <c r="A333" s="9" t="s">
        <v>457</v>
      </c>
      <c r="B333" s="9" t="s">
        <v>820</v>
      </c>
      <c r="C333" s="10">
        <v>37</v>
      </c>
      <c r="D333" s="9" t="s">
        <v>98</v>
      </c>
      <c r="E333" s="11">
        <v>2499</v>
      </c>
      <c r="F333" s="9" t="s">
        <v>96</v>
      </c>
    </row>
    <row r="334" spans="1:6" x14ac:dyDescent="0.35">
      <c r="A334" s="9" t="s">
        <v>458</v>
      </c>
      <c r="B334" s="9" t="s">
        <v>823</v>
      </c>
      <c r="C334" s="10">
        <v>50</v>
      </c>
      <c r="D334" s="9" t="s">
        <v>119</v>
      </c>
      <c r="E334" s="11">
        <v>1577</v>
      </c>
      <c r="F334" s="9" t="s">
        <v>96</v>
      </c>
    </row>
    <row r="335" spans="1:6" x14ac:dyDescent="0.35">
      <c r="A335" s="9" t="s">
        <v>459</v>
      </c>
      <c r="B335" s="9" t="s">
        <v>818</v>
      </c>
      <c r="C335" s="10">
        <v>30</v>
      </c>
      <c r="D335" s="9" t="s">
        <v>119</v>
      </c>
      <c r="E335" s="11">
        <v>2581</v>
      </c>
      <c r="F335" s="9" t="s">
        <v>99</v>
      </c>
    </row>
    <row r="336" spans="1:6" x14ac:dyDescent="0.35">
      <c r="A336" s="9" t="s">
        <v>460</v>
      </c>
      <c r="B336" s="9" t="s">
        <v>821</v>
      </c>
      <c r="C336" s="10">
        <v>50</v>
      </c>
      <c r="D336" s="9" t="s">
        <v>95</v>
      </c>
      <c r="E336" s="11">
        <v>797</v>
      </c>
      <c r="F336" s="9" t="s">
        <v>99</v>
      </c>
    </row>
    <row r="337" spans="1:6" x14ac:dyDescent="0.35">
      <c r="A337" s="9" t="s">
        <v>461</v>
      </c>
      <c r="B337" s="9" t="s">
        <v>820</v>
      </c>
      <c r="C337" s="10">
        <v>41</v>
      </c>
      <c r="D337" s="9" t="s">
        <v>98</v>
      </c>
      <c r="E337" s="11">
        <v>2095</v>
      </c>
      <c r="F337" s="9" t="s">
        <v>96</v>
      </c>
    </row>
    <row r="338" spans="1:6" x14ac:dyDescent="0.35">
      <c r="A338" s="9" t="s">
        <v>462</v>
      </c>
      <c r="B338" s="9" t="s">
        <v>825</v>
      </c>
      <c r="C338" s="10">
        <v>39</v>
      </c>
      <c r="D338" s="9" t="s">
        <v>124</v>
      </c>
      <c r="E338" s="11">
        <v>1161</v>
      </c>
      <c r="F338" s="9" t="s">
        <v>96</v>
      </c>
    </row>
    <row r="339" spans="1:6" x14ac:dyDescent="0.35">
      <c r="A339" s="9" t="s">
        <v>463</v>
      </c>
      <c r="B339" s="9" t="s">
        <v>819</v>
      </c>
      <c r="C339" s="10">
        <v>47</v>
      </c>
      <c r="D339" s="9" t="s">
        <v>269</v>
      </c>
      <c r="E339" s="11">
        <v>2263</v>
      </c>
      <c r="F339" s="9" t="s">
        <v>99</v>
      </c>
    </row>
    <row r="340" spans="1:6" x14ac:dyDescent="0.35">
      <c r="A340" s="9" t="s">
        <v>464</v>
      </c>
      <c r="B340" s="9" t="s">
        <v>821</v>
      </c>
      <c r="C340" s="10">
        <v>28</v>
      </c>
      <c r="D340" s="9" t="s">
        <v>141</v>
      </c>
      <c r="E340" s="11">
        <v>2125</v>
      </c>
      <c r="F340" s="9" t="s">
        <v>99</v>
      </c>
    </row>
    <row r="341" spans="1:6" x14ac:dyDescent="0.35">
      <c r="A341" s="9" t="s">
        <v>465</v>
      </c>
      <c r="B341" s="9" t="s">
        <v>829</v>
      </c>
      <c r="C341" s="10">
        <v>27</v>
      </c>
      <c r="D341" s="9" t="s">
        <v>204</v>
      </c>
      <c r="E341" s="11">
        <v>2622</v>
      </c>
      <c r="F341" s="9" t="s">
        <v>96</v>
      </c>
    </row>
    <row r="342" spans="1:6" x14ac:dyDescent="0.35">
      <c r="A342" s="9" t="s">
        <v>466</v>
      </c>
      <c r="B342" s="9" t="s">
        <v>819</v>
      </c>
      <c r="C342" s="10">
        <v>47</v>
      </c>
      <c r="D342" s="9" t="s">
        <v>145</v>
      </c>
      <c r="E342" s="11">
        <v>730</v>
      </c>
      <c r="F342" s="9" t="s">
        <v>96</v>
      </c>
    </row>
    <row r="343" spans="1:6" x14ac:dyDescent="0.35">
      <c r="A343" s="9" t="s">
        <v>467</v>
      </c>
      <c r="B343" s="9" t="s">
        <v>827</v>
      </c>
      <c r="C343" s="10">
        <v>31</v>
      </c>
      <c r="D343" s="9" t="s">
        <v>143</v>
      </c>
      <c r="E343" s="11">
        <v>546</v>
      </c>
      <c r="F343" s="9" t="s">
        <v>96</v>
      </c>
    </row>
    <row r="344" spans="1:6" x14ac:dyDescent="0.35">
      <c r="A344" s="9" t="s">
        <v>468</v>
      </c>
      <c r="B344" s="9" t="s">
        <v>822</v>
      </c>
      <c r="C344" s="10">
        <v>30</v>
      </c>
      <c r="D344" s="9" t="s">
        <v>307</v>
      </c>
      <c r="E344" s="11">
        <v>1399</v>
      </c>
      <c r="F344" s="9" t="s">
        <v>96</v>
      </c>
    </row>
    <row r="345" spans="1:6" x14ac:dyDescent="0.35">
      <c r="A345" s="9" t="s">
        <v>469</v>
      </c>
      <c r="B345" s="9" t="s">
        <v>826</v>
      </c>
      <c r="C345" s="10">
        <v>37</v>
      </c>
      <c r="D345" s="9" t="s">
        <v>133</v>
      </c>
      <c r="E345" s="11">
        <v>1454</v>
      </c>
      <c r="F345" s="9" t="s">
        <v>99</v>
      </c>
    </row>
    <row r="346" spans="1:6" x14ac:dyDescent="0.35">
      <c r="A346" s="9" t="s">
        <v>470</v>
      </c>
      <c r="B346" s="9" t="s">
        <v>826</v>
      </c>
      <c r="C346" s="10">
        <v>26</v>
      </c>
      <c r="D346" s="9" t="s">
        <v>133</v>
      </c>
      <c r="E346" s="11">
        <v>1325</v>
      </c>
      <c r="F346" s="9" t="s">
        <v>96</v>
      </c>
    </row>
    <row r="347" spans="1:6" x14ac:dyDescent="0.35">
      <c r="A347" s="9" t="s">
        <v>471</v>
      </c>
      <c r="B347" s="9" t="s">
        <v>826</v>
      </c>
      <c r="C347" s="10">
        <v>48</v>
      </c>
      <c r="D347" s="9" t="s">
        <v>133</v>
      </c>
      <c r="E347" s="11">
        <v>1233</v>
      </c>
      <c r="F347" s="9" t="s">
        <v>99</v>
      </c>
    </row>
    <row r="348" spans="1:6" x14ac:dyDescent="0.35">
      <c r="A348" s="9" t="s">
        <v>472</v>
      </c>
      <c r="B348" s="9" t="s">
        <v>826</v>
      </c>
      <c r="C348" s="10">
        <v>50</v>
      </c>
      <c r="D348" s="9" t="s">
        <v>133</v>
      </c>
      <c r="E348" s="11">
        <v>697</v>
      </c>
      <c r="F348" s="9" t="s">
        <v>96</v>
      </c>
    </row>
    <row r="349" spans="1:6" x14ac:dyDescent="0.35">
      <c r="A349" s="9" t="s">
        <v>473</v>
      </c>
      <c r="B349" s="9" t="s">
        <v>827</v>
      </c>
      <c r="C349" s="10">
        <v>42</v>
      </c>
      <c r="D349" s="9" t="s">
        <v>143</v>
      </c>
      <c r="E349" s="11">
        <v>1628</v>
      </c>
      <c r="F349" s="9" t="s">
        <v>96</v>
      </c>
    </row>
    <row r="350" spans="1:6" x14ac:dyDescent="0.35">
      <c r="A350" s="9" t="s">
        <v>474</v>
      </c>
      <c r="B350" s="9" t="s">
        <v>829</v>
      </c>
      <c r="C350" s="10">
        <v>47</v>
      </c>
      <c r="D350" s="9" t="s">
        <v>170</v>
      </c>
      <c r="E350" s="11">
        <v>2834</v>
      </c>
      <c r="F350" s="9" t="s">
        <v>99</v>
      </c>
    </row>
    <row r="351" spans="1:6" x14ac:dyDescent="0.35">
      <c r="A351" s="9" t="s">
        <v>475</v>
      </c>
      <c r="B351" s="9" t="s">
        <v>819</v>
      </c>
      <c r="C351" s="10">
        <v>42</v>
      </c>
      <c r="D351" s="9" t="s">
        <v>122</v>
      </c>
      <c r="E351" s="11">
        <v>2322</v>
      </c>
      <c r="F351" s="9" t="s">
        <v>96</v>
      </c>
    </row>
    <row r="352" spans="1:6" x14ac:dyDescent="0.35">
      <c r="A352" s="9" t="s">
        <v>476</v>
      </c>
      <c r="B352" s="9" t="s">
        <v>818</v>
      </c>
      <c r="C352" s="10">
        <v>41</v>
      </c>
      <c r="D352" s="9" t="s">
        <v>119</v>
      </c>
      <c r="E352" s="11">
        <v>2527</v>
      </c>
      <c r="F352" s="9" t="s">
        <v>99</v>
      </c>
    </row>
    <row r="353" spans="1:6" x14ac:dyDescent="0.35">
      <c r="A353" s="9" t="s">
        <v>477</v>
      </c>
      <c r="B353" s="9" t="s">
        <v>827</v>
      </c>
      <c r="C353" s="10">
        <v>50</v>
      </c>
      <c r="D353" s="9" t="s">
        <v>143</v>
      </c>
      <c r="E353" s="11">
        <v>2664</v>
      </c>
      <c r="F353" s="9" t="s">
        <v>99</v>
      </c>
    </row>
    <row r="354" spans="1:6" x14ac:dyDescent="0.35">
      <c r="A354" s="9" t="s">
        <v>478</v>
      </c>
      <c r="B354" s="9" t="s">
        <v>826</v>
      </c>
      <c r="C354" s="10">
        <v>41</v>
      </c>
      <c r="D354" s="9" t="s">
        <v>213</v>
      </c>
      <c r="E354" s="11">
        <v>1952</v>
      </c>
      <c r="F354" s="9" t="s">
        <v>99</v>
      </c>
    </row>
    <row r="355" spans="1:6" x14ac:dyDescent="0.35">
      <c r="A355" s="9" t="s">
        <v>479</v>
      </c>
      <c r="B355" s="9" t="s">
        <v>820</v>
      </c>
      <c r="C355" s="10">
        <v>29</v>
      </c>
      <c r="D355" s="9" t="s">
        <v>98</v>
      </c>
      <c r="E355" s="11">
        <v>2596</v>
      </c>
      <c r="F355" s="9" t="s">
        <v>99</v>
      </c>
    </row>
    <row r="356" spans="1:6" x14ac:dyDescent="0.35">
      <c r="A356" s="9" t="s">
        <v>480</v>
      </c>
      <c r="B356" s="9" t="s">
        <v>819</v>
      </c>
      <c r="C356" s="10">
        <v>33</v>
      </c>
      <c r="D356" s="9" t="s">
        <v>145</v>
      </c>
      <c r="E356" s="11">
        <v>2806</v>
      </c>
      <c r="F356" s="9" t="s">
        <v>99</v>
      </c>
    </row>
    <row r="357" spans="1:6" x14ac:dyDescent="0.35">
      <c r="A357" s="9" t="s">
        <v>481</v>
      </c>
      <c r="B357" s="9" t="s">
        <v>826</v>
      </c>
      <c r="C357" s="10">
        <v>46</v>
      </c>
      <c r="D357" s="9" t="s">
        <v>213</v>
      </c>
      <c r="E357" s="11">
        <v>794</v>
      </c>
      <c r="F357" s="9" t="s">
        <v>96</v>
      </c>
    </row>
    <row r="358" spans="1:6" x14ac:dyDescent="0.35">
      <c r="A358" s="9" t="s">
        <v>482</v>
      </c>
      <c r="B358" s="9" t="s">
        <v>825</v>
      </c>
      <c r="C358" s="10">
        <v>28</v>
      </c>
      <c r="D358" s="9" t="s">
        <v>124</v>
      </c>
      <c r="E358" s="11">
        <v>2433</v>
      </c>
      <c r="F358" s="9" t="s">
        <v>96</v>
      </c>
    </row>
    <row r="359" spans="1:6" x14ac:dyDescent="0.35">
      <c r="A359" s="9" t="s">
        <v>483</v>
      </c>
      <c r="B359" s="9" t="s">
        <v>830</v>
      </c>
      <c r="C359" s="10">
        <v>49</v>
      </c>
      <c r="D359" s="9" t="s">
        <v>98</v>
      </c>
      <c r="E359" s="11">
        <v>526</v>
      </c>
      <c r="F359" s="9" t="s">
        <v>96</v>
      </c>
    </row>
    <row r="360" spans="1:6" x14ac:dyDescent="0.35">
      <c r="A360" s="9" t="s">
        <v>484</v>
      </c>
      <c r="B360" s="9" t="s">
        <v>825</v>
      </c>
      <c r="C360" s="10">
        <v>39</v>
      </c>
      <c r="D360" s="9" t="s">
        <v>124</v>
      </c>
      <c r="E360" s="11">
        <v>2671</v>
      </c>
      <c r="F360" s="9" t="s">
        <v>99</v>
      </c>
    </row>
    <row r="361" spans="1:6" x14ac:dyDescent="0.35">
      <c r="A361" s="9" t="s">
        <v>485</v>
      </c>
      <c r="B361" s="9" t="s">
        <v>827</v>
      </c>
      <c r="C361" s="10">
        <v>25</v>
      </c>
      <c r="D361" s="9" t="s">
        <v>136</v>
      </c>
      <c r="E361" s="11">
        <v>1865</v>
      </c>
      <c r="F361" s="9" t="s">
        <v>99</v>
      </c>
    </row>
    <row r="362" spans="1:6" x14ac:dyDescent="0.35">
      <c r="A362" s="9" t="s">
        <v>486</v>
      </c>
      <c r="B362" s="9" t="s">
        <v>829</v>
      </c>
      <c r="C362" s="10">
        <v>46</v>
      </c>
      <c r="D362" s="9" t="s">
        <v>170</v>
      </c>
      <c r="E362" s="11">
        <v>1341</v>
      </c>
      <c r="F362" s="9" t="s">
        <v>99</v>
      </c>
    </row>
    <row r="363" spans="1:6" x14ac:dyDescent="0.35">
      <c r="A363" s="9" t="s">
        <v>487</v>
      </c>
      <c r="B363" s="9" t="s">
        <v>817</v>
      </c>
      <c r="C363" s="10">
        <v>37</v>
      </c>
      <c r="D363" s="9" t="s">
        <v>101</v>
      </c>
      <c r="E363" s="11">
        <v>1823</v>
      </c>
      <c r="F363" s="9" t="s">
        <v>96</v>
      </c>
    </row>
    <row r="364" spans="1:6" x14ac:dyDescent="0.35">
      <c r="A364" s="9" t="s">
        <v>488</v>
      </c>
      <c r="B364" s="9" t="s">
        <v>820</v>
      </c>
      <c r="C364" s="10">
        <v>40</v>
      </c>
      <c r="D364" s="9" t="s">
        <v>119</v>
      </c>
      <c r="E364" s="11">
        <v>1081</v>
      </c>
      <c r="F364" s="9" t="s">
        <v>96</v>
      </c>
    </row>
    <row r="365" spans="1:6" x14ac:dyDescent="0.35">
      <c r="A365" s="9" t="s">
        <v>489</v>
      </c>
      <c r="B365" s="9" t="s">
        <v>826</v>
      </c>
      <c r="C365" s="10">
        <v>33</v>
      </c>
      <c r="D365" s="9" t="s">
        <v>133</v>
      </c>
      <c r="E365" s="11">
        <v>1627</v>
      </c>
      <c r="F365" s="9" t="s">
        <v>96</v>
      </c>
    </row>
    <row r="366" spans="1:6" x14ac:dyDescent="0.35">
      <c r="A366" s="9" t="s">
        <v>490</v>
      </c>
      <c r="B366" s="9" t="s">
        <v>820</v>
      </c>
      <c r="C366" s="10">
        <v>42</v>
      </c>
      <c r="D366" s="9" t="s">
        <v>98</v>
      </c>
      <c r="E366" s="11">
        <v>2197</v>
      </c>
      <c r="F366" s="9" t="s">
        <v>99</v>
      </c>
    </row>
    <row r="367" spans="1:6" x14ac:dyDescent="0.35">
      <c r="A367" s="9" t="s">
        <v>491</v>
      </c>
      <c r="B367" s="9" t="s">
        <v>829</v>
      </c>
      <c r="C367" s="10">
        <v>31</v>
      </c>
      <c r="D367" s="9" t="s">
        <v>194</v>
      </c>
      <c r="E367" s="11">
        <v>1243</v>
      </c>
      <c r="F367" s="9" t="s">
        <v>96</v>
      </c>
    </row>
    <row r="368" spans="1:6" x14ac:dyDescent="0.35">
      <c r="A368" s="9" t="s">
        <v>492</v>
      </c>
      <c r="B368" s="9" t="s">
        <v>829</v>
      </c>
      <c r="C368" s="10">
        <v>29</v>
      </c>
      <c r="D368" s="9" t="s">
        <v>170</v>
      </c>
      <c r="E368" s="11">
        <v>1596</v>
      </c>
      <c r="F368" s="9" t="s">
        <v>96</v>
      </c>
    </row>
    <row r="369" spans="1:6" x14ac:dyDescent="0.35">
      <c r="A369" s="9" t="s">
        <v>493</v>
      </c>
      <c r="B369" s="9" t="s">
        <v>821</v>
      </c>
      <c r="C369" s="10">
        <v>48</v>
      </c>
      <c r="D369" s="9" t="s">
        <v>141</v>
      </c>
      <c r="E369" s="11">
        <v>1688</v>
      </c>
      <c r="F369" s="9" t="s">
        <v>99</v>
      </c>
    </row>
    <row r="370" spans="1:6" x14ac:dyDescent="0.35">
      <c r="A370" s="9" t="s">
        <v>494</v>
      </c>
      <c r="B370" s="9" t="s">
        <v>820</v>
      </c>
      <c r="C370" s="10">
        <v>25</v>
      </c>
      <c r="D370" s="9" t="s">
        <v>98</v>
      </c>
      <c r="E370" s="11">
        <v>2446</v>
      </c>
      <c r="F370" s="9" t="s">
        <v>99</v>
      </c>
    </row>
    <row r="371" spans="1:6" x14ac:dyDescent="0.35">
      <c r="A371" s="9" t="s">
        <v>495</v>
      </c>
      <c r="B371" s="9" t="s">
        <v>819</v>
      </c>
      <c r="C371" s="10">
        <v>38</v>
      </c>
      <c r="D371" s="9" t="s">
        <v>116</v>
      </c>
      <c r="E371" s="11">
        <v>1449</v>
      </c>
      <c r="F371" s="9" t="s">
        <v>99</v>
      </c>
    </row>
    <row r="372" spans="1:6" x14ac:dyDescent="0.35">
      <c r="A372" s="9" t="s">
        <v>496</v>
      </c>
      <c r="B372" s="9" t="s">
        <v>821</v>
      </c>
      <c r="C372" s="10">
        <v>47</v>
      </c>
      <c r="D372" s="9" t="s">
        <v>141</v>
      </c>
      <c r="E372" s="11">
        <v>2664</v>
      </c>
      <c r="F372" s="9" t="s">
        <v>96</v>
      </c>
    </row>
    <row r="373" spans="1:6" x14ac:dyDescent="0.35">
      <c r="A373" s="9" t="s">
        <v>497</v>
      </c>
      <c r="B373" s="9" t="s">
        <v>822</v>
      </c>
      <c r="C373" s="10">
        <v>43</v>
      </c>
      <c r="D373" s="9" t="s">
        <v>113</v>
      </c>
      <c r="E373" s="11">
        <v>2039</v>
      </c>
      <c r="F373" s="9" t="s">
        <v>99</v>
      </c>
    </row>
    <row r="374" spans="1:6" x14ac:dyDescent="0.35">
      <c r="A374" s="9" t="s">
        <v>498</v>
      </c>
      <c r="B374" s="9" t="s">
        <v>821</v>
      </c>
      <c r="C374" s="10">
        <v>47</v>
      </c>
      <c r="D374" s="9" t="s">
        <v>141</v>
      </c>
      <c r="E374" s="11">
        <v>1791</v>
      </c>
      <c r="F374" s="9" t="s">
        <v>96</v>
      </c>
    </row>
    <row r="375" spans="1:6" x14ac:dyDescent="0.35">
      <c r="A375" s="9" t="s">
        <v>499</v>
      </c>
      <c r="B375" s="9" t="s">
        <v>823</v>
      </c>
      <c r="C375" s="10">
        <v>38</v>
      </c>
      <c r="D375" s="9" t="s">
        <v>119</v>
      </c>
      <c r="E375" s="11">
        <v>1333</v>
      </c>
      <c r="F375" s="9" t="s">
        <v>96</v>
      </c>
    </row>
    <row r="376" spans="1:6" x14ac:dyDescent="0.35">
      <c r="A376" s="9" t="s">
        <v>500</v>
      </c>
      <c r="B376" s="9" t="s">
        <v>829</v>
      </c>
      <c r="C376" s="10">
        <v>49</v>
      </c>
      <c r="D376" s="9" t="s">
        <v>194</v>
      </c>
      <c r="E376" s="11">
        <v>511</v>
      </c>
      <c r="F376" s="9" t="s">
        <v>99</v>
      </c>
    </row>
    <row r="377" spans="1:6" x14ac:dyDescent="0.35">
      <c r="A377" s="9" t="s">
        <v>501</v>
      </c>
      <c r="B377" s="9" t="s">
        <v>818</v>
      </c>
      <c r="C377" s="10">
        <v>47</v>
      </c>
      <c r="D377" s="9" t="s">
        <v>119</v>
      </c>
      <c r="E377" s="11">
        <v>1508</v>
      </c>
      <c r="F377" s="9" t="s">
        <v>99</v>
      </c>
    </row>
    <row r="378" spans="1:6" x14ac:dyDescent="0.35">
      <c r="A378" s="9" t="s">
        <v>502</v>
      </c>
      <c r="B378" s="9" t="s">
        <v>827</v>
      </c>
      <c r="C378" s="10">
        <v>34</v>
      </c>
      <c r="D378" s="9" t="s">
        <v>143</v>
      </c>
      <c r="E378" s="11">
        <v>1704</v>
      </c>
      <c r="F378" s="9" t="s">
        <v>96</v>
      </c>
    </row>
    <row r="379" spans="1:6" x14ac:dyDescent="0.35">
      <c r="A379" s="9" t="s">
        <v>503</v>
      </c>
      <c r="B379" s="9" t="s">
        <v>823</v>
      </c>
      <c r="C379" s="10">
        <v>44</v>
      </c>
      <c r="D379" s="9" t="s">
        <v>119</v>
      </c>
      <c r="E379" s="11">
        <v>2954</v>
      </c>
      <c r="F379" s="9" t="s">
        <v>96</v>
      </c>
    </row>
    <row r="380" spans="1:6" x14ac:dyDescent="0.35">
      <c r="A380" s="9" t="s">
        <v>504</v>
      </c>
      <c r="B380" s="9" t="s">
        <v>820</v>
      </c>
      <c r="C380" s="10">
        <v>41</v>
      </c>
      <c r="D380" s="9" t="s">
        <v>98</v>
      </c>
      <c r="E380" s="11">
        <v>1810</v>
      </c>
      <c r="F380" s="9" t="s">
        <v>96</v>
      </c>
    </row>
    <row r="381" spans="1:6" x14ac:dyDescent="0.35">
      <c r="A381" s="9" t="s">
        <v>505</v>
      </c>
      <c r="B381" s="9" t="s">
        <v>828</v>
      </c>
      <c r="C381" s="10">
        <v>42</v>
      </c>
      <c r="D381" s="9" t="s">
        <v>98</v>
      </c>
      <c r="E381" s="11">
        <v>789</v>
      </c>
      <c r="F381" s="9" t="s">
        <v>96</v>
      </c>
    </row>
    <row r="382" spans="1:6" x14ac:dyDescent="0.35">
      <c r="A382" s="9" t="s">
        <v>506</v>
      </c>
      <c r="B382" s="9" t="s">
        <v>827</v>
      </c>
      <c r="C382" s="10">
        <v>34</v>
      </c>
      <c r="D382" s="9" t="s">
        <v>240</v>
      </c>
      <c r="E382" s="11">
        <v>1898</v>
      </c>
      <c r="F382" s="9" t="s">
        <v>99</v>
      </c>
    </row>
    <row r="383" spans="1:6" x14ac:dyDescent="0.35">
      <c r="A383" s="9" t="s">
        <v>507</v>
      </c>
      <c r="B383" s="9" t="s">
        <v>817</v>
      </c>
      <c r="C383" s="10">
        <v>39</v>
      </c>
      <c r="D383" s="9" t="s">
        <v>95</v>
      </c>
      <c r="E383" s="11">
        <v>1647</v>
      </c>
      <c r="F383" s="9" t="s">
        <v>99</v>
      </c>
    </row>
    <row r="384" spans="1:6" x14ac:dyDescent="0.35">
      <c r="A384" s="9" t="s">
        <v>508</v>
      </c>
      <c r="B384" s="9" t="s">
        <v>822</v>
      </c>
      <c r="C384" s="10">
        <v>42</v>
      </c>
      <c r="D384" s="9" t="s">
        <v>119</v>
      </c>
      <c r="E384" s="11">
        <v>1809</v>
      </c>
      <c r="F384" s="9" t="s">
        <v>99</v>
      </c>
    </row>
    <row r="385" spans="1:6" x14ac:dyDescent="0.35">
      <c r="A385" s="9" t="s">
        <v>509</v>
      </c>
      <c r="B385" s="9" t="s">
        <v>829</v>
      </c>
      <c r="C385" s="10">
        <v>46</v>
      </c>
      <c r="D385" s="9" t="s">
        <v>194</v>
      </c>
      <c r="E385" s="11">
        <v>2317</v>
      </c>
      <c r="F385" s="9" t="s">
        <v>96</v>
      </c>
    </row>
    <row r="386" spans="1:6" x14ac:dyDescent="0.35">
      <c r="A386" s="9" t="s">
        <v>510</v>
      </c>
      <c r="B386" s="9" t="s">
        <v>817</v>
      </c>
      <c r="C386" s="10">
        <v>31</v>
      </c>
      <c r="D386" s="9" t="s">
        <v>101</v>
      </c>
      <c r="E386" s="11">
        <v>1364</v>
      </c>
      <c r="F386" s="9" t="s">
        <v>99</v>
      </c>
    </row>
    <row r="387" spans="1:6" x14ac:dyDescent="0.35">
      <c r="A387" s="9" t="s">
        <v>511</v>
      </c>
      <c r="B387" s="9" t="s">
        <v>817</v>
      </c>
      <c r="C387" s="10">
        <v>36</v>
      </c>
      <c r="D387" s="9" t="s">
        <v>109</v>
      </c>
      <c r="E387" s="11">
        <v>1105</v>
      </c>
      <c r="F387" s="9" t="s">
        <v>99</v>
      </c>
    </row>
    <row r="388" spans="1:6" x14ac:dyDescent="0.35">
      <c r="A388" s="9" t="s">
        <v>512</v>
      </c>
      <c r="B388" s="9" t="s">
        <v>820</v>
      </c>
      <c r="C388" s="10">
        <v>31</v>
      </c>
      <c r="D388" s="9" t="s">
        <v>119</v>
      </c>
      <c r="E388" s="11">
        <v>2320</v>
      </c>
      <c r="F388" s="9" t="s">
        <v>96</v>
      </c>
    </row>
    <row r="389" spans="1:6" x14ac:dyDescent="0.35">
      <c r="A389" s="9" t="s">
        <v>513</v>
      </c>
      <c r="B389" s="9" t="s">
        <v>822</v>
      </c>
      <c r="C389" s="10">
        <v>27</v>
      </c>
      <c r="D389" s="9" t="s">
        <v>98</v>
      </c>
      <c r="E389" s="11">
        <v>2232</v>
      </c>
      <c r="F389" s="9" t="s">
        <v>96</v>
      </c>
    </row>
    <row r="390" spans="1:6" x14ac:dyDescent="0.35">
      <c r="A390" s="9" t="s">
        <v>514</v>
      </c>
      <c r="B390" s="9" t="s">
        <v>829</v>
      </c>
      <c r="C390" s="10">
        <v>33</v>
      </c>
      <c r="D390" s="9" t="s">
        <v>174</v>
      </c>
      <c r="E390" s="11">
        <v>1722</v>
      </c>
      <c r="F390" s="9" t="s">
        <v>96</v>
      </c>
    </row>
    <row r="391" spans="1:6" x14ac:dyDescent="0.35">
      <c r="A391" s="9" t="s">
        <v>515</v>
      </c>
      <c r="B391" s="9" t="s">
        <v>830</v>
      </c>
      <c r="C391" s="10">
        <v>27</v>
      </c>
      <c r="D391" s="9" t="s">
        <v>98</v>
      </c>
      <c r="E391" s="11">
        <v>1385</v>
      </c>
      <c r="F391" s="9" t="s">
        <v>96</v>
      </c>
    </row>
    <row r="392" spans="1:6" x14ac:dyDescent="0.35">
      <c r="A392" s="9" t="s">
        <v>516</v>
      </c>
      <c r="B392" s="9" t="s">
        <v>823</v>
      </c>
      <c r="C392" s="10">
        <v>25</v>
      </c>
      <c r="D392" s="9" t="s">
        <v>238</v>
      </c>
      <c r="E392" s="11">
        <v>2277</v>
      </c>
      <c r="F392" s="9" t="s">
        <v>96</v>
      </c>
    </row>
    <row r="393" spans="1:6" x14ac:dyDescent="0.35">
      <c r="A393" s="9" t="s">
        <v>517</v>
      </c>
      <c r="B393" s="9" t="s">
        <v>819</v>
      </c>
      <c r="C393" s="10">
        <v>40</v>
      </c>
      <c r="D393" s="9" t="s">
        <v>145</v>
      </c>
      <c r="E393" s="11">
        <v>1657</v>
      </c>
      <c r="F393" s="9" t="s">
        <v>99</v>
      </c>
    </row>
    <row r="394" spans="1:6" x14ac:dyDescent="0.35">
      <c r="A394" s="9" t="s">
        <v>518</v>
      </c>
      <c r="B394" s="9" t="s">
        <v>822</v>
      </c>
      <c r="C394" s="10">
        <v>38</v>
      </c>
      <c r="D394" s="9" t="s">
        <v>162</v>
      </c>
      <c r="E394" s="11">
        <v>1075</v>
      </c>
      <c r="F394" s="9" t="s">
        <v>96</v>
      </c>
    </row>
    <row r="395" spans="1:6" x14ac:dyDescent="0.35">
      <c r="A395" s="9" t="s">
        <v>519</v>
      </c>
      <c r="B395" s="9" t="s">
        <v>817</v>
      </c>
      <c r="C395" s="10">
        <v>37</v>
      </c>
      <c r="D395" s="9" t="s">
        <v>101</v>
      </c>
      <c r="E395" s="11">
        <v>509</v>
      </c>
      <c r="F395" s="9" t="s">
        <v>96</v>
      </c>
    </row>
    <row r="396" spans="1:6" x14ac:dyDescent="0.35">
      <c r="A396" s="9" t="s">
        <v>520</v>
      </c>
      <c r="B396" s="9" t="s">
        <v>825</v>
      </c>
      <c r="C396" s="10">
        <v>27</v>
      </c>
      <c r="D396" s="9" t="s">
        <v>124</v>
      </c>
      <c r="E396" s="11">
        <v>1612</v>
      </c>
      <c r="F396" s="9" t="s">
        <v>99</v>
      </c>
    </row>
    <row r="397" spans="1:6" x14ac:dyDescent="0.35">
      <c r="A397" s="9" t="s">
        <v>521</v>
      </c>
      <c r="B397" s="9" t="s">
        <v>829</v>
      </c>
      <c r="C397" s="10">
        <v>47</v>
      </c>
      <c r="D397" s="9" t="s">
        <v>204</v>
      </c>
      <c r="E397" s="11">
        <v>1980</v>
      </c>
      <c r="F397" s="9" t="s">
        <v>99</v>
      </c>
    </row>
    <row r="398" spans="1:6" x14ac:dyDescent="0.35">
      <c r="A398" s="9" t="s">
        <v>522</v>
      </c>
      <c r="B398" s="9" t="s">
        <v>818</v>
      </c>
      <c r="C398" s="10">
        <v>30</v>
      </c>
      <c r="D398" s="9" t="s">
        <v>98</v>
      </c>
      <c r="E398" s="11">
        <v>1858</v>
      </c>
      <c r="F398" s="9" t="s">
        <v>96</v>
      </c>
    </row>
    <row r="399" spans="1:6" x14ac:dyDescent="0.35">
      <c r="A399" s="9" t="s">
        <v>523</v>
      </c>
      <c r="B399" s="9" t="s">
        <v>829</v>
      </c>
      <c r="C399" s="10">
        <v>50</v>
      </c>
      <c r="D399" s="9" t="s">
        <v>194</v>
      </c>
      <c r="E399" s="11">
        <v>1292</v>
      </c>
      <c r="F399" s="9" t="s">
        <v>96</v>
      </c>
    </row>
    <row r="400" spans="1:6" x14ac:dyDescent="0.35">
      <c r="A400" s="9" t="s">
        <v>524</v>
      </c>
      <c r="B400" s="9" t="s">
        <v>823</v>
      </c>
      <c r="C400" s="10">
        <v>50</v>
      </c>
      <c r="D400" s="9" t="s">
        <v>111</v>
      </c>
      <c r="E400" s="11">
        <v>2843</v>
      </c>
      <c r="F400" s="9" t="s">
        <v>99</v>
      </c>
    </row>
    <row r="401" spans="1:6" x14ac:dyDescent="0.35">
      <c r="A401" s="9" t="s">
        <v>525</v>
      </c>
      <c r="B401" s="9" t="s">
        <v>823</v>
      </c>
      <c r="C401" s="10">
        <v>33</v>
      </c>
      <c r="D401" s="9" t="s">
        <v>119</v>
      </c>
      <c r="E401" s="11">
        <v>1295</v>
      </c>
      <c r="F401" s="9" t="s">
        <v>99</v>
      </c>
    </row>
    <row r="402" spans="1:6" x14ac:dyDescent="0.35">
      <c r="A402" s="9" t="s">
        <v>526</v>
      </c>
      <c r="B402" s="9" t="s">
        <v>817</v>
      </c>
      <c r="C402" s="10">
        <v>33</v>
      </c>
      <c r="D402" s="9" t="s">
        <v>129</v>
      </c>
      <c r="E402" s="11">
        <v>1672</v>
      </c>
      <c r="F402" s="9" t="s">
        <v>96</v>
      </c>
    </row>
    <row r="403" spans="1:6" x14ac:dyDescent="0.35">
      <c r="A403" s="9" t="s">
        <v>527</v>
      </c>
      <c r="B403" s="9" t="s">
        <v>820</v>
      </c>
      <c r="C403" s="10">
        <v>38</v>
      </c>
      <c r="D403" s="9" t="s">
        <v>98</v>
      </c>
      <c r="E403" s="11">
        <v>965</v>
      </c>
      <c r="F403" s="9" t="s">
        <v>96</v>
      </c>
    </row>
    <row r="404" spans="1:6" x14ac:dyDescent="0.35">
      <c r="A404" s="9" t="s">
        <v>528</v>
      </c>
      <c r="B404" s="9" t="s">
        <v>826</v>
      </c>
      <c r="C404" s="10">
        <v>27</v>
      </c>
      <c r="D404" s="9" t="s">
        <v>133</v>
      </c>
      <c r="E404" s="11">
        <v>866</v>
      </c>
      <c r="F404" s="9" t="s">
        <v>99</v>
      </c>
    </row>
    <row r="405" spans="1:6" x14ac:dyDescent="0.35">
      <c r="A405" s="9" t="s">
        <v>529</v>
      </c>
      <c r="B405" s="9" t="s">
        <v>823</v>
      </c>
      <c r="C405" s="10">
        <v>50</v>
      </c>
      <c r="D405" s="9" t="s">
        <v>111</v>
      </c>
      <c r="E405" s="11">
        <v>738</v>
      </c>
      <c r="F405" s="9" t="s">
        <v>99</v>
      </c>
    </row>
    <row r="406" spans="1:6" x14ac:dyDescent="0.35">
      <c r="A406" s="9" t="s">
        <v>530</v>
      </c>
      <c r="B406" s="9" t="s">
        <v>823</v>
      </c>
      <c r="C406" s="10">
        <v>46</v>
      </c>
      <c r="D406" s="9" t="s">
        <v>98</v>
      </c>
      <c r="E406" s="11">
        <v>889</v>
      </c>
      <c r="F406" s="9" t="s">
        <v>96</v>
      </c>
    </row>
    <row r="407" spans="1:6" x14ac:dyDescent="0.35">
      <c r="A407" s="9" t="s">
        <v>531</v>
      </c>
      <c r="B407" s="9" t="s">
        <v>827</v>
      </c>
      <c r="C407" s="10">
        <v>26</v>
      </c>
      <c r="D407" s="9" t="s">
        <v>136</v>
      </c>
      <c r="E407" s="11">
        <v>702</v>
      </c>
      <c r="F407" s="9" t="s">
        <v>96</v>
      </c>
    </row>
    <row r="408" spans="1:6" x14ac:dyDescent="0.35">
      <c r="A408" s="9" t="s">
        <v>532</v>
      </c>
      <c r="B408" s="9" t="s">
        <v>827</v>
      </c>
      <c r="C408" s="10">
        <v>44</v>
      </c>
      <c r="D408" s="9" t="s">
        <v>240</v>
      </c>
      <c r="E408" s="11">
        <v>1630</v>
      </c>
      <c r="F408" s="9" t="s">
        <v>96</v>
      </c>
    </row>
    <row r="409" spans="1:6" x14ac:dyDescent="0.35">
      <c r="A409" s="9" t="s">
        <v>533</v>
      </c>
      <c r="B409" s="9" t="s">
        <v>822</v>
      </c>
      <c r="C409" s="10">
        <v>32</v>
      </c>
      <c r="D409" s="9" t="s">
        <v>113</v>
      </c>
      <c r="E409" s="11">
        <v>1156</v>
      </c>
      <c r="F409" s="9" t="s">
        <v>99</v>
      </c>
    </row>
    <row r="410" spans="1:6" x14ac:dyDescent="0.35">
      <c r="A410" s="9" t="s">
        <v>534</v>
      </c>
      <c r="B410" s="9" t="s">
        <v>822</v>
      </c>
      <c r="C410" s="10">
        <v>33</v>
      </c>
      <c r="D410" s="9" t="s">
        <v>162</v>
      </c>
      <c r="E410" s="11">
        <v>1147</v>
      </c>
      <c r="F410" s="9" t="s">
        <v>96</v>
      </c>
    </row>
    <row r="411" spans="1:6" x14ac:dyDescent="0.35">
      <c r="A411" s="9" t="s">
        <v>535</v>
      </c>
      <c r="B411" s="9" t="s">
        <v>817</v>
      </c>
      <c r="C411" s="10">
        <v>44</v>
      </c>
      <c r="D411" s="9" t="s">
        <v>129</v>
      </c>
      <c r="E411" s="11">
        <v>2376</v>
      </c>
      <c r="F411" s="9" t="s">
        <v>99</v>
      </c>
    </row>
    <row r="412" spans="1:6" x14ac:dyDescent="0.35">
      <c r="A412" s="9" t="s">
        <v>536</v>
      </c>
      <c r="B412" s="9" t="s">
        <v>826</v>
      </c>
      <c r="C412" s="10">
        <v>49</v>
      </c>
      <c r="D412" s="9" t="s">
        <v>133</v>
      </c>
      <c r="E412" s="11">
        <v>1756</v>
      </c>
      <c r="F412" s="9" t="s">
        <v>99</v>
      </c>
    </row>
    <row r="413" spans="1:6" x14ac:dyDescent="0.35">
      <c r="A413" s="9" t="s">
        <v>537</v>
      </c>
      <c r="B413" s="9" t="s">
        <v>829</v>
      </c>
      <c r="C413" s="10">
        <v>35</v>
      </c>
      <c r="D413" s="9" t="s">
        <v>170</v>
      </c>
      <c r="E413" s="11">
        <v>1040</v>
      </c>
      <c r="F413" s="9" t="s">
        <v>96</v>
      </c>
    </row>
    <row r="414" spans="1:6" x14ac:dyDescent="0.35">
      <c r="A414" s="9" t="s">
        <v>538</v>
      </c>
      <c r="B414" s="9" t="s">
        <v>817</v>
      </c>
      <c r="C414" s="10">
        <v>49</v>
      </c>
      <c r="D414" s="9" t="s">
        <v>129</v>
      </c>
      <c r="E414" s="11">
        <v>1374</v>
      </c>
      <c r="F414" s="9" t="s">
        <v>96</v>
      </c>
    </row>
    <row r="415" spans="1:6" x14ac:dyDescent="0.35">
      <c r="A415" s="9" t="s">
        <v>539</v>
      </c>
      <c r="B415" s="9" t="s">
        <v>827</v>
      </c>
      <c r="C415" s="10">
        <v>42</v>
      </c>
      <c r="D415" s="9" t="s">
        <v>174</v>
      </c>
      <c r="E415" s="11">
        <v>1082</v>
      </c>
      <c r="F415" s="9" t="s">
        <v>96</v>
      </c>
    </row>
    <row r="416" spans="1:6" x14ac:dyDescent="0.35">
      <c r="A416" s="9" t="s">
        <v>540</v>
      </c>
      <c r="B416" s="9" t="s">
        <v>823</v>
      </c>
      <c r="C416" s="10">
        <v>41</v>
      </c>
      <c r="D416" s="9" t="s">
        <v>151</v>
      </c>
      <c r="E416" s="11">
        <v>1537</v>
      </c>
      <c r="F416" s="9" t="s">
        <v>96</v>
      </c>
    </row>
    <row r="417" spans="1:6" x14ac:dyDescent="0.35">
      <c r="A417" s="9" t="s">
        <v>541</v>
      </c>
      <c r="B417" s="9" t="s">
        <v>818</v>
      </c>
      <c r="C417" s="10">
        <v>50</v>
      </c>
      <c r="D417" s="9" t="s">
        <v>98</v>
      </c>
      <c r="E417" s="11">
        <v>2609</v>
      </c>
      <c r="F417" s="9" t="s">
        <v>96</v>
      </c>
    </row>
    <row r="418" spans="1:6" x14ac:dyDescent="0.35">
      <c r="A418" s="9" t="s">
        <v>542</v>
      </c>
      <c r="B418" s="9" t="s">
        <v>827</v>
      </c>
      <c r="C418" s="10">
        <v>25</v>
      </c>
      <c r="D418" s="9" t="s">
        <v>240</v>
      </c>
      <c r="E418" s="11">
        <v>2157</v>
      </c>
      <c r="F418" s="9" t="s">
        <v>99</v>
      </c>
    </row>
    <row r="419" spans="1:6" x14ac:dyDescent="0.35">
      <c r="A419" s="9" t="s">
        <v>543</v>
      </c>
      <c r="B419" s="9" t="s">
        <v>825</v>
      </c>
      <c r="C419" s="10">
        <v>33</v>
      </c>
      <c r="D419" s="9" t="s">
        <v>178</v>
      </c>
      <c r="E419" s="11">
        <v>2167</v>
      </c>
      <c r="F419" s="9" t="s">
        <v>96</v>
      </c>
    </row>
    <row r="420" spans="1:6" x14ac:dyDescent="0.35">
      <c r="A420" s="9" t="s">
        <v>544</v>
      </c>
      <c r="B420" s="9" t="s">
        <v>829</v>
      </c>
      <c r="C420" s="10">
        <v>26</v>
      </c>
      <c r="D420" s="9" t="s">
        <v>204</v>
      </c>
      <c r="E420" s="11">
        <v>1345</v>
      </c>
      <c r="F420" s="9" t="s">
        <v>96</v>
      </c>
    </row>
    <row r="421" spans="1:6" x14ac:dyDescent="0.35">
      <c r="A421" s="9" t="s">
        <v>545</v>
      </c>
      <c r="B421" s="9" t="s">
        <v>823</v>
      </c>
      <c r="C421" s="10">
        <v>34</v>
      </c>
      <c r="D421" s="9" t="s">
        <v>111</v>
      </c>
      <c r="E421" s="11">
        <v>669</v>
      </c>
      <c r="F421" s="9" t="s">
        <v>99</v>
      </c>
    </row>
    <row r="422" spans="1:6" x14ac:dyDescent="0.35">
      <c r="A422" s="9" t="s">
        <v>546</v>
      </c>
      <c r="B422" s="9" t="s">
        <v>817</v>
      </c>
      <c r="C422" s="10">
        <v>49</v>
      </c>
      <c r="D422" s="9" t="s">
        <v>101</v>
      </c>
      <c r="E422" s="11">
        <v>1408</v>
      </c>
      <c r="F422" s="9" t="s">
        <v>99</v>
      </c>
    </row>
    <row r="423" spans="1:6" x14ac:dyDescent="0.35">
      <c r="A423" s="9" t="s">
        <v>547</v>
      </c>
      <c r="B423" s="9" t="s">
        <v>820</v>
      </c>
      <c r="C423" s="10">
        <v>45</v>
      </c>
      <c r="D423" s="9" t="s">
        <v>98</v>
      </c>
      <c r="E423" s="11">
        <v>2228</v>
      </c>
      <c r="F423" s="9" t="s">
        <v>96</v>
      </c>
    </row>
    <row r="424" spans="1:6" x14ac:dyDescent="0.35">
      <c r="A424" s="9" t="s">
        <v>548</v>
      </c>
      <c r="B424" s="9" t="s">
        <v>819</v>
      </c>
      <c r="C424" s="10">
        <v>50</v>
      </c>
      <c r="D424" s="9" t="s">
        <v>103</v>
      </c>
      <c r="E424" s="11">
        <v>2801</v>
      </c>
      <c r="F424" s="9" t="s">
        <v>99</v>
      </c>
    </row>
    <row r="425" spans="1:6" x14ac:dyDescent="0.35">
      <c r="A425" s="9" t="s">
        <v>549</v>
      </c>
      <c r="B425" s="9" t="s">
        <v>817</v>
      </c>
      <c r="C425" s="10">
        <v>42</v>
      </c>
      <c r="D425" s="9" t="s">
        <v>95</v>
      </c>
      <c r="E425" s="11">
        <v>1119</v>
      </c>
      <c r="F425" s="9" t="s">
        <v>96</v>
      </c>
    </row>
    <row r="426" spans="1:6" x14ac:dyDescent="0.35">
      <c r="A426" s="9" t="s">
        <v>550</v>
      </c>
      <c r="B426" s="9" t="s">
        <v>821</v>
      </c>
      <c r="C426" s="10">
        <v>26</v>
      </c>
      <c r="D426" s="9" t="s">
        <v>141</v>
      </c>
      <c r="E426" s="11">
        <v>1967</v>
      </c>
      <c r="F426" s="9" t="s">
        <v>99</v>
      </c>
    </row>
    <row r="427" spans="1:6" x14ac:dyDescent="0.35">
      <c r="A427" s="9" t="s">
        <v>551</v>
      </c>
      <c r="B427" s="9" t="s">
        <v>821</v>
      </c>
      <c r="C427" s="10">
        <v>48</v>
      </c>
      <c r="D427" s="9" t="s">
        <v>141</v>
      </c>
      <c r="E427" s="11">
        <v>1321</v>
      </c>
      <c r="F427" s="9" t="s">
        <v>96</v>
      </c>
    </row>
    <row r="428" spans="1:6" x14ac:dyDescent="0.35">
      <c r="A428" s="9" t="s">
        <v>552</v>
      </c>
      <c r="B428" s="9" t="s">
        <v>817</v>
      </c>
      <c r="C428" s="10">
        <v>28</v>
      </c>
      <c r="D428" s="9" t="s">
        <v>141</v>
      </c>
      <c r="E428" s="11">
        <v>680</v>
      </c>
      <c r="F428" s="9" t="s">
        <v>99</v>
      </c>
    </row>
    <row r="429" spans="1:6" x14ac:dyDescent="0.35">
      <c r="A429" s="9" t="s">
        <v>553</v>
      </c>
      <c r="B429" s="9" t="s">
        <v>820</v>
      </c>
      <c r="C429" s="10">
        <v>45</v>
      </c>
      <c r="D429" s="9" t="s">
        <v>98</v>
      </c>
      <c r="E429" s="11">
        <v>1217</v>
      </c>
      <c r="F429" s="9" t="s">
        <v>99</v>
      </c>
    </row>
    <row r="430" spans="1:6" x14ac:dyDescent="0.35">
      <c r="A430" s="9" t="s">
        <v>554</v>
      </c>
      <c r="B430" s="9" t="s">
        <v>829</v>
      </c>
      <c r="C430" s="10">
        <v>50</v>
      </c>
      <c r="D430" s="9" t="s">
        <v>204</v>
      </c>
      <c r="E430" s="11">
        <v>2991</v>
      </c>
      <c r="F430" s="9" t="s">
        <v>96</v>
      </c>
    </row>
    <row r="431" spans="1:6" x14ac:dyDescent="0.35">
      <c r="A431" s="9" t="s">
        <v>555</v>
      </c>
      <c r="B431" s="9" t="s">
        <v>817</v>
      </c>
      <c r="C431" s="10">
        <v>46</v>
      </c>
      <c r="D431" s="9" t="s">
        <v>141</v>
      </c>
      <c r="E431" s="11">
        <v>2993</v>
      </c>
      <c r="F431" s="9" t="s">
        <v>99</v>
      </c>
    </row>
    <row r="432" spans="1:6" x14ac:dyDescent="0.35">
      <c r="A432" s="9" t="s">
        <v>556</v>
      </c>
      <c r="B432" s="9" t="s">
        <v>820</v>
      </c>
      <c r="C432" s="10">
        <v>32</v>
      </c>
      <c r="D432" s="9" t="s">
        <v>98</v>
      </c>
      <c r="E432" s="11">
        <v>1139</v>
      </c>
      <c r="F432" s="9" t="s">
        <v>96</v>
      </c>
    </row>
    <row r="433" spans="1:6" x14ac:dyDescent="0.35">
      <c r="A433" s="9" t="s">
        <v>557</v>
      </c>
      <c r="B433" s="9" t="s">
        <v>817</v>
      </c>
      <c r="C433" s="10">
        <v>40</v>
      </c>
      <c r="D433" s="9" t="s">
        <v>101</v>
      </c>
      <c r="E433" s="11">
        <v>2052</v>
      </c>
      <c r="F433" s="9" t="s">
        <v>99</v>
      </c>
    </row>
    <row r="434" spans="1:6" x14ac:dyDescent="0.35">
      <c r="A434" s="9" t="s">
        <v>558</v>
      </c>
      <c r="B434" s="9" t="s">
        <v>829</v>
      </c>
      <c r="C434" s="10">
        <v>33</v>
      </c>
      <c r="D434" s="9" t="s">
        <v>170</v>
      </c>
      <c r="E434" s="11">
        <v>2154</v>
      </c>
      <c r="F434" s="9" t="s">
        <v>96</v>
      </c>
    </row>
    <row r="435" spans="1:6" x14ac:dyDescent="0.35">
      <c r="A435" s="9" t="s">
        <v>559</v>
      </c>
      <c r="B435" s="9" t="s">
        <v>817</v>
      </c>
      <c r="C435" s="10">
        <v>44</v>
      </c>
      <c r="D435" s="9" t="s">
        <v>129</v>
      </c>
      <c r="E435" s="11">
        <v>828</v>
      </c>
      <c r="F435" s="9" t="s">
        <v>99</v>
      </c>
    </row>
    <row r="436" spans="1:6" x14ac:dyDescent="0.35">
      <c r="A436" s="9" t="s">
        <v>560</v>
      </c>
      <c r="B436" s="9" t="s">
        <v>817</v>
      </c>
      <c r="C436" s="10">
        <v>35</v>
      </c>
      <c r="D436" s="9" t="s">
        <v>141</v>
      </c>
      <c r="E436" s="11">
        <v>1689</v>
      </c>
      <c r="F436" s="9" t="s">
        <v>96</v>
      </c>
    </row>
    <row r="437" spans="1:6" x14ac:dyDescent="0.35">
      <c r="A437" s="9" t="s">
        <v>561</v>
      </c>
      <c r="B437" s="9" t="s">
        <v>822</v>
      </c>
      <c r="C437" s="10">
        <v>37</v>
      </c>
      <c r="D437" s="9" t="s">
        <v>113</v>
      </c>
      <c r="E437" s="11">
        <v>2631</v>
      </c>
      <c r="F437" s="9" t="s">
        <v>99</v>
      </c>
    </row>
    <row r="438" spans="1:6" x14ac:dyDescent="0.35">
      <c r="A438" s="9" t="s">
        <v>562</v>
      </c>
      <c r="B438" s="9" t="s">
        <v>827</v>
      </c>
      <c r="C438" s="10">
        <v>46</v>
      </c>
      <c r="D438" s="9" t="s">
        <v>143</v>
      </c>
      <c r="E438" s="11">
        <v>2380</v>
      </c>
      <c r="F438" s="9" t="s">
        <v>96</v>
      </c>
    </row>
    <row r="439" spans="1:6" x14ac:dyDescent="0.35">
      <c r="A439" s="9" t="s">
        <v>563</v>
      </c>
      <c r="B439" s="9" t="s">
        <v>829</v>
      </c>
      <c r="C439" s="10">
        <v>42</v>
      </c>
      <c r="D439" s="9" t="s">
        <v>194</v>
      </c>
      <c r="E439" s="11">
        <v>2122</v>
      </c>
      <c r="F439" s="9" t="s">
        <v>96</v>
      </c>
    </row>
    <row r="440" spans="1:6" x14ac:dyDescent="0.35">
      <c r="A440" s="9" t="s">
        <v>564</v>
      </c>
      <c r="B440" s="9" t="s">
        <v>820</v>
      </c>
      <c r="C440" s="10">
        <v>27</v>
      </c>
      <c r="D440" s="9" t="s">
        <v>119</v>
      </c>
      <c r="E440" s="11">
        <v>519</v>
      </c>
      <c r="F440" s="9" t="s">
        <v>99</v>
      </c>
    </row>
    <row r="441" spans="1:6" x14ac:dyDescent="0.35">
      <c r="A441" s="9" t="s">
        <v>565</v>
      </c>
      <c r="B441" s="9" t="s">
        <v>826</v>
      </c>
      <c r="C441" s="10">
        <v>35</v>
      </c>
      <c r="D441" s="9" t="s">
        <v>213</v>
      </c>
      <c r="E441" s="11">
        <v>1814</v>
      </c>
      <c r="F441" s="9" t="s">
        <v>99</v>
      </c>
    </row>
    <row r="442" spans="1:6" x14ac:dyDescent="0.35">
      <c r="A442" s="9" t="s">
        <v>566</v>
      </c>
      <c r="B442" s="9" t="s">
        <v>823</v>
      </c>
      <c r="C442" s="10">
        <v>26</v>
      </c>
      <c r="D442" s="9" t="s">
        <v>98</v>
      </c>
      <c r="E442" s="11">
        <v>954</v>
      </c>
      <c r="F442" s="9" t="s">
        <v>99</v>
      </c>
    </row>
    <row r="443" spans="1:6" x14ac:dyDescent="0.35">
      <c r="A443" s="9" t="s">
        <v>567</v>
      </c>
      <c r="B443" s="9" t="s">
        <v>829</v>
      </c>
      <c r="C443" s="10">
        <v>30</v>
      </c>
      <c r="D443" s="9" t="s">
        <v>194</v>
      </c>
      <c r="E443" s="11">
        <v>656</v>
      </c>
      <c r="F443" s="9" t="s">
        <v>99</v>
      </c>
    </row>
    <row r="444" spans="1:6" x14ac:dyDescent="0.35">
      <c r="A444" s="9" t="s">
        <v>568</v>
      </c>
      <c r="B444" s="9" t="s">
        <v>819</v>
      </c>
      <c r="C444" s="10">
        <v>43</v>
      </c>
      <c r="D444" s="9" t="s">
        <v>103</v>
      </c>
      <c r="E444" s="11">
        <v>558</v>
      </c>
      <c r="F444" s="9" t="s">
        <v>96</v>
      </c>
    </row>
    <row r="445" spans="1:6" x14ac:dyDescent="0.35">
      <c r="A445" s="9" t="s">
        <v>569</v>
      </c>
      <c r="B445" s="9" t="s">
        <v>825</v>
      </c>
      <c r="C445" s="10">
        <v>32</v>
      </c>
      <c r="D445" s="9" t="s">
        <v>178</v>
      </c>
      <c r="E445" s="11">
        <v>1176</v>
      </c>
      <c r="F445" s="9" t="s">
        <v>96</v>
      </c>
    </row>
    <row r="446" spans="1:6" x14ac:dyDescent="0.35">
      <c r="A446" s="9" t="s">
        <v>570</v>
      </c>
      <c r="B446" s="9" t="s">
        <v>820</v>
      </c>
      <c r="C446" s="10">
        <v>42</v>
      </c>
      <c r="D446" s="9" t="s">
        <v>119</v>
      </c>
      <c r="E446" s="11">
        <v>1927</v>
      </c>
      <c r="F446" s="9" t="s">
        <v>96</v>
      </c>
    </row>
    <row r="447" spans="1:6" x14ac:dyDescent="0.35">
      <c r="A447" s="9" t="s">
        <v>571</v>
      </c>
      <c r="B447" s="9" t="s">
        <v>823</v>
      </c>
      <c r="C447" s="10">
        <v>34</v>
      </c>
      <c r="D447" s="9" t="s">
        <v>111</v>
      </c>
      <c r="E447" s="11">
        <v>1321</v>
      </c>
      <c r="F447" s="9" t="s">
        <v>99</v>
      </c>
    </row>
    <row r="448" spans="1:6" x14ac:dyDescent="0.35">
      <c r="A448" s="9" t="s">
        <v>572</v>
      </c>
      <c r="B448" s="9" t="s">
        <v>819</v>
      </c>
      <c r="C448" s="10">
        <v>39</v>
      </c>
      <c r="D448" s="9" t="s">
        <v>145</v>
      </c>
      <c r="E448" s="11">
        <v>1404</v>
      </c>
      <c r="F448" s="9" t="s">
        <v>96</v>
      </c>
    </row>
    <row r="449" spans="1:6" x14ac:dyDescent="0.35">
      <c r="A449" s="9" t="s">
        <v>573</v>
      </c>
      <c r="B449" s="9" t="s">
        <v>822</v>
      </c>
      <c r="C449" s="10">
        <v>46</v>
      </c>
      <c r="D449" s="9" t="s">
        <v>162</v>
      </c>
      <c r="E449" s="11">
        <v>2413</v>
      </c>
      <c r="F449" s="9" t="s">
        <v>96</v>
      </c>
    </row>
    <row r="450" spans="1:6" x14ac:dyDescent="0.35">
      <c r="A450" s="9" t="s">
        <v>574</v>
      </c>
      <c r="B450" s="9" t="s">
        <v>823</v>
      </c>
      <c r="C450" s="10">
        <v>33</v>
      </c>
      <c r="D450" s="9" t="s">
        <v>119</v>
      </c>
      <c r="E450" s="11">
        <v>1217</v>
      </c>
      <c r="F450" s="9" t="s">
        <v>96</v>
      </c>
    </row>
    <row r="451" spans="1:6" x14ac:dyDescent="0.35">
      <c r="A451" s="9" t="s">
        <v>575</v>
      </c>
      <c r="B451" s="9" t="s">
        <v>829</v>
      </c>
      <c r="C451" s="10">
        <v>49</v>
      </c>
      <c r="D451" s="9" t="s">
        <v>194</v>
      </c>
      <c r="E451" s="11">
        <v>1330</v>
      </c>
      <c r="F451" s="9" t="s">
        <v>99</v>
      </c>
    </row>
    <row r="452" spans="1:6" x14ac:dyDescent="0.35">
      <c r="A452" s="9" t="s">
        <v>576</v>
      </c>
      <c r="B452" s="9" t="s">
        <v>827</v>
      </c>
      <c r="C452" s="10">
        <v>49</v>
      </c>
      <c r="D452" s="9" t="s">
        <v>240</v>
      </c>
      <c r="E452" s="11">
        <v>1762</v>
      </c>
      <c r="F452" s="9" t="s">
        <v>96</v>
      </c>
    </row>
    <row r="453" spans="1:6" x14ac:dyDescent="0.35">
      <c r="A453" s="9" t="s">
        <v>577</v>
      </c>
      <c r="B453" s="9" t="s">
        <v>821</v>
      </c>
      <c r="C453" s="10">
        <v>44</v>
      </c>
      <c r="D453" s="9" t="s">
        <v>141</v>
      </c>
      <c r="E453" s="11">
        <v>2630</v>
      </c>
      <c r="F453" s="9" t="s">
        <v>99</v>
      </c>
    </row>
    <row r="454" spans="1:6" x14ac:dyDescent="0.35">
      <c r="A454" s="9" t="s">
        <v>578</v>
      </c>
      <c r="B454" s="9" t="s">
        <v>822</v>
      </c>
      <c r="C454" s="10">
        <v>41</v>
      </c>
      <c r="D454" s="9" t="s">
        <v>113</v>
      </c>
      <c r="E454" s="11">
        <v>1925</v>
      </c>
      <c r="F454" s="9" t="s">
        <v>99</v>
      </c>
    </row>
    <row r="455" spans="1:6" x14ac:dyDescent="0.35">
      <c r="A455" s="9" t="s">
        <v>579</v>
      </c>
      <c r="B455" s="9" t="s">
        <v>819</v>
      </c>
      <c r="C455" s="10">
        <v>46</v>
      </c>
      <c r="D455" s="9" t="s">
        <v>269</v>
      </c>
      <c r="E455" s="11">
        <v>876</v>
      </c>
      <c r="F455" s="9" t="s">
        <v>96</v>
      </c>
    </row>
    <row r="456" spans="1:6" x14ac:dyDescent="0.35">
      <c r="A456" s="9" t="s">
        <v>580</v>
      </c>
      <c r="B456" s="9" t="s">
        <v>822</v>
      </c>
      <c r="C456" s="10">
        <v>36</v>
      </c>
      <c r="D456" s="9" t="s">
        <v>98</v>
      </c>
      <c r="E456" s="11">
        <v>2076</v>
      </c>
      <c r="F456" s="9" t="s">
        <v>99</v>
      </c>
    </row>
    <row r="457" spans="1:6" x14ac:dyDescent="0.35">
      <c r="A457" s="9" t="s">
        <v>581</v>
      </c>
      <c r="B457" s="9" t="s">
        <v>819</v>
      </c>
      <c r="C457" s="10">
        <v>41</v>
      </c>
      <c r="D457" s="9" t="s">
        <v>103</v>
      </c>
      <c r="E457" s="11">
        <v>921</v>
      </c>
      <c r="F457" s="9" t="s">
        <v>99</v>
      </c>
    </row>
    <row r="458" spans="1:6" x14ac:dyDescent="0.35">
      <c r="A458" s="9" t="s">
        <v>582</v>
      </c>
      <c r="B458" s="9" t="s">
        <v>823</v>
      </c>
      <c r="C458" s="10">
        <v>41</v>
      </c>
      <c r="D458" s="9" t="s">
        <v>111</v>
      </c>
      <c r="E458" s="11">
        <v>2038</v>
      </c>
      <c r="F458" s="9" t="s">
        <v>99</v>
      </c>
    </row>
    <row r="459" spans="1:6" x14ac:dyDescent="0.35">
      <c r="A459" s="9" t="s">
        <v>583</v>
      </c>
      <c r="B459" s="9" t="s">
        <v>822</v>
      </c>
      <c r="C459" s="10">
        <v>48</v>
      </c>
      <c r="D459" s="9" t="s">
        <v>113</v>
      </c>
      <c r="E459" s="11">
        <v>2365</v>
      </c>
      <c r="F459" s="9" t="s">
        <v>99</v>
      </c>
    </row>
    <row r="460" spans="1:6" x14ac:dyDescent="0.35">
      <c r="A460" s="9" t="s">
        <v>584</v>
      </c>
      <c r="B460" s="9" t="s">
        <v>823</v>
      </c>
      <c r="C460" s="10">
        <v>37</v>
      </c>
      <c r="D460" s="9" t="s">
        <v>119</v>
      </c>
      <c r="E460" s="11">
        <v>2290</v>
      </c>
      <c r="F460" s="9" t="s">
        <v>96</v>
      </c>
    </row>
    <row r="461" spans="1:6" x14ac:dyDescent="0.35">
      <c r="A461" s="9" t="s">
        <v>585</v>
      </c>
      <c r="B461" s="9" t="s">
        <v>819</v>
      </c>
      <c r="C461" s="10">
        <v>27</v>
      </c>
      <c r="D461" s="9" t="s">
        <v>269</v>
      </c>
      <c r="E461" s="11">
        <v>2770</v>
      </c>
      <c r="F461" s="9" t="s">
        <v>96</v>
      </c>
    </row>
    <row r="462" spans="1:6" x14ac:dyDescent="0.35">
      <c r="A462" s="9" t="s">
        <v>586</v>
      </c>
      <c r="B462" s="9" t="s">
        <v>825</v>
      </c>
      <c r="C462" s="10">
        <v>50</v>
      </c>
      <c r="D462" s="9" t="s">
        <v>124</v>
      </c>
      <c r="E462" s="11">
        <v>1483</v>
      </c>
      <c r="F462" s="9" t="s">
        <v>99</v>
      </c>
    </row>
    <row r="463" spans="1:6" x14ac:dyDescent="0.35">
      <c r="A463" s="9" t="s">
        <v>587</v>
      </c>
      <c r="B463" s="9" t="s">
        <v>829</v>
      </c>
      <c r="C463" s="10">
        <v>36</v>
      </c>
      <c r="D463" s="9" t="s">
        <v>170</v>
      </c>
      <c r="E463" s="11">
        <v>1911</v>
      </c>
      <c r="F463" s="9" t="s">
        <v>96</v>
      </c>
    </row>
    <row r="464" spans="1:6" x14ac:dyDescent="0.35">
      <c r="A464" s="9" t="s">
        <v>588</v>
      </c>
      <c r="B464" s="9" t="s">
        <v>822</v>
      </c>
      <c r="C464" s="10">
        <v>34</v>
      </c>
      <c r="D464" s="9" t="s">
        <v>113</v>
      </c>
      <c r="E464" s="11">
        <v>1319</v>
      </c>
      <c r="F464" s="9" t="s">
        <v>99</v>
      </c>
    </row>
    <row r="465" spans="1:6" x14ac:dyDescent="0.35">
      <c r="A465" s="9" t="s">
        <v>589</v>
      </c>
      <c r="B465" s="9" t="s">
        <v>827</v>
      </c>
      <c r="C465" s="10">
        <v>29</v>
      </c>
      <c r="D465" s="9" t="s">
        <v>151</v>
      </c>
      <c r="E465" s="11">
        <v>1801</v>
      </c>
      <c r="F465" s="9" t="s">
        <v>96</v>
      </c>
    </row>
    <row r="466" spans="1:6" x14ac:dyDescent="0.35">
      <c r="A466" s="9" t="s">
        <v>590</v>
      </c>
      <c r="B466" s="9" t="s">
        <v>827</v>
      </c>
      <c r="C466" s="10">
        <v>44</v>
      </c>
      <c r="D466" s="9" t="s">
        <v>143</v>
      </c>
      <c r="E466" s="11">
        <v>2388</v>
      </c>
      <c r="F466" s="9" t="s">
        <v>96</v>
      </c>
    </row>
    <row r="467" spans="1:6" x14ac:dyDescent="0.35">
      <c r="A467" s="9" t="s">
        <v>591</v>
      </c>
      <c r="B467" s="9" t="s">
        <v>823</v>
      </c>
      <c r="C467" s="10">
        <v>42</v>
      </c>
      <c r="D467" s="9" t="s">
        <v>238</v>
      </c>
      <c r="E467" s="11">
        <v>2803</v>
      </c>
      <c r="F467" s="9" t="s">
        <v>96</v>
      </c>
    </row>
    <row r="468" spans="1:6" x14ac:dyDescent="0.35">
      <c r="A468" s="9" t="s">
        <v>592</v>
      </c>
      <c r="B468" s="9" t="s">
        <v>817</v>
      </c>
      <c r="C468" s="10">
        <v>31</v>
      </c>
      <c r="D468" s="9" t="s">
        <v>101</v>
      </c>
      <c r="E468" s="11">
        <v>1389</v>
      </c>
      <c r="F468" s="9" t="s">
        <v>99</v>
      </c>
    </row>
    <row r="469" spans="1:6" x14ac:dyDescent="0.35">
      <c r="A469" s="9" t="s">
        <v>593</v>
      </c>
      <c r="B469" s="9" t="s">
        <v>820</v>
      </c>
      <c r="C469" s="10">
        <v>49</v>
      </c>
      <c r="D469" s="9" t="s">
        <v>119</v>
      </c>
      <c r="E469" s="11">
        <v>2150</v>
      </c>
      <c r="F469" s="9" t="s">
        <v>99</v>
      </c>
    </row>
    <row r="470" spans="1:6" x14ac:dyDescent="0.35">
      <c r="A470" s="9" t="s">
        <v>594</v>
      </c>
      <c r="B470" s="9" t="s">
        <v>823</v>
      </c>
      <c r="C470" s="10">
        <v>47</v>
      </c>
      <c r="D470" s="9" t="s">
        <v>98</v>
      </c>
      <c r="E470" s="11">
        <v>2286</v>
      </c>
      <c r="F470" s="9" t="s">
        <v>99</v>
      </c>
    </row>
    <row r="471" spans="1:6" x14ac:dyDescent="0.35">
      <c r="A471" s="9" t="s">
        <v>595</v>
      </c>
      <c r="B471" s="9" t="s">
        <v>817</v>
      </c>
      <c r="C471" s="10">
        <v>37</v>
      </c>
      <c r="D471" s="9" t="s">
        <v>95</v>
      </c>
      <c r="E471" s="11">
        <v>2978</v>
      </c>
      <c r="F471" s="9" t="s">
        <v>96</v>
      </c>
    </row>
    <row r="472" spans="1:6" x14ac:dyDescent="0.35">
      <c r="A472" s="9" t="s">
        <v>596</v>
      </c>
      <c r="B472" s="9" t="s">
        <v>822</v>
      </c>
      <c r="C472" s="10">
        <v>28</v>
      </c>
      <c r="D472" s="9" t="s">
        <v>98</v>
      </c>
      <c r="E472" s="11">
        <v>2670</v>
      </c>
      <c r="F472" s="9" t="s">
        <v>96</v>
      </c>
    </row>
    <row r="473" spans="1:6" x14ac:dyDescent="0.35">
      <c r="A473" s="9" t="s">
        <v>597</v>
      </c>
      <c r="B473" s="9" t="s">
        <v>827</v>
      </c>
      <c r="C473" s="10">
        <v>29</v>
      </c>
      <c r="D473" s="9" t="s">
        <v>143</v>
      </c>
      <c r="E473" s="11">
        <v>2741</v>
      </c>
      <c r="F473" s="9" t="s">
        <v>96</v>
      </c>
    </row>
    <row r="474" spans="1:6" x14ac:dyDescent="0.35">
      <c r="A474" s="9" t="s">
        <v>598</v>
      </c>
      <c r="B474" s="9" t="s">
        <v>820</v>
      </c>
      <c r="C474" s="10">
        <v>46</v>
      </c>
      <c r="D474" s="9" t="s">
        <v>98</v>
      </c>
      <c r="E474" s="11">
        <v>1600</v>
      </c>
      <c r="F474" s="9" t="s">
        <v>99</v>
      </c>
    </row>
    <row r="475" spans="1:6" x14ac:dyDescent="0.35">
      <c r="A475" s="9" t="s">
        <v>599</v>
      </c>
      <c r="B475" s="9" t="s">
        <v>827</v>
      </c>
      <c r="C475" s="10">
        <v>30</v>
      </c>
      <c r="D475" s="9" t="s">
        <v>174</v>
      </c>
      <c r="E475" s="11">
        <v>1545</v>
      </c>
      <c r="F475" s="9" t="s">
        <v>99</v>
      </c>
    </row>
    <row r="476" spans="1:6" x14ac:dyDescent="0.35">
      <c r="A476" s="9" t="s">
        <v>600</v>
      </c>
      <c r="B476" s="9" t="s">
        <v>817</v>
      </c>
      <c r="C476" s="10">
        <v>49</v>
      </c>
      <c r="D476" s="9" t="s">
        <v>141</v>
      </c>
      <c r="E476" s="11">
        <v>2825</v>
      </c>
      <c r="F476" s="9" t="s">
        <v>96</v>
      </c>
    </row>
    <row r="477" spans="1:6" x14ac:dyDescent="0.35">
      <c r="A477" s="9" t="s">
        <v>601</v>
      </c>
      <c r="B477" s="9" t="s">
        <v>826</v>
      </c>
      <c r="C477" s="10">
        <v>39</v>
      </c>
      <c r="D477" s="9" t="s">
        <v>133</v>
      </c>
      <c r="E477" s="11">
        <v>1132</v>
      </c>
      <c r="F477" s="9" t="s">
        <v>96</v>
      </c>
    </row>
    <row r="478" spans="1:6" x14ac:dyDescent="0.35">
      <c r="A478" s="9" t="s">
        <v>602</v>
      </c>
      <c r="B478" s="9" t="s">
        <v>817</v>
      </c>
      <c r="C478" s="10">
        <v>41</v>
      </c>
      <c r="D478" s="9" t="s">
        <v>141</v>
      </c>
      <c r="E478" s="11">
        <v>2550</v>
      </c>
      <c r="F478" s="9" t="s">
        <v>99</v>
      </c>
    </row>
    <row r="479" spans="1:6" x14ac:dyDescent="0.35">
      <c r="A479" s="9" t="s">
        <v>603</v>
      </c>
      <c r="B479" s="9" t="s">
        <v>823</v>
      </c>
      <c r="C479" s="10">
        <v>37</v>
      </c>
      <c r="D479" s="9" t="s">
        <v>98</v>
      </c>
      <c r="E479" s="11">
        <v>2815</v>
      </c>
      <c r="F479" s="9" t="s">
        <v>99</v>
      </c>
    </row>
    <row r="480" spans="1:6" x14ac:dyDescent="0.35">
      <c r="A480" s="9" t="s">
        <v>604</v>
      </c>
      <c r="B480" s="9" t="s">
        <v>819</v>
      </c>
      <c r="C480" s="10">
        <v>38</v>
      </c>
      <c r="D480" s="9" t="s">
        <v>122</v>
      </c>
      <c r="E480" s="11">
        <v>630</v>
      </c>
      <c r="F480" s="9" t="s">
        <v>96</v>
      </c>
    </row>
    <row r="481" spans="1:6" x14ac:dyDescent="0.35">
      <c r="A481" s="9" t="s">
        <v>605</v>
      </c>
      <c r="B481" s="9" t="s">
        <v>821</v>
      </c>
      <c r="C481" s="10">
        <v>29</v>
      </c>
      <c r="D481" s="9" t="s">
        <v>95</v>
      </c>
      <c r="E481" s="11">
        <v>518</v>
      </c>
      <c r="F481" s="9" t="s">
        <v>96</v>
      </c>
    </row>
    <row r="482" spans="1:6" x14ac:dyDescent="0.35">
      <c r="A482" s="9" t="s">
        <v>606</v>
      </c>
      <c r="B482" s="9" t="s">
        <v>829</v>
      </c>
      <c r="C482" s="10">
        <v>36</v>
      </c>
      <c r="D482" s="9" t="s">
        <v>204</v>
      </c>
      <c r="E482" s="11">
        <v>1222</v>
      </c>
      <c r="F482" s="9" t="s">
        <v>96</v>
      </c>
    </row>
    <row r="483" spans="1:6" x14ac:dyDescent="0.35">
      <c r="A483" s="9" t="s">
        <v>607</v>
      </c>
      <c r="B483" s="9" t="s">
        <v>820</v>
      </c>
      <c r="C483" s="10">
        <v>48</v>
      </c>
      <c r="D483" s="9" t="s">
        <v>119</v>
      </c>
      <c r="E483" s="11">
        <v>2747</v>
      </c>
      <c r="F483" s="9" t="s">
        <v>99</v>
      </c>
    </row>
    <row r="484" spans="1:6" x14ac:dyDescent="0.35">
      <c r="A484" s="9" t="s">
        <v>608</v>
      </c>
      <c r="B484" s="9" t="s">
        <v>820</v>
      </c>
      <c r="C484" s="10">
        <v>48</v>
      </c>
      <c r="D484" s="9" t="s">
        <v>119</v>
      </c>
      <c r="E484" s="11">
        <v>2498</v>
      </c>
      <c r="F484" s="9" t="s">
        <v>99</v>
      </c>
    </row>
    <row r="485" spans="1:6" x14ac:dyDescent="0.35">
      <c r="A485" s="9" t="s">
        <v>609</v>
      </c>
      <c r="B485" s="9" t="s">
        <v>829</v>
      </c>
      <c r="C485" s="10">
        <v>26</v>
      </c>
      <c r="D485" s="9" t="s">
        <v>174</v>
      </c>
      <c r="E485" s="11">
        <v>2097</v>
      </c>
      <c r="F485" s="9" t="s">
        <v>96</v>
      </c>
    </row>
    <row r="486" spans="1:6" x14ac:dyDescent="0.35">
      <c r="A486" s="9" t="s">
        <v>610</v>
      </c>
      <c r="B486" s="9" t="s">
        <v>821</v>
      </c>
      <c r="C486" s="10">
        <v>37</v>
      </c>
      <c r="D486" s="9" t="s">
        <v>141</v>
      </c>
      <c r="E486" s="11">
        <v>1950</v>
      </c>
      <c r="F486" s="9" t="s">
        <v>96</v>
      </c>
    </row>
    <row r="487" spans="1:6" x14ac:dyDescent="0.35">
      <c r="A487" s="9" t="s">
        <v>611</v>
      </c>
      <c r="B487" s="9" t="s">
        <v>819</v>
      </c>
      <c r="C487" s="10">
        <v>27</v>
      </c>
      <c r="D487" s="9" t="s">
        <v>145</v>
      </c>
      <c r="E487" s="11">
        <v>1488</v>
      </c>
      <c r="F487" s="9" t="s">
        <v>99</v>
      </c>
    </row>
    <row r="488" spans="1:6" x14ac:dyDescent="0.35">
      <c r="A488" s="9" t="s">
        <v>612</v>
      </c>
      <c r="B488" s="9" t="s">
        <v>822</v>
      </c>
      <c r="C488" s="10">
        <v>39</v>
      </c>
      <c r="D488" s="9" t="s">
        <v>113</v>
      </c>
      <c r="E488" s="11">
        <v>1253</v>
      </c>
      <c r="F488" s="9" t="s">
        <v>99</v>
      </c>
    </row>
    <row r="489" spans="1:6" x14ac:dyDescent="0.35">
      <c r="A489" s="9" t="s">
        <v>613</v>
      </c>
      <c r="B489" s="9" t="s">
        <v>826</v>
      </c>
      <c r="C489" s="10">
        <v>33</v>
      </c>
      <c r="D489" s="9" t="s">
        <v>213</v>
      </c>
      <c r="E489" s="11">
        <v>2920</v>
      </c>
      <c r="F489" s="9" t="s">
        <v>99</v>
      </c>
    </row>
    <row r="490" spans="1:6" x14ac:dyDescent="0.35">
      <c r="A490" s="9" t="s">
        <v>614</v>
      </c>
      <c r="B490" s="9" t="s">
        <v>817</v>
      </c>
      <c r="C490" s="10">
        <v>25</v>
      </c>
      <c r="D490" s="9" t="s">
        <v>141</v>
      </c>
      <c r="E490" s="11">
        <v>2344</v>
      </c>
      <c r="F490" s="9" t="s">
        <v>99</v>
      </c>
    </row>
    <row r="491" spans="1:6" x14ac:dyDescent="0.35">
      <c r="A491" s="9" t="s">
        <v>615</v>
      </c>
      <c r="B491" s="9" t="s">
        <v>820</v>
      </c>
      <c r="C491" s="10">
        <v>50</v>
      </c>
      <c r="D491" s="9" t="s">
        <v>119</v>
      </c>
      <c r="E491" s="11">
        <v>1948</v>
      </c>
      <c r="F491" s="9" t="s">
        <v>99</v>
      </c>
    </row>
    <row r="492" spans="1:6" x14ac:dyDescent="0.35">
      <c r="A492" s="9" t="s">
        <v>616</v>
      </c>
      <c r="B492" s="9" t="s">
        <v>822</v>
      </c>
      <c r="C492" s="10">
        <v>47</v>
      </c>
      <c r="D492" s="9" t="s">
        <v>119</v>
      </c>
      <c r="E492" s="11">
        <v>2945</v>
      </c>
      <c r="F492" s="9" t="s">
        <v>99</v>
      </c>
    </row>
    <row r="493" spans="1:6" x14ac:dyDescent="0.35">
      <c r="A493" s="9" t="s">
        <v>617</v>
      </c>
      <c r="B493" s="9" t="s">
        <v>820</v>
      </c>
      <c r="C493" s="10">
        <v>35</v>
      </c>
      <c r="D493" s="9" t="s">
        <v>98</v>
      </c>
      <c r="E493" s="11">
        <v>801</v>
      </c>
      <c r="F493" s="9" t="s">
        <v>96</v>
      </c>
    </row>
    <row r="494" spans="1:6" x14ac:dyDescent="0.35">
      <c r="A494" s="9" t="s">
        <v>618</v>
      </c>
      <c r="B494" s="9" t="s">
        <v>827</v>
      </c>
      <c r="C494" s="10">
        <v>41</v>
      </c>
      <c r="D494" s="9" t="s">
        <v>143</v>
      </c>
      <c r="E494" s="11">
        <v>2883</v>
      </c>
      <c r="F494" s="9" t="s">
        <v>99</v>
      </c>
    </row>
    <row r="495" spans="1:6" x14ac:dyDescent="0.35">
      <c r="A495" s="9" t="s">
        <v>619</v>
      </c>
      <c r="B495" s="9" t="s">
        <v>827</v>
      </c>
      <c r="C495" s="10">
        <v>36</v>
      </c>
      <c r="D495" s="9" t="s">
        <v>143</v>
      </c>
      <c r="E495" s="11">
        <v>930</v>
      </c>
      <c r="F495" s="9" t="s">
        <v>99</v>
      </c>
    </row>
    <row r="496" spans="1:6" x14ac:dyDescent="0.35">
      <c r="A496" s="9" t="s">
        <v>620</v>
      </c>
      <c r="B496" s="9" t="s">
        <v>827</v>
      </c>
      <c r="C496" s="10">
        <v>29</v>
      </c>
      <c r="D496" s="9" t="s">
        <v>143</v>
      </c>
      <c r="E496" s="11">
        <v>1233</v>
      </c>
      <c r="F496" s="9" t="s">
        <v>99</v>
      </c>
    </row>
    <row r="497" spans="1:6" x14ac:dyDescent="0.35">
      <c r="A497" s="9" t="s">
        <v>621</v>
      </c>
      <c r="B497" s="9" t="s">
        <v>817</v>
      </c>
      <c r="C497" s="10">
        <v>32</v>
      </c>
      <c r="D497" s="9" t="s">
        <v>95</v>
      </c>
      <c r="E497" s="11">
        <v>1143</v>
      </c>
      <c r="F497" s="9" t="s">
        <v>99</v>
      </c>
    </row>
    <row r="498" spans="1:6" x14ac:dyDescent="0.35">
      <c r="A498" s="9" t="s">
        <v>622</v>
      </c>
      <c r="B498" s="9" t="s">
        <v>819</v>
      </c>
      <c r="C498" s="10">
        <v>35</v>
      </c>
      <c r="D498" s="9" t="s">
        <v>103</v>
      </c>
      <c r="E498" s="11">
        <v>637</v>
      </c>
      <c r="F498" s="9" t="s">
        <v>96</v>
      </c>
    </row>
    <row r="499" spans="1:6" x14ac:dyDescent="0.35">
      <c r="A499" s="9" t="s">
        <v>623</v>
      </c>
      <c r="B499" s="9" t="s">
        <v>821</v>
      </c>
      <c r="C499" s="10">
        <v>37</v>
      </c>
      <c r="D499" s="9" t="s">
        <v>141</v>
      </c>
      <c r="E499" s="11">
        <v>1368</v>
      </c>
      <c r="F499" s="9" t="s">
        <v>99</v>
      </c>
    </row>
    <row r="500" spans="1:6" x14ac:dyDescent="0.35">
      <c r="A500" s="9" t="s">
        <v>624</v>
      </c>
      <c r="B500" s="9" t="s">
        <v>822</v>
      </c>
      <c r="C500" s="10">
        <v>41</v>
      </c>
      <c r="D500" s="9" t="s">
        <v>113</v>
      </c>
      <c r="E500" s="11">
        <v>724</v>
      </c>
      <c r="F500" s="9" t="s">
        <v>99</v>
      </c>
    </row>
    <row r="501" spans="1:6" x14ac:dyDescent="0.35">
      <c r="A501" s="9" t="s">
        <v>625</v>
      </c>
      <c r="B501" s="9" t="s">
        <v>826</v>
      </c>
      <c r="C501" s="10">
        <v>45</v>
      </c>
      <c r="D501" s="9" t="s">
        <v>133</v>
      </c>
      <c r="E501" s="11">
        <v>1989</v>
      </c>
      <c r="F501" s="9" t="s">
        <v>96</v>
      </c>
    </row>
    <row r="502" spans="1:6" x14ac:dyDescent="0.35">
      <c r="A502" s="9" t="s">
        <v>626</v>
      </c>
      <c r="B502" s="9" t="s">
        <v>817</v>
      </c>
      <c r="C502" s="10">
        <v>37</v>
      </c>
      <c r="D502" s="9" t="s">
        <v>101</v>
      </c>
      <c r="E502" s="11">
        <v>2901</v>
      </c>
      <c r="F502" s="9" t="s">
        <v>99</v>
      </c>
    </row>
    <row r="503" spans="1:6" x14ac:dyDescent="0.35">
      <c r="A503" s="9" t="s">
        <v>627</v>
      </c>
      <c r="B503" s="9" t="s">
        <v>819</v>
      </c>
      <c r="C503" s="10">
        <v>34</v>
      </c>
      <c r="D503" s="9" t="s">
        <v>122</v>
      </c>
      <c r="E503" s="11">
        <v>2243</v>
      </c>
      <c r="F503" s="9" t="s">
        <v>99</v>
      </c>
    </row>
    <row r="504" spans="1:6" x14ac:dyDescent="0.35">
      <c r="A504" s="9" t="s">
        <v>628</v>
      </c>
      <c r="B504" s="9" t="s">
        <v>817</v>
      </c>
      <c r="C504" s="10">
        <v>31</v>
      </c>
      <c r="D504" s="9" t="s">
        <v>141</v>
      </c>
      <c r="E504" s="11">
        <v>2350</v>
      </c>
      <c r="F504" s="9" t="s">
        <v>96</v>
      </c>
    </row>
    <row r="505" spans="1:6" x14ac:dyDescent="0.35">
      <c r="A505" s="9" t="s">
        <v>629</v>
      </c>
      <c r="B505" s="9" t="s">
        <v>823</v>
      </c>
      <c r="C505" s="10">
        <v>26</v>
      </c>
      <c r="D505" s="9" t="s">
        <v>238</v>
      </c>
      <c r="E505" s="11">
        <v>2606</v>
      </c>
      <c r="F505" s="9" t="s">
        <v>96</v>
      </c>
    </row>
    <row r="506" spans="1:6" x14ac:dyDescent="0.35">
      <c r="A506" s="9" t="s">
        <v>630</v>
      </c>
      <c r="B506" s="9" t="s">
        <v>823</v>
      </c>
      <c r="C506" s="10">
        <v>44</v>
      </c>
      <c r="D506" s="9" t="s">
        <v>98</v>
      </c>
      <c r="E506" s="11">
        <v>561</v>
      </c>
      <c r="F506" s="9" t="s">
        <v>99</v>
      </c>
    </row>
    <row r="507" spans="1:6" x14ac:dyDescent="0.35">
      <c r="A507" s="9" t="s">
        <v>631</v>
      </c>
      <c r="B507" s="9" t="s">
        <v>817</v>
      </c>
      <c r="C507" s="10">
        <v>47</v>
      </c>
      <c r="D507" s="9" t="s">
        <v>101</v>
      </c>
      <c r="E507" s="11">
        <v>737</v>
      </c>
      <c r="F507" s="9" t="s">
        <v>96</v>
      </c>
    </row>
    <row r="508" spans="1:6" x14ac:dyDescent="0.35">
      <c r="A508" s="9" t="s">
        <v>632</v>
      </c>
      <c r="B508" s="9" t="s">
        <v>822</v>
      </c>
      <c r="C508" s="10">
        <v>34</v>
      </c>
      <c r="D508" s="9" t="s">
        <v>98</v>
      </c>
      <c r="E508" s="11">
        <v>2761</v>
      </c>
      <c r="F508" s="9" t="s">
        <v>99</v>
      </c>
    </row>
    <row r="509" spans="1:6" x14ac:dyDescent="0.35">
      <c r="A509" s="9" t="s">
        <v>633</v>
      </c>
      <c r="B509" s="9" t="s">
        <v>817</v>
      </c>
      <c r="C509" s="10">
        <v>32</v>
      </c>
      <c r="D509" s="9" t="s">
        <v>141</v>
      </c>
      <c r="E509" s="11">
        <v>2205</v>
      </c>
      <c r="F509" s="9" t="s">
        <v>99</v>
      </c>
    </row>
    <row r="510" spans="1:6" x14ac:dyDescent="0.35">
      <c r="A510" s="9" t="s">
        <v>634</v>
      </c>
      <c r="B510" s="9" t="s">
        <v>823</v>
      </c>
      <c r="C510" s="10">
        <v>39</v>
      </c>
      <c r="D510" s="9" t="s">
        <v>238</v>
      </c>
      <c r="E510" s="11">
        <v>1895</v>
      </c>
      <c r="F510" s="9" t="s">
        <v>96</v>
      </c>
    </row>
    <row r="511" spans="1:6" x14ac:dyDescent="0.35">
      <c r="A511" s="9" t="s">
        <v>635</v>
      </c>
      <c r="B511" s="9" t="s">
        <v>826</v>
      </c>
      <c r="C511" s="10">
        <v>40</v>
      </c>
      <c r="D511" s="9" t="s">
        <v>133</v>
      </c>
      <c r="E511" s="11">
        <v>2218</v>
      </c>
      <c r="F511" s="9" t="s">
        <v>99</v>
      </c>
    </row>
    <row r="512" spans="1:6" x14ac:dyDescent="0.35">
      <c r="A512" s="9" t="s">
        <v>636</v>
      </c>
      <c r="B512" s="9" t="s">
        <v>822</v>
      </c>
      <c r="C512" s="10">
        <v>27</v>
      </c>
      <c r="D512" s="9" t="s">
        <v>138</v>
      </c>
      <c r="E512" s="11">
        <v>876</v>
      </c>
      <c r="F512" s="9" t="s">
        <v>96</v>
      </c>
    </row>
    <row r="513" spans="1:6" x14ac:dyDescent="0.35">
      <c r="A513" s="9" t="s">
        <v>637</v>
      </c>
      <c r="B513" s="9" t="s">
        <v>830</v>
      </c>
      <c r="C513" s="10">
        <v>43</v>
      </c>
      <c r="D513" s="9" t="s">
        <v>98</v>
      </c>
      <c r="E513" s="11">
        <v>2768</v>
      </c>
      <c r="F513" s="9" t="s">
        <v>99</v>
      </c>
    </row>
    <row r="514" spans="1:6" x14ac:dyDescent="0.35">
      <c r="A514" s="9" t="s">
        <v>638</v>
      </c>
      <c r="B514" s="9" t="s">
        <v>823</v>
      </c>
      <c r="C514" s="10">
        <v>36</v>
      </c>
      <c r="D514" s="9" t="s">
        <v>119</v>
      </c>
      <c r="E514" s="11">
        <v>1106</v>
      </c>
      <c r="F514" s="9" t="s">
        <v>99</v>
      </c>
    </row>
    <row r="515" spans="1:6" x14ac:dyDescent="0.35">
      <c r="A515" s="9" t="s">
        <v>639</v>
      </c>
      <c r="B515" s="9" t="s">
        <v>829</v>
      </c>
      <c r="C515" s="10">
        <v>44</v>
      </c>
      <c r="D515" s="9" t="s">
        <v>174</v>
      </c>
      <c r="E515" s="11">
        <v>1283</v>
      </c>
      <c r="F515" s="9" t="s">
        <v>99</v>
      </c>
    </row>
    <row r="516" spans="1:6" x14ac:dyDescent="0.35">
      <c r="A516" s="9" t="s">
        <v>640</v>
      </c>
      <c r="B516" s="9" t="s">
        <v>817</v>
      </c>
      <c r="C516" s="10">
        <v>25</v>
      </c>
      <c r="D516" s="9" t="s">
        <v>101</v>
      </c>
      <c r="E516" s="11">
        <v>650</v>
      </c>
      <c r="F516" s="9" t="s">
        <v>96</v>
      </c>
    </row>
    <row r="517" spans="1:6" x14ac:dyDescent="0.35">
      <c r="A517" s="9" t="s">
        <v>641</v>
      </c>
      <c r="B517" s="9" t="s">
        <v>822</v>
      </c>
      <c r="C517" s="10">
        <v>45</v>
      </c>
      <c r="D517" s="9" t="s">
        <v>98</v>
      </c>
      <c r="E517" s="11">
        <v>1408</v>
      </c>
      <c r="F517" s="9" t="s">
        <v>96</v>
      </c>
    </row>
    <row r="518" spans="1:6" x14ac:dyDescent="0.35">
      <c r="A518" s="9" t="s">
        <v>642</v>
      </c>
      <c r="B518" s="9" t="s">
        <v>821</v>
      </c>
      <c r="C518" s="10">
        <v>46</v>
      </c>
      <c r="D518" s="9" t="s">
        <v>95</v>
      </c>
      <c r="E518" s="11">
        <v>610</v>
      </c>
      <c r="F518" s="9" t="s">
        <v>99</v>
      </c>
    </row>
    <row r="519" spans="1:6" x14ac:dyDescent="0.35">
      <c r="A519" s="9" t="s">
        <v>643</v>
      </c>
      <c r="B519" s="9" t="s">
        <v>820</v>
      </c>
      <c r="C519" s="10">
        <v>32</v>
      </c>
      <c r="D519" s="9" t="s">
        <v>98</v>
      </c>
      <c r="E519" s="11">
        <v>2270</v>
      </c>
      <c r="F519" s="9" t="s">
        <v>99</v>
      </c>
    </row>
    <row r="520" spans="1:6" x14ac:dyDescent="0.35">
      <c r="A520" s="9" t="s">
        <v>644</v>
      </c>
      <c r="B520" s="9" t="s">
        <v>823</v>
      </c>
      <c r="C520" s="10">
        <v>38</v>
      </c>
      <c r="D520" s="9" t="s">
        <v>119</v>
      </c>
      <c r="E520" s="11">
        <v>2510</v>
      </c>
      <c r="F520" s="9" t="s">
        <v>99</v>
      </c>
    </row>
    <row r="521" spans="1:6" x14ac:dyDescent="0.35">
      <c r="A521" s="9" t="s">
        <v>645</v>
      </c>
      <c r="B521" s="9" t="s">
        <v>826</v>
      </c>
      <c r="C521" s="10">
        <v>28</v>
      </c>
      <c r="D521" s="9" t="s">
        <v>213</v>
      </c>
      <c r="E521" s="11">
        <v>1822</v>
      </c>
      <c r="F521" s="9" t="s">
        <v>96</v>
      </c>
    </row>
    <row r="522" spans="1:6" x14ac:dyDescent="0.35">
      <c r="A522" s="9" t="s">
        <v>646</v>
      </c>
      <c r="B522" s="9" t="s">
        <v>826</v>
      </c>
      <c r="C522" s="10">
        <v>33</v>
      </c>
      <c r="D522" s="9" t="s">
        <v>133</v>
      </c>
      <c r="E522" s="11">
        <v>2026</v>
      </c>
      <c r="F522" s="9" t="s">
        <v>99</v>
      </c>
    </row>
    <row r="523" spans="1:6" x14ac:dyDescent="0.35">
      <c r="A523" s="9" t="s">
        <v>647</v>
      </c>
      <c r="B523" s="9" t="s">
        <v>823</v>
      </c>
      <c r="C523" s="10">
        <v>32</v>
      </c>
      <c r="D523" s="9" t="s">
        <v>119</v>
      </c>
      <c r="E523" s="11">
        <v>1062</v>
      </c>
      <c r="F523" s="9" t="s">
        <v>99</v>
      </c>
    </row>
    <row r="524" spans="1:6" x14ac:dyDescent="0.35">
      <c r="A524" s="9" t="s">
        <v>648</v>
      </c>
      <c r="B524" s="9" t="s">
        <v>829</v>
      </c>
      <c r="C524" s="10">
        <v>46</v>
      </c>
      <c r="D524" s="9" t="s">
        <v>174</v>
      </c>
      <c r="E524" s="11">
        <v>639</v>
      </c>
      <c r="F524" s="9" t="s">
        <v>96</v>
      </c>
    </row>
    <row r="525" spans="1:6" x14ac:dyDescent="0.35">
      <c r="A525" s="9" t="s">
        <v>649</v>
      </c>
      <c r="B525" s="9" t="s">
        <v>817</v>
      </c>
      <c r="C525" s="10">
        <v>45</v>
      </c>
      <c r="D525" s="9" t="s">
        <v>95</v>
      </c>
      <c r="E525" s="11">
        <v>1902</v>
      </c>
      <c r="F525" s="9" t="s">
        <v>96</v>
      </c>
    </row>
    <row r="526" spans="1:6" x14ac:dyDescent="0.35">
      <c r="A526" s="9" t="s">
        <v>650</v>
      </c>
      <c r="B526" s="9" t="s">
        <v>820</v>
      </c>
      <c r="C526" s="10">
        <v>49</v>
      </c>
      <c r="D526" s="9" t="s">
        <v>119</v>
      </c>
      <c r="E526" s="11">
        <v>2738</v>
      </c>
      <c r="F526" s="9" t="s">
        <v>96</v>
      </c>
    </row>
    <row r="527" spans="1:6" x14ac:dyDescent="0.35">
      <c r="A527" s="9" t="s">
        <v>651</v>
      </c>
      <c r="B527" s="9" t="s">
        <v>827</v>
      </c>
      <c r="C527" s="10">
        <v>39</v>
      </c>
      <c r="D527" s="9" t="s">
        <v>174</v>
      </c>
      <c r="E527" s="11">
        <v>1230</v>
      </c>
      <c r="F527" s="9" t="s">
        <v>99</v>
      </c>
    </row>
    <row r="528" spans="1:6" x14ac:dyDescent="0.35">
      <c r="A528" s="9" t="s">
        <v>652</v>
      </c>
      <c r="B528" s="9" t="s">
        <v>823</v>
      </c>
      <c r="C528" s="10">
        <v>45</v>
      </c>
      <c r="D528" s="9" t="s">
        <v>98</v>
      </c>
      <c r="E528" s="11">
        <v>1915</v>
      </c>
      <c r="F528" s="9" t="s">
        <v>99</v>
      </c>
    </row>
    <row r="529" spans="1:6" x14ac:dyDescent="0.35">
      <c r="A529" s="9" t="s">
        <v>653</v>
      </c>
      <c r="B529" s="9" t="s">
        <v>821</v>
      </c>
      <c r="C529" s="10">
        <v>34</v>
      </c>
      <c r="D529" s="9" t="s">
        <v>141</v>
      </c>
      <c r="E529" s="11">
        <v>1600</v>
      </c>
      <c r="F529" s="9" t="s">
        <v>96</v>
      </c>
    </row>
    <row r="530" spans="1:6" x14ac:dyDescent="0.35">
      <c r="A530" s="9" t="s">
        <v>654</v>
      </c>
      <c r="B530" s="9" t="s">
        <v>829</v>
      </c>
      <c r="C530" s="10">
        <v>45</v>
      </c>
      <c r="D530" s="9" t="s">
        <v>194</v>
      </c>
      <c r="E530" s="11">
        <v>1879</v>
      </c>
      <c r="F530" s="9" t="s">
        <v>99</v>
      </c>
    </row>
    <row r="531" spans="1:6" x14ac:dyDescent="0.35">
      <c r="A531" s="9" t="s">
        <v>655</v>
      </c>
      <c r="B531" s="9" t="s">
        <v>821</v>
      </c>
      <c r="C531" s="10">
        <v>46</v>
      </c>
      <c r="D531" s="9" t="s">
        <v>95</v>
      </c>
      <c r="E531" s="11">
        <v>850</v>
      </c>
      <c r="F531" s="9" t="s">
        <v>96</v>
      </c>
    </row>
    <row r="532" spans="1:6" x14ac:dyDescent="0.35">
      <c r="A532" s="9" t="s">
        <v>656</v>
      </c>
      <c r="B532" s="9" t="s">
        <v>829</v>
      </c>
      <c r="C532" s="10">
        <v>35</v>
      </c>
      <c r="D532" s="9" t="s">
        <v>204</v>
      </c>
      <c r="E532" s="11">
        <v>878</v>
      </c>
      <c r="F532" s="9" t="s">
        <v>99</v>
      </c>
    </row>
    <row r="533" spans="1:6" x14ac:dyDescent="0.35">
      <c r="A533" s="9" t="s">
        <v>657</v>
      </c>
      <c r="B533" s="9" t="s">
        <v>819</v>
      </c>
      <c r="C533" s="10">
        <v>31</v>
      </c>
      <c r="D533" s="9" t="s">
        <v>116</v>
      </c>
      <c r="E533" s="11">
        <v>1722</v>
      </c>
      <c r="F533" s="9" t="s">
        <v>96</v>
      </c>
    </row>
    <row r="534" spans="1:6" x14ac:dyDescent="0.35">
      <c r="A534" s="9" t="s">
        <v>658</v>
      </c>
      <c r="B534" s="9" t="s">
        <v>823</v>
      </c>
      <c r="C534" s="10">
        <v>37</v>
      </c>
      <c r="D534" s="9" t="s">
        <v>98</v>
      </c>
      <c r="E534" s="11">
        <v>1729</v>
      </c>
      <c r="F534" s="9" t="s">
        <v>99</v>
      </c>
    </row>
    <row r="535" spans="1:6" x14ac:dyDescent="0.35">
      <c r="A535" s="9" t="s">
        <v>659</v>
      </c>
      <c r="B535" s="9" t="s">
        <v>817</v>
      </c>
      <c r="C535" s="10">
        <v>44</v>
      </c>
      <c r="D535" s="9" t="s">
        <v>95</v>
      </c>
      <c r="E535" s="11">
        <v>2328</v>
      </c>
      <c r="F535" s="9" t="s">
        <v>99</v>
      </c>
    </row>
    <row r="536" spans="1:6" x14ac:dyDescent="0.35">
      <c r="A536" s="9" t="s">
        <v>660</v>
      </c>
      <c r="B536" s="9" t="s">
        <v>829</v>
      </c>
      <c r="C536" s="10">
        <v>29</v>
      </c>
      <c r="D536" s="9" t="s">
        <v>204</v>
      </c>
      <c r="E536" s="11">
        <v>1146</v>
      </c>
      <c r="F536" s="9" t="s">
        <v>96</v>
      </c>
    </row>
    <row r="537" spans="1:6" x14ac:dyDescent="0.35">
      <c r="A537" s="9" t="s">
        <v>661</v>
      </c>
      <c r="B537" s="9" t="s">
        <v>820</v>
      </c>
      <c r="C537" s="10">
        <v>50</v>
      </c>
      <c r="D537" s="9" t="s">
        <v>98</v>
      </c>
      <c r="E537" s="11">
        <v>938</v>
      </c>
      <c r="F537" s="9" t="s">
        <v>96</v>
      </c>
    </row>
    <row r="538" spans="1:6" x14ac:dyDescent="0.35">
      <c r="A538" s="9" t="s">
        <v>662</v>
      </c>
      <c r="B538" s="9" t="s">
        <v>826</v>
      </c>
      <c r="C538" s="10">
        <v>40</v>
      </c>
      <c r="D538" s="9" t="s">
        <v>213</v>
      </c>
      <c r="E538" s="11">
        <v>2324</v>
      </c>
      <c r="F538" s="9" t="s">
        <v>96</v>
      </c>
    </row>
    <row r="539" spans="1:6" x14ac:dyDescent="0.35">
      <c r="A539" s="9" t="s">
        <v>663</v>
      </c>
      <c r="B539" s="9" t="s">
        <v>827</v>
      </c>
      <c r="C539" s="10">
        <v>25</v>
      </c>
      <c r="D539" s="9" t="s">
        <v>136</v>
      </c>
      <c r="E539" s="11">
        <v>1444</v>
      </c>
      <c r="F539" s="9" t="s">
        <v>99</v>
      </c>
    </row>
    <row r="540" spans="1:6" x14ac:dyDescent="0.35">
      <c r="A540" s="9" t="s">
        <v>664</v>
      </c>
      <c r="B540" s="9" t="s">
        <v>825</v>
      </c>
      <c r="C540" s="10">
        <v>40</v>
      </c>
      <c r="D540" s="9" t="s">
        <v>264</v>
      </c>
      <c r="E540" s="11">
        <v>1605</v>
      </c>
      <c r="F540" s="9" t="s">
        <v>99</v>
      </c>
    </row>
    <row r="541" spans="1:6" x14ac:dyDescent="0.35">
      <c r="A541" s="9" t="s">
        <v>665</v>
      </c>
      <c r="B541" s="9" t="s">
        <v>818</v>
      </c>
      <c r="C541" s="10">
        <v>27</v>
      </c>
      <c r="D541" s="9" t="s">
        <v>98</v>
      </c>
      <c r="E541" s="11">
        <v>2419</v>
      </c>
      <c r="F541" s="9" t="s">
        <v>99</v>
      </c>
    </row>
    <row r="542" spans="1:6" x14ac:dyDescent="0.35">
      <c r="A542" s="9" t="s">
        <v>666</v>
      </c>
      <c r="B542" s="9" t="s">
        <v>817</v>
      </c>
      <c r="C542" s="10">
        <v>32</v>
      </c>
      <c r="D542" s="9" t="s">
        <v>141</v>
      </c>
      <c r="E542" s="11">
        <v>1616</v>
      </c>
      <c r="F542" s="9" t="s">
        <v>99</v>
      </c>
    </row>
    <row r="543" spans="1:6" x14ac:dyDescent="0.35">
      <c r="A543" s="9" t="s">
        <v>667</v>
      </c>
      <c r="B543" s="9" t="s">
        <v>817</v>
      </c>
      <c r="C543" s="10">
        <v>46</v>
      </c>
      <c r="D543" s="9" t="s">
        <v>101</v>
      </c>
      <c r="E543" s="11">
        <v>2105</v>
      </c>
      <c r="F543" s="9" t="s">
        <v>99</v>
      </c>
    </row>
    <row r="544" spans="1:6" x14ac:dyDescent="0.35">
      <c r="A544" s="9" t="s">
        <v>668</v>
      </c>
      <c r="B544" s="9" t="s">
        <v>823</v>
      </c>
      <c r="C544" s="10">
        <v>28</v>
      </c>
      <c r="D544" s="9" t="s">
        <v>238</v>
      </c>
      <c r="E544" s="11">
        <v>2790</v>
      </c>
      <c r="F544" s="9" t="s">
        <v>99</v>
      </c>
    </row>
    <row r="545" spans="1:6" x14ac:dyDescent="0.35">
      <c r="A545" s="9" t="s">
        <v>669</v>
      </c>
      <c r="B545" s="9" t="s">
        <v>817</v>
      </c>
      <c r="C545" s="10">
        <v>41</v>
      </c>
      <c r="D545" s="9" t="s">
        <v>101</v>
      </c>
      <c r="E545" s="11">
        <v>1773</v>
      </c>
      <c r="F545" s="9" t="s">
        <v>96</v>
      </c>
    </row>
    <row r="546" spans="1:6" x14ac:dyDescent="0.35">
      <c r="A546" s="9" t="s">
        <v>670</v>
      </c>
      <c r="B546" s="9" t="s">
        <v>817</v>
      </c>
      <c r="C546" s="10">
        <v>39</v>
      </c>
      <c r="D546" s="9" t="s">
        <v>101</v>
      </c>
      <c r="E546" s="11">
        <v>2258</v>
      </c>
      <c r="F546" s="9" t="s">
        <v>96</v>
      </c>
    </row>
    <row r="547" spans="1:6" x14ac:dyDescent="0.35">
      <c r="A547" s="9" t="s">
        <v>671</v>
      </c>
      <c r="B547" s="9" t="s">
        <v>823</v>
      </c>
      <c r="C547" s="10">
        <v>28</v>
      </c>
      <c r="D547" s="9" t="s">
        <v>119</v>
      </c>
      <c r="E547" s="11">
        <v>1534</v>
      </c>
      <c r="F547" s="9" t="s">
        <v>96</v>
      </c>
    </row>
    <row r="548" spans="1:6" x14ac:dyDescent="0.35">
      <c r="A548" s="9" t="s">
        <v>672</v>
      </c>
      <c r="B548" s="9" t="s">
        <v>821</v>
      </c>
      <c r="C548" s="10">
        <v>30</v>
      </c>
      <c r="D548" s="9" t="s">
        <v>95</v>
      </c>
      <c r="E548" s="11">
        <v>1142</v>
      </c>
      <c r="F548" s="9" t="s">
        <v>99</v>
      </c>
    </row>
    <row r="549" spans="1:6" x14ac:dyDescent="0.35">
      <c r="A549" s="9" t="s">
        <v>673</v>
      </c>
      <c r="B549" s="9" t="s">
        <v>817</v>
      </c>
      <c r="C549" s="10">
        <v>49</v>
      </c>
      <c r="D549" s="9" t="s">
        <v>101</v>
      </c>
      <c r="E549" s="11">
        <v>997</v>
      </c>
      <c r="F549" s="9" t="s">
        <v>99</v>
      </c>
    </row>
    <row r="550" spans="1:6" x14ac:dyDescent="0.35">
      <c r="A550" s="9" t="s">
        <v>674</v>
      </c>
      <c r="B550" s="9" t="s">
        <v>819</v>
      </c>
      <c r="C550" s="10">
        <v>47</v>
      </c>
      <c r="D550" s="9" t="s">
        <v>145</v>
      </c>
      <c r="E550" s="11">
        <v>1123</v>
      </c>
      <c r="F550" s="9" t="s">
        <v>96</v>
      </c>
    </row>
    <row r="551" spans="1:6" x14ac:dyDescent="0.35">
      <c r="A551" s="9" t="s">
        <v>675</v>
      </c>
      <c r="B551" s="9" t="s">
        <v>818</v>
      </c>
      <c r="C551" s="10">
        <v>35</v>
      </c>
      <c r="D551" s="9" t="s">
        <v>98</v>
      </c>
      <c r="E551" s="11">
        <v>1280</v>
      </c>
      <c r="F551" s="9" t="s">
        <v>99</v>
      </c>
    </row>
    <row r="552" spans="1:6" x14ac:dyDescent="0.35">
      <c r="A552" s="9" t="s">
        <v>676</v>
      </c>
      <c r="B552" s="9" t="s">
        <v>817</v>
      </c>
      <c r="C552" s="10">
        <v>39</v>
      </c>
      <c r="D552" s="9" t="s">
        <v>95</v>
      </c>
      <c r="E552" s="11">
        <v>1360</v>
      </c>
      <c r="F552" s="9" t="s">
        <v>96</v>
      </c>
    </row>
    <row r="553" spans="1:6" x14ac:dyDescent="0.35">
      <c r="A553" s="9" t="s">
        <v>677</v>
      </c>
      <c r="B553" s="9" t="s">
        <v>820</v>
      </c>
      <c r="C553" s="10">
        <v>50</v>
      </c>
      <c r="D553" s="9" t="s">
        <v>119</v>
      </c>
      <c r="E553" s="11">
        <v>631</v>
      </c>
      <c r="F553" s="9" t="s">
        <v>99</v>
      </c>
    </row>
    <row r="554" spans="1:6" x14ac:dyDescent="0.35">
      <c r="A554" s="9" t="s">
        <v>678</v>
      </c>
      <c r="B554" s="9" t="s">
        <v>820</v>
      </c>
      <c r="C554" s="10">
        <v>37</v>
      </c>
      <c r="D554" s="9" t="s">
        <v>98</v>
      </c>
      <c r="E554" s="11">
        <v>2611</v>
      </c>
      <c r="F554" s="9" t="s">
        <v>96</v>
      </c>
    </row>
    <row r="555" spans="1:6" x14ac:dyDescent="0.35">
      <c r="A555" s="9" t="s">
        <v>679</v>
      </c>
      <c r="B555" s="9" t="s">
        <v>828</v>
      </c>
      <c r="C555" s="10">
        <v>27</v>
      </c>
      <c r="D555" s="9" t="s">
        <v>109</v>
      </c>
      <c r="E555" s="11">
        <v>1746</v>
      </c>
      <c r="F555" s="9" t="s">
        <v>99</v>
      </c>
    </row>
    <row r="556" spans="1:6" x14ac:dyDescent="0.35">
      <c r="A556" s="9" t="s">
        <v>680</v>
      </c>
      <c r="B556" s="9" t="s">
        <v>822</v>
      </c>
      <c r="C556" s="10">
        <v>49</v>
      </c>
      <c r="D556" s="9" t="s">
        <v>119</v>
      </c>
      <c r="E556" s="11">
        <v>862</v>
      </c>
      <c r="F556" s="9" t="s">
        <v>96</v>
      </c>
    </row>
    <row r="557" spans="1:6" x14ac:dyDescent="0.35">
      <c r="A557" s="9" t="s">
        <v>681</v>
      </c>
      <c r="B557" s="9" t="s">
        <v>823</v>
      </c>
      <c r="C557" s="10">
        <v>50</v>
      </c>
      <c r="D557" s="9" t="s">
        <v>119</v>
      </c>
      <c r="E557" s="11">
        <v>2450</v>
      </c>
      <c r="F557" s="9" t="s">
        <v>96</v>
      </c>
    </row>
    <row r="558" spans="1:6" x14ac:dyDescent="0.35">
      <c r="A558" s="9" t="s">
        <v>682</v>
      </c>
      <c r="B558" s="9" t="s">
        <v>822</v>
      </c>
      <c r="C558" s="10">
        <v>46</v>
      </c>
      <c r="D558" s="9" t="s">
        <v>113</v>
      </c>
      <c r="E558" s="11">
        <v>2219</v>
      </c>
      <c r="F558" s="9" t="s">
        <v>99</v>
      </c>
    </row>
    <row r="559" spans="1:6" x14ac:dyDescent="0.35">
      <c r="A559" s="9" t="s">
        <v>683</v>
      </c>
      <c r="B559" s="9" t="s">
        <v>819</v>
      </c>
      <c r="C559" s="10">
        <v>43</v>
      </c>
      <c r="D559" s="9" t="s">
        <v>151</v>
      </c>
      <c r="E559" s="11">
        <v>1067</v>
      </c>
      <c r="F559" s="9" t="s">
        <v>99</v>
      </c>
    </row>
    <row r="560" spans="1:6" x14ac:dyDescent="0.35">
      <c r="A560" s="9" t="s">
        <v>684</v>
      </c>
      <c r="B560" s="9" t="s">
        <v>820</v>
      </c>
      <c r="C560" s="10">
        <v>49</v>
      </c>
      <c r="D560" s="9" t="s">
        <v>98</v>
      </c>
      <c r="E560" s="11">
        <v>1301</v>
      </c>
      <c r="F560" s="9" t="s">
        <v>99</v>
      </c>
    </row>
    <row r="561" spans="1:6" x14ac:dyDescent="0.35">
      <c r="A561" s="9" t="s">
        <v>685</v>
      </c>
      <c r="B561" s="9" t="s">
        <v>819</v>
      </c>
      <c r="C561" s="10">
        <v>43</v>
      </c>
      <c r="D561" s="9" t="s">
        <v>103</v>
      </c>
      <c r="E561" s="11">
        <v>2299</v>
      </c>
      <c r="F561" s="9" t="s">
        <v>96</v>
      </c>
    </row>
    <row r="562" spans="1:6" x14ac:dyDescent="0.35">
      <c r="A562" s="9" t="s">
        <v>686</v>
      </c>
      <c r="B562" s="9" t="s">
        <v>829</v>
      </c>
      <c r="C562" s="10">
        <v>29</v>
      </c>
      <c r="D562" s="9" t="s">
        <v>170</v>
      </c>
      <c r="E562" s="11">
        <v>2672</v>
      </c>
      <c r="F562" s="9" t="s">
        <v>99</v>
      </c>
    </row>
    <row r="563" spans="1:6" x14ac:dyDescent="0.35">
      <c r="A563" s="9" t="s">
        <v>687</v>
      </c>
      <c r="B563" s="9" t="s">
        <v>819</v>
      </c>
      <c r="C563" s="10">
        <v>41</v>
      </c>
      <c r="D563" s="9" t="s">
        <v>103</v>
      </c>
      <c r="E563" s="11">
        <v>2868</v>
      </c>
      <c r="F563" s="9" t="s">
        <v>99</v>
      </c>
    </row>
    <row r="564" spans="1:6" x14ac:dyDescent="0.35">
      <c r="A564" s="9" t="s">
        <v>688</v>
      </c>
      <c r="B564" s="9" t="s">
        <v>822</v>
      </c>
      <c r="C564" s="10">
        <v>47</v>
      </c>
      <c r="D564" s="9" t="s">
        <v>138</v>
      </c>
      <c r="E564" s="11">
        <v>1667</v>
      </c>
      <c r="F564" s="9" t="s">
        <v>96</v>
      </c>
    </row>
    <row r="565" spans="1:6" x14ac:dyDescent="0.35">
      <c r="A565" s="9" t="s">
        <v>689</v>
      </c>
      <c r="B565" s="9" t="s">
        <v>819</v>
      </c>
      <c r="C565" s="10">
        <v>28</v>
      </c>
      <c r="D565" s="9" t="s">
        <v>103</v>
      </c>
      <c r="E565" s="11">
        <v>1063</v>
      </c>
      <c r="F565" s="9" t="s">
        <v>99</v>
      </c>
    </row>
    <row r="566" spans="1:6" x14ac:dyDescent="0.35">
      <c r="A566" s="9" t="s">
        <v>690</v>
      </c>
      <c r="B566" s="9" t="s">
        <v>829</v>
      </c>
      <c r="C566" s="10">
        <v>43</v>
      </c>
      <c r="D566" s="9" t="s">
        <v>194</v>
      </c>
      <c r="E566" s="11">
        <v>2710</v>
      </c>
      <c r="F566" s="9" t="s">
        <v>96</v>
      </c>
    </row>
    <row r="567" spans="1:6" x14ac:dyDescent="0.35">
      <c r="A567" s="9" t="s">
        <v>691</v>
      </c>
      <c r="B567" s="9" t="s">
        <v>822</v>
      </c>
      <c r="C567" s="10">
        <v>32</v>
      </c>
      <c r="D567" s="9" t="s">
        <v>98</v>
      </c>
      <c r="E567" s="11">
        <v>816</v>
      </c>
      <c r="F567" s="9" t="s">
        <v>99</v>
      </c>
    </row>
    <row r="568" spans="1:6" x14ac:dyDescent="0.35">
      <c r="A568" s="9" t="s">
        <v>692</v>
      </c>
      <c r="B568" s="9" t="s">
        <v>821</v>
      </c>
      <c r="C568" s="10">
        <v>49</v>
      </c>
      <c r="D568" s="9" t="s">
        <v>141</v>
      </c>
      <c r="E568" s="11">
        <v>1800</v>
      </c>
      <c r="F568" s="9" t="s">
        <v>96</v>
      </c>
    </row>
    <row r="569" spans="1:6" x14ac:dyDescent="0.35">
      <c r="A569" s="9" t="s">
        <v>693</v>
      </c>
      <c r="B569" s="9" t="s">
        <v>822</v>
      </c>
      <c r="C569" s="10">
        <v>49</v>
      </c>
      <c r="D569" s="9" t="s">
        <v>113</v>
      </c>
      <c r="E569" s="11">
        <v>786</v>
      </c>
      <c r="F569" s="9" t="s">
        <v>99</v>
      </c>
    </row>
    <row r="570" spans="1:6" x14ac:dyDescent="0.35">
      <c r="A570" s="9" t="s">
        <v>694</v>
      </c>
      <c r="B570" s="9" t="s">
        <v>820</v>
      </c>
      <c r="C570" s="10">
        <v>43</v>
      </c>
      <c r="D570" s="9" t="s">
        <v>119</v>
      </c>
      <c r="E570" s="11">
        <v>2051</v>
      </c>
      <c r="F570" s="9" t="s">
        <v>99</v>
      </c>
    </row>
    <row r="571" spans="1:6" x14ac:dyDescent="0.35">
      <c r="A571" s="9" t="s">
        <v>695</v>
      </c>
      <c r="B571" s="9" t="s">
        <v>822</v>
      </c>
      <c r="C571" s="10">
        <v>39</v>
      </c>
      <c r="D571" s="9" t="s">
        <v>98</v>
      </c>
      <c r="E571" s="11">
        <v>1695</v>
      </c>
      <c r="F571" s="9" t="s">
        <v>99</v>
      </c>
    </row>
    <row r="572" spans="1:6" x14ac:dyDescent="0.35">
      <c r="A572" s="9" t="s">
        <v>696</v>
      </c>
      <c r="B572" s="9" t="s">
        <v>826</v>
      </c>
      <c r="C572" s="10">
        <v>41</v>
      </c>
      <c r="D572" s="9" t="s">
        <v>133</v>
      </c>
      <c r="E572" s="11">
        <v>2031</v>
      </c>
      <c r="F572" s="9" t="s">
        <v>99</v>
      </c>
    </row>
    <row r="573" spans="1:6" x14ac:dyDescent="0.35">
      <c r="A573" s="9" t="s">
        <v>697</v>
      </c>
      <c r="B573" s="9" t="s">
        <v>827</v>
      </c>
      <c r="C573" s="10">
        <v>45</v>
      </c>
      <c r="D573" s="9" t="s">
        <v>240</v>
      </c>
      <c r="E573" s="11">
        <v>1138</v>
      </c>
      <c r="F573" s="9" t="s">
        <v>96</v>
      </c>
    </row>
    <row r="574" spans="1:6" x14ac:dyDescent="0.35">
      <c r="A574" s="9" t="s">
        <v>698</v>
      </c>
      <c r="B574" s="9" t="s">
        <v>822</v>
      </c>
      <c r="C574" s="10">
        <v>36</v>
      </c>
      <c r="D574" s="9" t="s">
        <v>119</v>
      </c>
      <c r="E574" s="11">
        <v>1499</v>
      </c>
      <c r="F574" s="9" t="s">
        <v>96</v>
      </c>
    </row>
    <row r="575" spans="1:6" x14ac:dyDescent="0.35">
      <c r="A575" s="9" t="s">
        <v>699</v>
      </c>
      <c r="B575" s="9" t="s">
        <v>817</v>
      </c>
      <c r="C575" s="10">
        <v>27</v>
      </c>
      <c r="D575" s="9" t="s">
        <v>95</v>
      </c>
      <c r="E575" s="11">
        <v>2842</v>
      </c>
      <c r="F575" s="9" t="s">
        <v>99</v>
      </c>
    </row>
    <row r="576" spans="1:6" x14ac:dyDescent="0.35">
      <c r="A576" s="9" t="s">
        <v>700</v>
      </c>
      <c r="B576" s="9" t="s">
        <v>825</v>
      </c>
      <c r="C576" s="10">
        <v>44</v>
      </c>
      <c r="D576" s="9" t="s">
        <v>178</v>
      </c>
      <c r="E576" s="11">
        <v>965</v>
      </c>
      <c r="F576" s="9" t="s">
        <v>96</v>
      </c>
    </row>
    <row r="577" spans="1:6" x14ac:dyDescent="0.35">
      <c r="A577" s="9" t="s">
        <v>701</v>
      </c>
      <c r="B577" s="9" t="s">
        <v>829</v>
      </c>
      <c r="C577" s="10">
        <v>27</v>
      </c>
      <c r="D577" s="9" t="s">
        <v>194</v>
      </c>
      <c r="E577" s="11">
        <v>2984</v>
      </c>
      <c r="F577" s="9" t="s">
        <v>99</v>
      </c>
    </row>
    <row r="578" spans="1:6" x14ac:dyDescent="0.35">
      <c r="A578" s="9" t="s">
        <v>702</v>
      </c>
      <c r="B578" s="9" t="s">
        <v>827</v>
      </c>
      <c r="C578" s="10">
        <v>35</v>
      </c>
      <c r="D578" s="9" t="s">
        <v>240</v>
      </c>
      <c r="E578" s="11">
        <v>2838</v>
      </c>
      <c r="F578" s="9" t="s">
        <v>99</v>
      </c>
    </row>
    <row r="579" spans="1:6" x14ac:dyDescent="0.35">
      <c r="A579" s="9" t="s">
        <v>703</v>
      </c>
      <c r="B579" s="9" t="s">
        <v>826</v>
      </c>
      <c r="C579" s="10">
        <v>41</v>
      </c>
      <c r="D579" s="9" t="s">
        <v>213</v>
      </c>
      <c r="E579" s="11">
        <v>1860</v>
      </c>
      <c r="F579" s="9" t="s">
        <v>96</v>
      </c>
    </row>
    <row r="580" spans="1:6" x14ac:dyDescent="0.35">
      <c r="A580" s="9" t="s">
        <v>704</v>
      </c>
      <c r="B580" s="9" t="s">
        <v>826</v>
      </c>
      <c r="C580" s="10">
        <v>34</v>
      </c>
      <c r="D580" s="9" t="s">
        <v>133</v>
      </c>
      <c r="E580" s="11">
        <v>1376</v>
      </c>
      <c r="F580" s="9" t="s">
        <v>99</v>
      </c>
    </row>
    <row r="581" spans="1:6" x14ac:dyDescent="0.35">
      <c r="A581" s="9" t="s">
        <v>705</v>
      </c>
      <c r="B581" s="9" t="s">
        <v>828</v>
      </c>
      <c r="C581" s="10">
        <v>48</v>
      </c>
      <c r="D581" s="9" t="s">
        <v>98</v>
      </c>
      <c r="E581" s="11">
        <v>2215</v>
      </c>
      <c r="F581" s="9" t="s">
        <v>96</v>
      </c>
    </row>
    <row r="582" spans="1:6" x14ac:dyDescent="0.35">
      <c r="A582" s="9" t="s">
        <v>706</v>
      </c>
      <c r="B582" s="9" t="s">
        <v>819</v>
      </c>
      <c r="C582" s="10">
        <v>34</v>
      </c>
      <c r="D582" s="9" t="s">
        <v>145</v>
      </c>
      <c r="E582" s="11">
        <v>2887</v>
      </c>
      <c r="F582" s="9" t="s">
        <v>96</v>
      </c>
    </row>
    <row r="583" spans="1:6" x14ac:dyDescent="0.35">
      <c r="A583" s="9" t="s">
        <v>707</v>
      </c>
      <c r="B583" s="9" t="s">
        <v>823</v>
      </c>
      <c r="C583" s="10">
        <v>29</v>
      </c>
      <c r="D583" s="9" t="s">
        <v>119</v>
      </c>
      <c r="E583" s="11">
        <v>1327</v>
      </c>
      <c r="F583" s="9" t="s">
        <v>99</v>
      </c>
    </row>
    <row r="584" spans="1:6" x14ac:dyDescent="0.35">
      <c r="A584" s="9" t="s">
        <v>708</v>
      </c>
      <c r="B584" s="9" t="s">
        <v>827</v>
      </c>
      <c r="C584" s="10">
        <v>36</v>
      </c>
      <c r="D584" s="9" t="s">
        <v>143</v>
      </c>
      <c r="E584" s="11">
        <v>2727</v>
      </c>
      <c r="F584" s="9" t="s">
        <v>99</v>
      </c>
    </row>
    <row r="585" spans="1:6" x14ac:dyDescent="0.35">
      <c r="A585" s="9" t="s">
        <v>709</v>
      </c>
      <c r="B585" s="9" t="s">
        <v>820</v>
      </c>
      <c r="C585" s="10">
        <v>43</v>
      </c>
      <c r="D585" s="9" t="s">
        <v>119</v>
      </c>
      <c r="E585" s="11">
        <v>1619</v>
      </c>
      <c r="F585" s="9" t="s">
        <v>96</v>
      </c>
    </row>
    <row r="586" spans="1:6" x14ac:dyDescent="0.35">
      <c r="A586" s="9" t="s">
        <v>710</v>
      </c>
      <c r="B586" s="9" t="s">
        <v>821</v>
      </c>
      <c r="C586" s="10">
        <v>43</v>
      </c>
      <c r="D586" s="9" t="s">
        <v>95</v>
      </c>
      <c r="E586" s="11">
        <v>2894</v>
      </c>
      <c r="F586" s="9" t="s">
        <v>99</v>
      </c>
    </row>
    <row r="587" spans="1:6" x14ac:dyDescent="0.35">
      <c r="A587" s="9" t="s">
        <v>711</v>
      </c>
      <c r="B587" s="9" t="s">
        <v>822</v>
      </c>
      <c r="C587" s="10">
        <v>42</v>
      </c>
      <c r="D587" s="9" t="s">
        <v>113</v>
      </c>
      <c r="E587" s="11">
        <v>1185</v>
      </c>
      <c r="F587" s="9" t="s">
        <v>99</v>
      </c>
    </row>
    <row r="588" spans="1:6" x14ac:dyDescent="0.35">
      <c r="A588" s="9" t="s">
        <v>712</v>
      </c>
      <c r="B588" s="9" t="s">
        <v>826</v>
      </c>
      <c r="C588" s="10">
        <v>50</v>
      </c>
      <c r="D588" s="9" t="s">
        <v>133</v>
      </c>
      <c r="E588" s="11">
        <v>2688</v>
      </c>
      <c r="F588" s="9" t="s">
        <v>99</v>
      </c>
    </row>
    <row r="589" spans="1:6" x14ac:dyDescent="0.35">
      <c r="A589" s="9" t="s">
        <v>713</v>
      </c>
      <c r="B589" s="9" t="s">
        <v>829</v>
      </c>
      <c r="C589" s="10">
        <v>37</v>
      </c>
      <c r="D589" s="9" t="s">
        <v>194</v>
      </c>
      <c r="E589" s="11">
        <v>1972</v>
      </c>
      <c r="F589" s="9" t="s">
        <v>96</v>
      </c>
    </row>
    <row r="590" spans="1:6" x14ac:dyDescent="0.35">
      <c r="A590" s="9" t="s">
        <v>714</v>
      </c>
      <c r="B590" s="9" t="s">
        <v>822</v>
      </c>
      <c r="C590" s="10">
        <v>39</v>
      </c>
      <c r="D590" s="9" t="s">
        <v>98</v>
      </c>
      <c r="E590" s="11">
        <v>1670</v>
      </c>
      <c r="F590" s="9" t="s">
        <v>99</v>
      </c>
    </row>
    <row r="591" spans="1:6" x14ac:dyDescent="0.35">
      <c r="A591" s="9" t="s">
        <v>715</v>
      </c>
      <c r="B591" s="9" t="s">
        <v>823</v>
      </c>
      <c r="C591" s="10">
        <v>30</v>
      </c>
      <c r="D591" s="9" t="s">
        <v>238</v>
      </c>
      <c r="E591" s="11">
        <v>695</v>
      </c>
      <c r="F591" s="9" t="s">
        <v>99</v>
      </c>
    </row>
    <row r="592" spans="1:6" x14ac:dyDescent="0.35">
      <c r="A592" s="9" t="s">
        <v>716</v>
      </c>
      <c r="B592" s="9" t="s">
        <v>826</v>
      </c>
      <c r="C592" s="10">
        <v>43</v>
      </c>
      <c r="D592" s="9" t="s">
        <v>133</v>
      </c>
      <c r="E592" s="11">
        <v>2503</v>
      </c>
      <c r="F592" s="9" t="s">
        <v>96</v>
      </c>
    </row>
    <row r="593" spans="1:6" x14ac:dyDescent="0.35">
      <c r="A593" s="9" t="s">
        <v>717</v>
      </c>
      <c r="B593" s="9" t="s">
        <v>820</v>
      </c>
      <c r="C593" s="10">
        <v>47</v>
      </c>
      <c r="D593" s="9" t="s">
        <v>98</v>
      </c>
      <c r="E593" s="11">
        <v>1101</v>
      </c>
      <c r="F593" s="9" t="s">
        <v>99</v>
      </c>
    </row>
    <row r="594" spans="1:6" x14ac:dyDescent="0.35">
      <c r="A594" s="9" t="s">
        <v>718</v>
      </c>
      <c r="B594" s="9" t="s">
        <v>817</v>
      </c>
      <c r="C594" s="10">
        <v>46</v>
      </c>
      <c r="D594" s="9" t="s">
        <v>101</v>
      </c>
      <c r="E594" s="11">
        <v>1137</v>
      </c>
      <c r="F594" s="9" t="s">
        <v>96</v>
      </c>
    </row>
    <row r="595" spans="1:6" x14ac:dyDescent="0.35">
      <c r="A595" s="9" t="s">
        <v>719</v>
      </c>
      <c r="B595" s="9" t="s">
        <v>821</v>
      </c>
      <c r="C595" s="10">
        <v>30</v>
      </c>
      <c r="D595" s="9" t="s">
        <v>141</v>
      </c>
      <c r="E595" s="11">
        <v>1498</v>
      </c>
      <c r="F595" s="9" t="s">
        <v>96</v>
      </c>
    </row>
    <row r="596" spans="1:6" x14ac:dyDescent="0.35">
      <c r="A596" s="9" t="s">
        <v>720</v>
      </c>
      <c r="B596" s="9" t="s">
        <v>817</v>
      </c>
      <c r="C596" s="10">
        <v>31</v>
      </c>
      <c r="D596" s="9" t="s">
        <v>101</v>
      </c>
      <c r="E596" s="11">
        <v>832</v>
      </c>
      <c r="F596" s="9" t="s">
        <v>96</v>
      </c>
    </row>
    <row r="597" spans="1:6" x14ac:dyDescent="0.35">
      <c r="A597" s="9" t="s">
        <v>721</v>
      </c>
      <c r="B597" s="9" t="s">
        <v>820</v>
      </c>
      <c r="C597" s="10">
        <v>28</v>
      </c>
      <c r="D597" s="9" t="s">
        <v>119</v>
      </c>
      <c r="E597" s="11">
        <v>887</v>
      </c>
      <c r="F597" s="9" t="s">
        <v>96</v>
      </c>
    </row>
    <row r="598" spans="1:6" x14ac:dyDescent="0.35">
      <c r="A598" s="9" t="s">
        <v>722</v>
      </c>
      <c r="B598" s="9" t="s">
        <v>823</v>
      </c>
      <c r="C598" s="10">
        <v>39</v>
      </c>
      <c r="D598" s="9" t="s">
        <v>119</v>
      </c>
      <c r="E598" s="11">
        <v>2855</v>
      </c>
      <c r="F598" s="9" t="s">
        <v>96</v>
      </c>
    </row>
    <row r="599" spans="1:6" x14ac:dyDescent="0.35">
      <c r="A599" s="9" t="s">
        <v>723</v>
      </c>
      <c r="B599" s="9" t="s">
        <v>819</v>
      </c>
      <c r="C599" s="10">
        <v>34</v>
      </c>
      <c r="D599" s="9" t="s">
        <v>269</v>
      </c>
      <c r="E599" s="11">
        <v>2286</v>
      </c>
      <c r="F599" s="9" t="s">
        <v>99</v>
      </c>
    </row>
    <row r="600" spans="1:6" x14ac:dyDescent="0.35">
      <c r="A600" s="9" t="s">
        <v>724</v>
      </c>
      <c r="B600" s="9" t="s">
        <v>829</v>
      </c>
      <c r="C600" s="10">
        <v>37</v>
      </c>
      <c r="D600" s="9" t="s">
        <v>204</v>
      </c>
      <c r="E600" s="11">
        <v>601</v>
      </c>
      <c r="F600" s="9" t="s">
        <v>99</v>
      </c>
    </row>
    <row r="601" spans="1:6" x14ac:dyDescent="0.35">
      <c r="A601" s="9" t="s">
        <v>725</v>
      </c>
      <c r="B601" s="9" t="s">
        <v>818</v>
      </c>
      <c r="C601" s="10">
        <v>43</v>
      </c>
      <c r="D601" s="9" t="s">
        <v>98</v>
      </c>
      <c r="E601" s="11">
        <v>2436</v>
      </c>
      <c r="F601" s="9" t="s">
        <v>96</v>
      </c>
    </row>
    <row r="602" spans="1:6" x14ac:dyDescent="0.35">
      <c r="A602" s="9" t="s">
        <v>726</v>
      </c>
      <c r="B602" s="9" t="s">
        <v>829</v>
      </c>
      <c r="C602" s="10">
        <v>39</v>
      </c>
      <c r="D602" s="9" t="s">
        <v>194</v>
      </c>
      <c r="E602" s="11">
        <v>2304</v>
      </c>
      <c r="F602" s="9" t="s">
        <v>99</v>
      </c>
    </row>
    <row r="603" spans="1:6" x14ac:dyDescent="0.35">
      <c r="A603" s="9" t="s">
        <v>727</v>
      </c>
      <c r="B603" s="9" t="s">
        <v>829</v>
      </c>
      <c r="C603" s="10">
        <v>33</v>
      </c>
      <c r="D603" s="9" t="s">
        <v>170</v>
      </c>
      <c r="E603" s="11">
        <v>1675</v>
      </c>
      <c r="F603" s="9" t="s">
        <v>99</v>
      </c>
    </row>
    <row r="604" spans="1:6" x14ac:dyDescent="0.35">
      <c r="A604" s="9" t="s">
        <v>728</v>
      </c>
      <c r="B604" s="9" t="s">
        <v>817</v>
      </c>
      <c r="C604" s="10">
        <v>26</v>
      </c>
      <c r="D604" s="9" t="s">
        <v>95</v>
      </c>
      <c r="E604" s="11">
        <v>2450</v>
      </c>
      <c r="F604" s="9" t="s">
        <v>96</v>
      </c>
    </row>
    <row r="605" spans="1:6" x14ac:dyDescent="0.35">
      <c r="A605" s="9" t="s">
        <v>729</v>
      </c>
      <c r="B605" s="9" t="s">
        <v>826</v>
      </c>
      <c r="C605" s="10">
        <v>35</v>
      </c>
      <c r="D605" s="9" t="s">
        <v>133</v>
      </c>
      <c r="E605" s="11">
        <v>1163</v>
      </c>
      <c r="F605" s="9" t="s">
        <v>96</v>
      </c>
    </row>
    <row r="606" spans="1:6" x14ac:dyDescent="0.35">
      <c r="A606" s="9" t="s">
        <v>730</v>
      </c>
      <c r="B606" s="9" t="s">
        <v>822</v>
      </c>
      <c r="C606" s="10">
        <v>26</v>
      </c>
      <c r="D606" s="9" t="s">
        <v>113</v>
      </c>
      <c r="E606" s="11">
        <v>2350</v>
      </c>
      <c r="F606" s="9" t="s">
        <v>99</v>
      </c>
    </row>
    <row r="607" spans="1:6" x14ac:dyDescent="0.35">
      <c r="A607" s="9" t="s">
        <v>731</v>
      </c>
      <c r="B607" s="9" t="s">
        <v>823</v>
      </c>
      <c r="C607" s="10">
        <v>25</v>
      </c>
      <c r="D607" s="9" t="s">
        <v>109</v>
      </c>
      <c r="E607" s="11">
        <v>2742</v>
      </c>
      <c r="F607" s="9" t="s">
        <v>99</v>
      </c>
    </row>
    <row r="608" spans="1:6" x14ac:dyDescent="0.35">
      <c r="A608" s="9" t="s">
        <v>732</v>
      </c>
      <c r="B608" s="9" t="s">
        <v>827</v>
      </c>
      <c r="C608" s="10">
        <v>40</v>
      </c>
      <c r="D608" s="9" t="s">
        <v>240</v>
      </c>
      <c r="E608" s="11">
        <v>1290</v>
      </c>
      <c r="F608" s="9" t="s">
        <v>96</v>
      </c>
    </row>
    <row r="609" spans="1:6" x14ac:dyDescent="0.35">
      <c r="A609" s="9" t="s">
        <v>733</v>
      </c>
      <c r="B609" s="9" t="s">
        <v>823</v>
      </c>
      <c r="C609" s="10">
        <v>32</v>
      </c>
      <c r="D609" s="9" t="s">
        <v>119</v>
      </c>
      <c r="E609" s="11">
        <v>1453</v>
      </c>
      <c r="F609" s="9" t="s">
        <v>96</v>
      </c>
    </row>
    <row r="610" spans="1:6" x14ac:dyDescent="0.35">
      <c r="A610" s="9" t="s">
        <v>734</v>
      </c>
      <c r="B610" s="9" t="s">
        <v>817</v>
      </c>
      <c r="C610" s="10">
        <v>28</v>
      </c>
      <c r="D610" s="9" t="s">
        <v>101</v>
      </c>
      <c r="E610" s="11">
        <v>1789</v>
      </c>
      <c r="F610" s="9" t="s">
        <v>96</v>
      </c>
    </row>
    <row r="611" spans="1:6" x14ac:dyDescent="0.35">
      <c r="A611" s="9" t="s">
        <v>735</v>
      </c>
      <c r="B611" s="9" t="s">
        <v>817</v>
      </c>
      <c r="C611" s="10">
        <v>33</v>
      </c>
      <c r="D611" s="9" t="s">
        <v>101</v>
      </c>
      <c r="E611" s="11">
        <v>1645</v>
      </c>
      <c r="F611" s="9" t="s">
        <v>96</v>
      </c>
    </row>
    <row r="612" spans="1:6" x14ac:dyDescent="0.35">
      <c r="A612" s="9" t="s">
        <v>736</v>
      </c>
      <c r="B612" s="9" t="s">
        <v>819</v>
      </c>
      <c r="C612" s="10">
        <v>41</v>
      </c>
      <c r="D612" s="9" t="s">
        <v>145</v>
      </c>
      <c r="E612" s="11">
        <v>1484</v>
      </c>
      <c r="F612" s="9" t="s">
        <v>99</v>
      </c>
    </row>
    <row r="613" spans="1:6" x14ac:dyDescent="0.35">
      <c r="A613" s="9" t="s">
        <v>737</v>
      </c>
      <c r="B613" s="9" t="s">
        <v>826</v>
      </c>
      <c r="C613" s="10">
        <v>46</v>
      </c>
      <c r="D613" s="9" t="s">
        <v>133</v>
      </c>
      <c r="E613" s="11">
        <v>1284</v>
      </c>
      <c r="F613" s="9" t="s">
        <v>96</v>
      </c>
    </row>
    <row r="614" spans="1:6" x14ac:dyDescent="0.35">
      <c r="A614" s="9" t="s">
        <v>738</v>
      </c>
      <c r="B614" s="9" t="s">
        <v>822</v>
      </c>
      <c r="C614" s="10">
        <v>27</v>
      </c>
      <c r="D614" s="9" t="s">
        <v>113</v>
      </c>
      <c r="E614" s="11">
        <v>1505</v>
      </c>
      <c r="F614" s="9" t="s">
        <v>99</v>
      </c>
    </row>
    <row r="615" spans="1:6" x14ac:dyDescent="0.35">
      <c r="A615" s="9" t="s">
        <v>739</v>
      </c>
      <c r="B615" s="9" t="s">
        <v>819</v>
      </c>
      <c r="C615" s="10">
        <v>32</v>
      </c>
      <c r="D615" s="9" t="s">
        <v>122</v>
      </c>
      <c r="E615" s="11">
        <v>713</v>
      </c>
      <c r="F615" s="9" t="s">
        <v>96</v>
      </c>
    </row>
    <row r="616" spans="1:6" x14ac:dyDescent="0.35">
      <c r="A616" s="9" t="s">
        <v>740</v>
      </c>
      <c r="B616" s="9" t="s">
        <v>825</v>
      </c>
      <c r="C616" s="10">
        <v>34</v>
      </c>
      <c r="D616" s="9" t="s">
        <v>178</v>
      </c>
      <c r="E616" s="11">
        <v>1024</v>
      </c>
      <c r="F616" s="9" t="s">
        <v>96</v>
      </c>
    </row>
    <row r="617" spans="1:6" x14ac:dyDescent="0.35">
      <c r="A617" s="9" t="s">
        <v>741</v>
      </c>
      <c r="B617" s="9" t="s">
        <v>827</v>
      </c>
      <c r="C617" s="10">
        <v>32</v>
      </c>
      <c r="D617" s="9" t="s">
        <v>240</v>
      </c>
      <c r="E617" s="11">
        <v>1377</v>
      </c>
      <c r="F617" s="9" t="s">
        <v>96</v>
      </c>
    </row>
    <row r="618" spans="1:6" x14ac:dyDescent="0.35">
      <c r="A618" s="9" t="s">
        <v>742</v>
      </c>
      <c r="B618" s="9" t="s">
        <v>822</v>
      </c>
      <c r="C618" s="10">
        <v>25</v>
      </c>
      <c r="D618" s="9" t="s">
        <v>113</v>
      </c>
      <c r="E618" s="11">
        <v>918</v>
      </c>
      <c r="F618" s="9" t="s">
        <v>99</v>
      </c>
    </row>
    <row r="619" spans="1:6" x14ac:dyDescent="0.35">
      <c r="A619" s="9" t="s">
        <v>743</v>
      </c>
      <c r="B619" s="9" t="s">
        <v>817</v>
      </c>
      <c r="C619" s="10">
        <v>41</v>
      </c>
      <c r="D619" s="9" t="s">
        <v>141</v>
      </c>
      <c r="E619" s="11">
        <v>624</v>
      </c>
      <c r="F619" s="9" t="s">
        <v>99</v>
      </c>
    </row>
    <row r="620" spans="1:6" x14ac:dyDescent="0.35">
      <c r="A620" s="9" t="s">
        <v>744</v>
      </c>
      <c r="B620" s="9" t="s">
        <v>817</v>
      </c>
      <c r="C620" s="10">
        <v>47</v>
      </c>
      <c r="D620" s="9" t="s">
        <v>101</v>
      </c>
      <c r="E620" s="11">
        <v>580</v>
      </c>
      <c r="F620" s="9" t="s">
        <v>99</v>
      </c>
    </row>
    <row r="621" spans="1:6" x14ac:dyDescent="0.35">
      <c r="A621" s="9" t="s">
        <v>745</v>
      </c>
      <c r="B621" s="9" t="s">
        <v>827</v>
      </c>
      <c r="C621" s="10">
        <v>30</v>
      </c>
      <c r="D621" s="9" t="s">
        <v>136</v>
      </c>
      <c r="E621" s="11">
        <v>2445</v>
      </c>
      <c r="F621" s="9" t="s">
        <v>96</v>
      </c>
    </row>
    <row r="622" spans="1:6" x14ac:dyDescent="0.35">
      <c r="A622" s="9" t="s">
        <v>746</v>
      </c>
      <c r="B622" s="9" t="s">
        <v>817</v>
      </c>
      <c r="C622" s="10">
        <v>38</v>
      </c>
      <c r="D622" s="9" t="s">
        <v>141</v>
      </c>
      <c r="E622" s="11">
        <v>644</v>
      </c>
      <c r="F622" s="9" t="s">
        <v>99</v>
      </c>
    </row>
    <row r="623" spans="1:6" x14ac:dyDescent="0.35">
      <c r="A623" s="9" t="s">
        <v>747</v>
      </c>
      <c r="B623" s="9" t="s">
        <v>817</v>
      </c>
      <c r="C623" s="10">
        <v>27</v>
      </c>
      <c r="D623" s="9" t="s">
        <v>101</v>
      </c>
      <c r="E623" s="11">
        <v>2031</v>
      </c>
      <c r="F623" s="9" t="s">
        <v>96</v>
      </c>
    </row>
    <row r="624" spans="1:6" x14ac:dyDescent="0.35">
      <c r="A624" s="9" t="s">
        <v>748</v>
      </c>
      <c r="B624" s="9" t="s">
        <v>820</v>
      </c>
      <c r="C624" s="10">
        <v>39</v>
      </c>
      <c r="D624" s="9" t="s">
        <v>119</v>
      </c>
      <c r="E624" s="11">
        <v>2004</v>
      </c>
      <c r="F624" s="9" t="s">
        <v>96</v>
      </c>
    </row>
    <row r="625" spans="1:6" x14ac:dyDescent="0.35">
      <c r="A625" s="9" t="s">
        <v>749</v>
      </c>
      <c r="B625" s="9" t="s">
        <v>821</v>
      </c>
      <c r="C625" s="10">
        <v>35</v>
      </c>
      <c r="D625" s="9" t="s">
        <v>95</v>
      </c>
      <c r="E625" s="11">
        <v>1550</v>
      </c>
      <c r="F625" s="9" t="s">
        <v>96</v>
      </c>
    </row>
    <row r="626" spans="1:6" x14ac:dyDescent="0.35">
      <c r="A626" s="9" t="s">
        <v>750</v>
      </c>
      <c r="B626" s="9" t="s">
        <v>822</v>
      </c>
      <c r="C626" s="10">
        <v>46</v>
      </c>
      <c r="D626" s="9" t="s">
        <v>98</v>
      </c>
      <c r="E626" s="11">
        <v>2927</v>
      </c>
      <c r="F626" s="9" t="s">
        <v>96</v>
      </c>
    </row>
    <row r="627" spans="1:6" x14ac:dyDescent="0.35">
      <c r="A627" s="9" t="s">
        <v>751</v>
      </c>
      <c r="B627" s="9" t="s">
        <v>829</v>
      </c>
      <c r="C627" s="10">
        <v>48</v>
      </c>
      <c r="D627" s="9" t="s">
        <v>194</v>
      </c>
      <c r="E627" s="11">
        <v>961</v>
      </c>
      <c r="F627" s="9" t="s">
        <v>99</v>
      </c>
    </row>
    <row r="628" spans="1:6" x14ac:dyDescent="0.35">
      <c r="A628" s="9" t="s">
        <v>752</v>
      </c>
      <c r="B628" s="9" t="s">
        <v>822</v>
      </c>
      <c r="C628" s="10">
        <v>41</v>
      </c>
      <c r="D628" s="9" t="s">
        <v>113</v>
      </c>
      <c r="E628" s="11">
        <v>1980</v>
      </c>
      <c r="F628" s="9" t="s">
        <v>99</v>
      </c>
    </row>
    <row r="629" spans="1:6" x14ac:dyDescent="0.35">
      <c r="A629" s="9" t="s">
        <v>753</v>
      </c>
      <c r="B629" s="9" t="s">
        <v>822</v>
      </c>
      <c r="C629" s="10">
        <v>30</v>
      </c>
      <c r="D629" s="9" t="s">
        <v>162</v>
      </c>
      <c r="E629" s="11">
        <v>2471</v>
      </c>
      <c r="F629" s="9" t="s">
        <v>99</v>
      </c>
    </row>
    <row r="630" spans="1:6" x14ac:dyDescent="0.35">
      <c r="A630" s="9" t="s">
        <v>754</v>
      </c>
      <c r="B630" s="9" t="s">
        <v>829</v>
      </c>
      <c r="C630" s="10">
        <v>44</v>
      </c>
      <c r="D630" s="9" t="s">
        <v>170</v>
      </c>
      <c r="E630" s="11">
        <v>2271</v>
      </c>
      <c r="F630" s="9" t="s">
        <v>96</v>
      </c>
    </row>
    <row r="631" spans="1:6" x14ac:dyDescent="0.35">
      <c r="A631" s="9" t="s">
        <v>755</v>
      </c>
      <c r="B631" s="9" t="s">
        <v>828</v>
      </c>
      <c r="C631" s="10">
        <v>45</v>
      </c>
      <c r="D631" s="9" t="s">
        <v>98</v>
      </c>
      <c r="E631" s="11">
        <v>1329</v>
      </c>
      <c r="F631" s="9" t="s">
        <v>99</v>
      </c>
    </row>
    <row r="632" spans="1:6" x14ac:dyDescent="0.35">
      <c r="A632" s="9" t="s">
        <v>756</v>
      </c>
      <c r="B632" s="9" t="s">
        <v>830</v>
      </c>
      <c r="C632" s="10">
        <v>26</v>
      </c>
      <c r="D632" s="9" t="s">
        <v>98</v>
      </c>
      <c r="E632" s="11">
        <v>750</v>
      </c>
      <c r="F632" s="9" t="s">
        <v>99</v>
      </c>
    </row>
    <row r="633" spans="1:6" x14ac:dyDescent="0.35">
      <c r="A633" s="9" t="s">
        <v>757</v>
      </c>
      <c r="B633" s="9" t="s">
        <v>822</v>
      </c>
      <c r="C633" s="10">
        <v>40</v>
      </c>
      <c r="D633" s="9" t="s">
        <v>162</v>
      </c>
      <c r="E633" s="11">
        <v>785</v>
      </c>
      <c r="F633" s="9" t="s">
        <v>99</v>
      </c>
    </row>
    <row r="634" spans="1:6" x14ac:dyDescent="0.35">
      <c r="A634" s="9" t="s">
        <v>758</v>
      </c>
      <c r="B634" s="9" t="s">
        <v>822</v>
      </c>
      <c r="C634" s="10">
        <v>27</v>
      </c>
      <c r="D634" s="9" t="s">
        <v>113</v>
      </c>
      <c r="E634" s="11">
        <v>1661</v>
      </c>
      <c r="F634" s="9" t="s">
        <v>99</v>
      </c>
    </row>
    <row r="635" spans="1:6" x14ac:dyDescent="0.35">
      <c r="A635" s="9" t="s">
        <v>759</v>
      </c>
      <c r="B635" s="9" t="s">
        <v>825</v>
      </c>
      <c r="C635" s="10">
        <v>36</v>
      </c>
      <c r="D635" s="9" t="s">
        <v>124</v>
      </c>
      <c r="E635" s="11">
        <v>2263</v>
      </c>
      <c r="F635" s="9" t="s">
        <v>99</v>
      </c>
    </row>
    <row r="636" spans="1:6" x14ac:dyDescent="0.35">
      <c r="A636" s="9" t="s">
        <v>760</v>
      </c>
      <c r="B636" s="9" t="s">
        <v>821</v>
      </c>
      <c r="C636" s="10">
        <v>38</v>
      </c>
      <c r="D636" s="9" t="s">
        <v>141</v>
      </c>
      <c r="E636" s="11">
        <v>2207</v>
      </c>
      <c r="F636" s="9" t="s">
        <v>96</v>
      </c>
    </row>
    <row r="637" spans="1:6" x14ac:dyDescent="0.35">
      <c r="A637" s="9" t="s">
        <v>761</v>
      </c>
      <c r="B637" s="9" t="s">
        <v>817</v>
      </c>
      <c r="C637" s="10">
        <v>29</v>
      </c>
      <c r="D637" s="9" t="s">
        <v>141</v>
      </c>
      <c r="E637" s="11">
        <v>2504</v>
      </c>
      <c r="F637" s="9" t="s">
        <v>96</v>
      </c>
    </row>
    <row r="638" spans="1:6" x14ac:dyDescent="0.35">
      <c r="A638" s="9" t="s">
        <v>762</v>
      </c>
      <c r="B638" s="9" t="s">
        <v>819</v>
      </c>
      <c r="C638" s="10">
        <v>38</v>
      </c>
      <c r="D638" s="9" t="s">
        <v>103</v>
      </c>
      <c r="E638" s="11">
        <v>904</v>
      </c>
      <c r="F638" s="9" t="s">
        <v>96</v>
      </c>
    </row>
    <row r="639" spans="1:6" x14ac:dyDescent="0.35">
      <c r="A639" s="9" t="s">
        <v>763</v>
      </c>
      <c r="B639" s="9" t="s">
        <v>827</v>
      </c>
      <c r="C639" s="10">
        <v>40</v>
      </c>
      <c r="D639" s="9" t="s">
        <v>109</v>
      </c>
      <c r="E639" s="11">
        <v>2313</v>
      </c>
      <c r="F639" s="9" t="s">
        <v>96</v>
      </c>
    </row>
    <row r="640" spans="1:6" x14ac:dyDescent="0.35">
      <c r="A640" s="9" t="s">
        <v>764</v>
      </c>
      <c r="B640" s="9" t="s">
        <v>819</v>
      </c>
      <c r="C640" s="10">
        <v>29</v>
      </c>
      <c r="D640" s="9" t="s">
        <v>116</v>
      </c>
      <c r="E640" s="11">
        <v>1182</v>
      </c>
      <c r="F640" s="9" t="s">
        <v>99</v>
      </c>
    </row>
    <row r="641" spans="1:6" x14ac:dyDescent="0.35">
      <c r="A641" s="9" t="s">
        <v>765</v>
      </c>
      <c r="B641" s="9" t="s">
        <v>817</v>
      </c>
      <c r="C641" s="10">
        <v>49</v>
      </c>
      <c r="D641" s="9" t="s">
        <v>95</v>
      </c>
      <c r="E641" s="11">
        <v>1399</v>
      </c>
      <c r="F641" s="9" t="s">
        <v>96</v>
      </c>
    </row>
    <row r="642" spans="1:6" x14ac:dyDescent="0.35">
      <c r="A642" s="9" t="s">
        <v>766</v>
      </c>
      <c r="B642" s="9" t="s">
        <v>820</v>
      </c>
      <c r="C642" s="10">
        <v>31</v>
      </c>
      <c r="D642" s="9" t="s">
        <v>98</v>
      </c>
      <c r="E642" s="11">
        <v>2587</v>
      </c>
      <c r="F642" s="9" t="s">
        <v>99</v>
      </c>
    </row>
    <row r="643" spans="1:6" x14ac:dyDescent="0.35">
      <c r="A643" s="9" t="s">
        <v>767</v>
      </c>
      <c r="B643" s="9" t="s">
        <v>823</v>
      </c>
      <c r="C643" s="10">
        <v>50</v>
      </c>
      <c r="D643" s="9" t="s">
        <v>238</v>
      </c>
      <c r="E643" s="11">
        <v>1209</v>
      </c>
      <c r="F643" s="9" t="s">
        <v>99</v>
      </c>
    </row>
    <row r="644" spans="1:6" x14ac:dyDescent="0.35">
      <c r="A644" s="9" t="s">
        <v>768</v>
      </c>
      <c r="B644" s="9" t="s">
        <v>817</v>
      </c>
      <c r="C644" s="10">
        <v>27</v>
      </c>
      <c r="D644" s="9" t="s">
        <v>141</v>
      </c>
      <c r="E644" s="11">
        <v>983</v>
      </c>
      <c r="F644" s="9" t="s">
        <v>96</v>
      </c>
    </row>
    <row r="645" spans="1:6" x14ac:dyDescent="0.35">
      <c r="A645" s="9" t="s">
        <v>769</v>
      </c>
      <c r="B645" s="9" t="s">
        <v>823</v>
      </c>
      <c r="C645" s="10">
        <v>37</v>
      </c>
      <c r="D645" s="9" t="s">
        <v>151</v>
      </c>
      <c r="E645" s="11">
        <v>2528</v>
      </c>
      <c r="F645" s="9" t="s">
        <v>99</v>
      </c>
    </row>
    <row r="646" spans="1:6" x14ac:dyDescent="0.35">
      <c r="A646" s="9" t="s">
        <v>770</v>
      </c>
      <c r="B646" s="9" t="s">
        <v>820</v>
      </c>
      <c r="C646" s="10">
        <v>38</v>
      </c>
      <c r="D646" s="9" t="s">
        <v>119</v>
      </c>
      <c r="E646" s="11">
        <v>2519</v>
      </c>
      <c r="F646" s="9" t="s">
        <v>96</v>
      </c>
    </row>
    <row r="647" spans="1:6" x14ac:dyDescent="0.35">
      <c r="A647" s="9" t="s">
        <v>771</v>
      </c>
      <c r="B647" s="9" t="s">
        <v>829</v>
      </c>
      <c r="C647" s="10">
        <v>28</v>
      </c>
      <c r="D647" s="9" t="s">
        <v>174</v>
      </c>
      <c r="E647" s="11">
        <v>769</v>
      </c>
      <c r="F647" s="9" t="s">
        <v>96</v>
      </c>
    </row>
    <row r="648" spans="1:6" x14ac:dyDescent="0.35">
      <c r="A648" s="9" t="s">
        <v>772</v>
      </c>
      <c r="B648" s="9" t="s">
        <v>829</v>
      </c>
      <c r="C648" s="10">
        <v>42</v>
      </c>
      <c r="D648" s="9" t="s">
        <v>151</v>
      </c>
      <c r="E648" s="11">
        <v>1698</v>
      </c>
      <c r="F648" s="9" t="s">
        <v>96</v>
      </c>
    </row>
    <row r="649" spans="1:6" x14ac:dyDescent="0.35">
      <c r="A649" s="9" t="s">
        <v>773</v>
      </c>
      <c r="B649" s="9" t="s">
        <v>822</v>
      </c>
      <c r="C649" s="10">
        <v>47</v>
      </c>
      <c r="D649" s="9" t="s">
        <v>162</v>
      </c>
      <c r="E649" s="11">
        <v>1793</v>
      </c>
      <c r="F649" s="9" t="s">
        <v>99</v>
      </c>
    </row>
    <row r="650" spans="1:6" x14ac:dyDescent="0.35">
      <c r="A650" s="9" t="s">
        <v>774</v>
      </c>
      <c r="B650" s="9" t="s">
        <v>823</v>
      </c>
      <c r="C650" s="10">
        <v>44</v>
      </c>
      <c r="D650" s="9" t="s">
        <v>119</v>
      </c>
      <c r="E650" s="11">
        <v>950</v>
      </c>
      <c r="F650" s="9" t="s">
        <v>99</v>
      </c>
    </row>
    <row r="651" spans="1:6" x14ac:dyDescent="0.35">
      <c r="A651" s="9" t="s">
        <v>775</v>
      </c>
      <c r="B651" s="9" t="s">
        <v>829</v>
      </c>
      <c r="C651" s="10">
        <v>40</v>
      </c>
      <c r="D651" s="9" t="s">
        <v>174</v>
      </c>
      <c r="E651" s="11">
        <v>2583</v>
      </c>
      <c r="F651" s="9" t="s">
        <v>99</v>
      </c>
    </row>
    <row r="652" spans="1:6" x14ac:dyDescent="0.35">
      <c r="A652" s="9" t="s">
        <v>776</v>
      </c>
      <c r="B652" s="9" t="s">
        <v>827</v>
      </c>
      <c r="C652" s="10">
        <v>38</v>
      </c>
      <c r="D652" s="9" t="s">
        <v>136</v>
      </c>
      <c r="E652" s="11">
        <v>2414</v>
      </c>
      <c r="F652" s="9" t="s">
        <v>99</v>
      </c>
    </row>
    <row r="653" spans="1:6" x14ac:dyDescent="0.35">
      <c r="A653" s="9" t="s">
        <v>777</v>
      </c>
      <c r="B653" s="9" t="s">
        <v>819</v>
      </c>
      <c r="C653" s="10">
        <v>41</v>
      </c>
      <c r="D653" s="9" t="s">
        <v>122</v>
      </c>
      <c r="E653" s="11">
        <v>2299</v>
      </c>
      <c r="F653" s="9" t="s">
        <v>99</v>
      </c>
    </row>
    <row r="654" spans="1:6" x14ac:dyDescent="0.35">
      <c r="A654" s="9" t="s">
        <v>778</v>
      </c>
      <c r="B654" s="9" t="s">
        <v>823</v>
      </c>
      <c r="C654" s="10">
        <v>29</v>
      </c>
      <c r="D654" s="9" t="s">
        <v>119</v>
      </c>
      <c r="E654" s="11">
        <v>606</v>
      </c>
      <c r="F654" s="9" t="s">
        <v>99</v>
      </c>
    </row>
    <row r="655" spans="1:6" x14ac:dyDescent="0.35">
      <c r="A655" s="9" t="s">
        <v>779</v>
      </c>
      <c r="B655" s="9" t="s">
        <v>817</v>
      </c>
      <c r="C655" s="10">
        <v>39</v>
      </c>
      <c r="D655" s="9" t="s">
        <v>101</v>
      </c>
      <c r="E655" s="11">
        <v>1353</v>
      </c>
      <c r="F655" s="9" t="s">
        <v>99</v>
      </c>
    </row>
    <row r="656" spans="1:6" x14ac:dyDescent="0.35">
      <c r="A656" s="9" t="s">
        <v>780</v>
      </c>
      <c r="B656" s="9" t="s">
        <v>818</v>
      </c>
      <c r="C656" s="10">
        <v>40</v>
      </c>
      <c r="D656" s="9" t="s">
        <v>119</v>
      </c>
      <c r="E656" s="11">
        <v>1714</v>
      </c>
      <c r="F656" s="9" t="s">
        <v>96</v>
      </c>
    </row>
    <row r="657" spans="1:6" x14ac:dyDescent="0.35">
      <c r="A657" s="9" t="s">
        <v>781</v>
      </c>
      <c r="B657" s="9" t="s">
        <v>822</v>
      </c>
      <c r="C657" s="10">
        <v>33</v>
      </c>
      <c r="D657" s="9" t="s">
        <v>138</v>
      </c>
      <c r="E657" s="11">
        <v>2872</v>
      </c>
      <c r="F657" s="9" t="s">
        <v>99</v>
      </c>
    </row>
    <row r="658" spans="1:6" x14ac:dyDescent="0.35">
      <c r="A658" s="9" t="s">
        <v>782</v>
      </c>
      <c r="B658" s="9" t="s">
        <v>827</v>
      </c>
      <c r="C658" s="10">
        <v>47</v>
      </c>
      <c r="D658" s="9" t="s">
        <v>143</v>
      </c>
      <c r="E658" s="11">
        <v>1835</v>
      </c>
      <c r="F658" s="9" t="s">
        <v>96</v>
      </c>
    </row>
    <row r="659" spans="1:6" x14ac:dyDescent="0.35">
      <c r="A659" s="9" t="s">
        <v>783</v>
      </c>
      <c r="B659" s="9" t="s">
        <v>819</v>
      </c>
      <c r="C659" s="10">
        <v>48</v>
      </c>
      <c r="D659" s="9" t="s">
        <v>116</v>
      </c>
      <c r="E659" s="11">
        <v>1221</v>
      </c>
      <c r="F659" s="9" t="s">
        <v>96</v>
      </c>
    </row>
    <row r="660" spans="1:6" x14ac:dyDescent="0.35">
      <c r="A660" s="9" t="s">
        <v>784</v>
      </c>
      <c r="B660" s="9" t="s">
        <v>827</v>
      </c>
      <c r="C660" s="10">
        <v>43</v>
      </c>
      <c r="D660" s="9" t="s">
        <v>143</v>
      </c>
      <c r="E660" s="11">
        <v>1646</v>
      </c>
      <c r="F660" s="9" t="s">
        <v>96</v>
      </c>
    </row>
    <row r="661" spans="1:6" x14ac:dyDescent="0.35">
      <c r="A661" s="9" t="s">
        <v>785</v>
      </c>
      <c r="B661" s="9" t="s">
        <v>819</v>
      </c>
      <c r="C661" s="10">
        <v>40</v>
      </c>
      <c r="D661" s="9" t="s">
        <v>145</v>
      </c>
      <c r="E661" s="11">
        <v>2849</v>
      </c>
      <c r="F661" s="9" t="s">
        <v>96</v>
      </c>
    </row>
    <row r="662" spans="1:6" x14ac:dyDescent="0.35">
      <c r="A662" s="9" t="s">
        <v>786</v>
      </c>
      <c r="B662" s="9" t="s">
        <v>829</v>
      </c>
      <c r="C662" s="10">
        <v>37</v>
      </c>
      <c r="D662" s="9" t="s">
        <v>194</v>
      </c>
      <c r="E662" s="11">
        <v>2245</v>
      </c>
      <c r="F662" s="9" t="s">
        <v>96</v>
      </c>
    </row>
    <row r="663" spans="1:6" x14ac:dyDescent="0.35">
      <c r="A663" s="9" t="s">
        <v>787</v>
      </c>
      <c r="B663" s="9" t="s">
        <v>820</v>
      </c>
      <c r="C663" s="10">
        <v>25</v>
      </c>
      <c r="D663" s="9" t="s">
        <v>119</v>
      </c>
      <c r="E663" s="11">
        <v>1056</v>
      </c>
      <c r="F663" s="9" t="s">
        <v>96</v>
      </c>
    </row>
    <row r="664" spans="1:6" x14ac:dyDescent="0.35">
      <c r="A664" s="9" t="s">
        <v>788</v>
      </c>
      <c r="B664" s="9" t="s">
        <v>817</v>
      </c>
      <c r="C664" s="10">
        <v>49</v>
      </c>
      <c r="D664" s="9" t="s">
        <v>95</v>
      </c>
      <c r="E664" s="11">
        <v>2558</v>
      </c>
      <c r="F664" s="9" t="s">
        <v>96</v>
      </c>
    </row>
    <row r="665" spans="1:6" x14ac:dyDescent="0.35">
      <c r="A665" s="9" t="s">
        <v>789</v>
      </c>
      <c r="B665" s="9" t="s">
        <v>822</v>
      </c>
      <c r="C665" s="10">
        <v>40</v>
      </c>
      <c r="D665" s="9" t="s">
        <v>138</v>
      </c>
      <c r="E665" s="11">
        <v>1686</v>
      </c>
      <c r="F665" s="9" t="s">
        <v>99</v>
      </c>
    </row>
    <row r="666" spans="1:6" x14ac:dyDescent="0.35">
      <c r="A666" s="9" t="s">
        <v>790</v>
      </c>
      <c r="B666" s="9" t="s">
        <v>817</v>
      </c>
      <c r="C666" s="10">
        <v>31</v>
      </c>
      <c r="D666" s="9" t="s">
        <v>141</v>
      </c>
      <c r="E666" s="11">
        <v>2867</v>
      </c>
      <c r="F666" s="9" t="s">
        <v>96</v>
      </c>
    </row>
    <row r="667" spans="1:6" x14ac:dyDescent="0.35">
      <c r="A667" s="9" t="s">
        <v>791</v>
      </c>
      <c r="B667" s="9" t="s">
        <v>818</v>
      </c>
      <c r="C667" s="10">
        <v>50</v>
      </c>
      <c r="D667" s="9" t="s">
        <v>98</v>
      </c>
      <c r="E667" s="11">
        <v>1661</v>
      </c>
      <c r="F667" s="9" t="s">
        <v>96</v>
      </c>
    </row>
    <row r="668" spans="1:6" x14ac:dyDescent="0.35">
      <c r="A668" s="9" t="s">
        <v>792</v>
      </c>
      <c r="B668" s="9" t="s">
        <v>828</v>
      </c>
      <c r="C668" s="10">
        <v>37</v>
      </c>
      <c r="D668" s="9" t="s">
        <v>98</v>
      </c>
      <c r="E668" s="11">
        <v>1661</v>
      </c>
      <c r="F668" s="9" t="s">
        <v>96</v>
      </c>
    </row>
    <row r="669" spans="1:6" x14ac:dyDescent="0.35">
      <c r="A669" s="9" t="s">
        <v>793</v>
      </c>
      <c r="B669" s="9" t="s">
        <v>826</v>
      </c>
      <c r="C669" s="10">
        <v>44</v>
      </c>
      <c r="D669" s="9" t="s">
        <v>213</v>
      </c>
      <c r="E669" s="11">
        <v>767</v>
      </c>
      <c r="F669" s="9" t="s">
        <v>96</v>
      </c>
    </row>
    <row r="670" spans="1:6" x14ac:dyDescent="0.35">
      <c r="A670" s="9" t="s">
        <v>794</v>
      </c>
      <c r="B670" s="9" t="s">
        <v>827</v>
      </c>
      <c r="C670" s="10">
        <v>49</v>
      </c>
      <c r="D670" s="9" t="s">
        <v>143</v>
      </c>
      <c r="E670" s="11">
        <v>673</v>
      </c>
      <c r="F670" s="9" t="s">
        <v>96</v>
      </c>
    </row>
    <row r="671" spans="1:6" x14ac:dyDescent="0.35">
      <c r="A671" s="9" t="s">
        <v>795</v>
      </c>
      <c r="B671" s="9" t="s">
        <v>821</v>
      </c>
      <c r="C671" s="10">
        <v>47</v>
      </c>
      <c r="D671" s="9" t="s">
        <v>141</v>
      </c>
      <c r="E671" s="11">
        <v>555</v>
      </c>
      <c r="F671" s="9" t="s">
        <v>96</v>
      </c>
    </row>
    <row r="672" spans="1:6" x14ac:dyDescent="0.35">
      <c r="A672" s="9" t="s">
        <v>796</v>
      </c>
      <c r="B672" s="9" t="s">
        <v>822</v>
      </c>
      <c r="C672" s="10">
        <v>39</v>
      </c>
      <c r="D672" s="9" t="s">
        <v>138</v>
      </c>
      <c r="E672" s="11">
        <v>1605</v>
      </c>
      <c r="F672" s="9" t="s">
        <v>96</v>
      </c>
    </row>
    <row r="673" spans="1:6" x14ac:dyDescent="0.35">
      <c r="A673" s="9" t="s">
        <v>797</v>
      </c>
      <c r="B673" s="9" t="s">
        <v>823</v>
      </c>
      <c r="C673" s="10">
        <v>38</v>
      </c>
      <c r="D673" s="9" t="s">
        <v>119</v>
      </c>
      <c r="E673" s="11">
        <v>739</v>
      </c>
      <c r="F673" s="9" t="s">
        <v>96</v>
      </c>
    </row>
    <row r="674" spans="1:6" x14ac:dyDescent="0.35">
      <c r="A674" s="9" t="s">
        <v>798</v>
      </c>
      <c r="B674" s="9" t="s">
        <v>820</v>
      </c>
      <c r="C674" s="10">
        <v>45</v>
      </c>
      <c r="D674" s="9" t="s">
        <v>119</v>
      </c>
      <c r="E674" s="11">
        <v>1554</v>
      </c>
      <c r="F674" s="9" t="s">
        <v>99</v>
      </c>
    </row>
    <row r="675" spans="1:6" x14ac:dyDescent="0.35">
      <c r="A675" s="9" t="s">
        <v>799</v>
      </c>
      <c r="B675" s="9" t="s">
        <v>817</v>
      </c>
      <c r="C675" s="10">
        <v>43</v>
      </c>
      <c r="D675" s="9" t="s">
        <v>95</v>
      </c>
      <c r="E675" s="11">
        <v>1825</v>
      </c>
      <c r="F675" s="9" t="s">
        <v>99</v>
      </c>
    </row>
    <row r="676" spans="1:6" x14ac:dyDescent="0.35">
      <c r="A676" s="9" t="s">
        <v>800</v>
      </c>
      <c r="B676" s="9" t="s">
        <v>818</v>
      </c>
      <c r="C676" s="10">
        <v>38</v>
      </c>
      <c r="D676" s="9" t="s">
        <v>98</v>
      </c>
      <c r="E676" s="11">
        <v>1068</v>
      </c>
      <c r="F676" s="9" t="s">
        <v>99</v>
      </c>
    </row>
    <row r="677" spans="1:6" x14ac:dyDescent="0.35">
      <c r="A677" s="9" t="s">
        <v>801</v>
      </c>
      <c r="B677" s="9" t="s">
        <v>823</v>
      </c>
      <c r="C677" s="10">
        <v>44</v>
      </c>
      <c r="D677" s="9" t="s">
        <v>111</v>
      </c>
      <c r="E677" s="11">
        <v>888</v>
      </c>
      <c r="F677" s="9" t="s">
        <v>96</v>
      </c>
    </row>
    <row r="678" spans="1:6" x14ac:dyDescent="0.35">
      <c r="A678" s="9" t="s">
        <v>802</v>
      </c>
      <c r="B678" s="9" t="s">
        <v>823</v>
      </c>
      <c r="C678" s="10">
        <v>31</v>
      </c>
      <c r="D678" s="9" t="s">
        <v>119</v>
      </c>
      <c r="E678" s="11">
        <v>2933</v>
      </c>
      <c r="F678" s="9" t="s">
        <v>96</v>
      </c>
    </row>
    <row r="679" spans="1:6" x14ac:dyDescent="0.35">
      <c r="A679" s="9" t="s">
        <v>803</v>
      </c>
      <c r="B679" s="9" t="s">
        <v>826</v>
      </c>
      <c r="C679" s="10">
        <v>35</v>
      </c>
      <c r="D679" s="9" t="s">
        <v>133</v>
      </c>
      <c r="E679" s="11">
        <v>644</v>
      </c>
      <c r="F679" s="9" t="s">
        <v>96</v>
      </c>
    </row>
    <row r="680" spans="1:6" x14ac:dyDescent="0.35">
      <c r="A680" s="9" t="s">
        <v>804</v>
      </c>
      <c r="B680" s="9" t="s">
        <v>817</v>
      </c>
      <c r="C680" s="10">
        <v>35</v>
      </c>
      <c r="D680" s="9" t="s">
        <v>129</v>
      </c>
      <c r="E680" s="11">
        <v>1770</v>
      </c>
      <c r="F680" s="9" t="s">
        <v>96</v>
      </c>
    </row>
    <row r="681" spans="1:6" x14ac:dyDescent="0.35">
      <c r="A681" s="9" t="s">
        <v>805</v>
      </c>
      <c r="B681" s="9" t="s">
        <v>829</v>
      </c>
      <c r="C681" s="10">
        <v>35</v>
      </c>
      <c r="D681" s="9" t="s">
        <v>109</v>
      </c>
      <c r="E681" s="11">
        <v>506</v>
      </c>
      <c r="F681" s="9" t="s">
        <v>96</v>
      </c>
    </row>
    <row r="682" spans="1:6" x14ac:dyDescent="0.35">
      <c r="A682" s="9" t="s">
        <v>806</v>
      </c>
      <c r="B682" s="9" t="s">
        <v>822</v>
      </c>
      <c r="C682" s="10">
        <v>35</v>
      </c>
      <c r="D682" s="9" t="s">
        <v>162</v>
      </c>
      <c r="E682" s="11">
        <v>2101</v>
      </c>
      <c r="F682" s="9" t="s">
        <v>99</v>
      </c>
    </row>
    <row r="683" spans="1:6" x14ac:dyDescent="0.35">
      <c r="A683" s="9" t="s">
        <v>807</v>
      </c>
      <c r="B683" s="9" t="s">
        <v>822</v>
      </c>
      <c r="C683" s="10">
        <v>48</v>
      </c>
      <c r="D683" s="9" t="s">
        <v>162</v>
      </c>
      <c r="E683" s="11">
        <v>2791</v>
      </c>
      <c r="F683" s="9" t="s">
        <v>96</v>
      </c>
    </row>
    <row r="684" spans="1:6" x14ac:dyDescent="0.35">
      <c r="A684" s="9" t="s">
        <v>808</v>
      </c>
      <c r="B684" s="9" t="s">
        <v>823</v>
      </c>
      <c r="C684" s="10">
        <v>32</v>
      </c>
      <c r="D684" s="9" t="s">
        <v>98</v>
      </c>
      <c r="E684" s="11">
        <v>2790</v>
      </c>
      <c r="F684" s="9" t="s">
        <v>96</v>
      </c>
    </row>
    <row r="685" spans="1:6" x14ac:dyDescent="0.35">
      <c r="A685" s="9" t="s">
        <v>809</v>
      </c>
      <c r="B685" s="9" t="s">
        <v>817</v>
      </c>
      <c r="C685" s="10">
        <v>31</v>
      </c>
      <c r="D685" s="9" t="s">
        <v>95</v>
      </c>
      <c r="E685" s="11">
        <v>2069</v>
      </c>
      <c r="F685" s="9" t="s">
        <v>96</v>
      </c>
    </row>
    <row r="686" spans="1:6" x14ac:dyDescent="0.35">
      <c r="A686" s="9" t="s">
        <v>810</v>
      </c>
      <c r="B686" s="9" t="s">
        <v>817</v>
      </c>
      <c r="C686" s="10">
        <v>41</v>
      </c>
      <c r="D686" s="9" t="s">
        <v>95</v>
      </c>
      <c r="E686" s="11">
        <v>2390</v>
      </c>
      <c r="F686" s="9" t="s">
        <v>96</v>
      </c>
    </row>
    <row r="687" spans="1:6" x14ac:dyDescent="0.35">
      <c r="A687" s="9" t="s">
        <v>811</v>
      </c>
      <c r="B687" s="9" t="s">
        <v>818</v>
      </c>
      <c r="C687" s="10">
        <v>25</v>
      </c>
      <c r="D687" s="9" t="s">
        <v>119</v>
      </c>
      <c r="E687" s="11">
        <v>1052</v>
      </c>
      <c r="F687" s="9" t="s">
        <v>96</v>
      </c>
    </row>
    <row r="688" spans="1:6" x14ac:dyDescent="0.35">
      <c r="A688" s="9" t="s">
        <v>812</v>
      </c>
      <c r="B688" s="9" t="s">
        <v>822</v>
      </c>
      <c r="C688" s="10">
        <v>48</v>
      </c>
      <c r="D688" s="9" t="s">
        <v>307</v>
      </c>
      <c r="E688" s="11">
        <v>2846</v>
      </c>
      <c r="F688" s="9" t="s">
        <v>96</v>
      </c>
    </row>
    <row r="689" spans="1:6" x14ac:dyDescent="0.35">
      <c r="A689" s="9" t="s">
        <v>813</v>
      </c>
      <c r="B689" s="9" t="s">
        <v>823</v>
      </c>
      <c r="C689" s="10">
        <v>50</v>
      </c>
      <c r="D689" s="9" t="s">
        <v>111</v>
      </c>
      <c r="E689" s="11">
        <v>2437</v>
      </c>
      <c r="F689" s="9" t="s">
        <v>96</v>
      </c>
    </row>
    <row r="690" spans="1:6" x14ac:dyDescent="0.35">
      <c r="A690" s="9" t="s">
        <v>814</v>
      </c>
      <c r="B690" s="9" t="s">
        <v>823</v>
      </c>
      <c r="C690" s="10">
        <v>26</v>
      </c>
      <c r="D690" s="9" t="s">
        <v>98</v>
      </c>
      <c r="E690" s="11">
        <v>1240</v>
      </c>
      <c r="F690" s="9" t="s">
        <v>96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T-1</vt:lpstr>
      <vt:lpstr>T-2</vt:lpstr>
      <vt:lpstr>Data for T-1,2</vt:lpstr>
      <vt:lpstr>T-3</vt:lpstr>
      <vt:lpstr>Data for 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Rashad</dc:creator>
  <cp:lastModifiedBy>Ziko</cp:lastModifiedBy>
  <dcterms:created xsi:type="dcterms:W3CDTF">2021-05-22T07:18:08Z</dcterms:created>
  <dcterms:modified xsi:type="dcterms:W3CDTF">2023-08-20T19:43:10Z</dcterms:modified>
</cp:coreProperties>
</file>