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ED229110-4508-4C56-A2BF-2AA3C07C6C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3" r:id="rId1"/>
    <sheet name="Salary" sheetId="4" r:id="rId2"/>
  </sheets>
  <externalReferences>
    <externalReference r:id="rId3"/>
    <externalReference r:id="rId4"/>
    <externalReference r:id="rId5"/>
  </externalReferences>
  <definedNames>
    <definedName name="__IntlFixup" hidden="1">TRUE</definedName>
    <definedName name="_xlcn.WorksheetConnection_T9A2C161" hidden="1">#REF!</definedName>
    <definedName name="AccessDatabase" hidden="1">"C:\My Documents\MAUI MALL1.mdb"</definedName>
    <definedName name="ACwvu.CapersView." hidden="1">[2]MASTER!#REF!</definedName>
    <definedName name="ACwvu.Japan_Capers_Ed_Pub." hidden="1">'[3]THREE VARIABLES'!$N$1:$V$165</definedName>
    <definedName name="ACwvu.KJP_CC." hidden="1">'[3]THREE VARIABLES'!$N$4:$U$165</definedName>
    <definedName name="anscount" hidden="1">2</definedName>
    <definedName name="Countifs" hidden="1">{"FirstQ",#N/A,FALSE,"Budget2000";"SecondQ",#N/A,FALSE,"Budget2000";"Summary",#N/A,FALSE,"Budget2000"}</definedName>
    <definedName name="Cwvu.CapersView." hidden="1">[2]MASTER!#REF!</definedName>
    <definedName name="Cwvu.Japan_Capers_Ed_Pub." hidden="1">[2]MASTER!#REF!</definedName>
    <definedName name="Cwvu.KJP_CC.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de" hidden="1">{"программа",#N/A,TRUE,"lessons";"продажа оргтехники",#N/A,TRUE,"образец"}</definedName>
    <definedName name="ee" hidden="1">{"FirstQ",#N/A,FALSE,"Budget2000";"SecondQ",#N/A,FALSE,"Budget2000";"Summary",#N/A,FALSE,"Budget2000"}</definedName>
    <definedName name="ƏƏƏƏƏƏƏ" hidden="1">{"программа",#N/A,TRUE,"lessons";"продажа оргтехники",#N/A,TRUE,"образец"}</definedName>
    <definedName name="el" hidden="1">{"FirstQ",#N/A,FALSE,"Budget2000";"SecondQ",#N/A,FALSE,"Budget2000"}</definedName>
    <definedName name="gh" hidden="1">[2]MASTER!#REF!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k" hidden="1">{"FirstQ",#N/A,FALSE,"Budget2000";"SecondQ",#N/A,FALSE,"Budget2000";"Summary",#N/A,FALSE,"Budget2000"}</definedName>
    <definedName name="limcount" hidden="1">2</definedName>
    <definedName name="o" hidden="1">#REF!</definedName>
    <definedName name="ok" hidden="1">#REF!</definedName>
    <definedName name="q" hidden="1">{"FirstQ",#N/A,FALSE,"Budget2000";"SecondQ",#N/A,FALSE,"Budget2000";"Summary",#N/A,FALSE,"Budget2000"}</definedName>
    <definedName name="qqqqqqq" hidden="1">{"FirstQ",#N/A,FALSE,"Budget2000";"SecondQ",#N/A,FALSE,"Budget2000";"Summary",#N/A,FALSE,"Budget2000"}</definedName>
    <definedName name="Replace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wvu.CapersView." hidden="1">'[3]THREE VARIABLES'!$A$1:$M$65536</definedName>
    <definedName name="Rwvu.Japan_Capers_Ed_Pub." hidden="1">'[3]THREE VARIABLES'!$A$1:$M$65536</definedName>
    <definedName name="Rwvu.KJP_CC." hidden="1">'[3]THREE VARIABLES'!$A$1:$M$65536</definedName>
    <definedName name="sencount" hidden="1">4</definedName>
    <definedName name="Swvu.CapersView." hidden="1">[2]MASTER!#REF!</definedName>
    <definedName name="Swvu.Japan_Capers_Ed_Pub." hidden="1">'[3]THREE VARIABLES'!$N$1:$V$165</definedName>
    <definedName name="Swvu.KJP_CC." hidden="1">'[3]THREE VARIABLES'!$N$4:$U$165</definedName>
    <definedName name="t" hidden="1">#REF!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AllData." hidden="1">{"FirstQ",#N/A,FALSE,"Budget2000";"SecondQ",#N/A,FALSE,"Budget2000";"Summary",#N/A,FALSE,"Budget2000"}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FirstHalf." hidden="1">{"FirstQ",#N/A,FALSE,"Budget2000";"SecondQ",#N/A,FALSE,"Budget2000"}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{#N/A,#N/A,FALSE,"DI 2 YEAR MASTER SCHEDULE"}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[2]MASTER!$A$1:$Q$65536,[2]MASTER!$Y$1:$Z$65536</definedName>
    <definedName name="Z_9A428CE1_B4D9_11D0_A8AA_0000C071AEE7_.wvu.PrintArea" hidden="1">'[3]THREE VARIABLES'!$N$4:$S$5</definedName>
    <definedName name="Z_9A428CE1_B4D9_11D0_A8AA_0000C071AEE7_.wvu.Rows" hidden="1">[2]MASTER!#REF!,[2]MASTER!#REF!,[2]MASTER!#REF!,[2]MASTER!#REF!,[2]MASTER!#REF!,[2]MASTER!#REF!,[2]MASTER!#REF!,[2]MASTER!$A$98:$IV$272</definedName>
    <definedName name="а" hidden="1">'[3]THREE VARIABLES'!$N$1:$V$165</definedName>
    <definedName name="АА" hidden="1">[2]MASTER!#REF!</definedName>
    <definedName name="ВАА" hidden="1">[2]MASTER!#REF!</definedName>
    <definedName name="вв" hidden="1">{"программа",#N/A,TRUE,"lessons";"продажа оргтехники",#N/A,TRUE,"образец"}</definedName>
    <definedName name="ВВВ" hidden="1">[2]MASTER!#REF!</definedName>
    <definedName name="ДЖ" hidden="1">[2]MASTER!#REF!</definedName>
    <definedName name="е" hidden="1">{"программа",#N/A,TRUE,"lessons";"продажа оргтехники",#N/A,TRUE,"образец"}</definedName>
    <definedName name="жж" hidden="1">[2]MASTER!#REF!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Найти_и_заменить" hidden="1">{"FirstQ",#N/A,FALSE,"Budget2000";"SecondQ",#N/A,FALSE,"Budget2000";"Summary",#N/A,FALSE,"Budget2000"}</definedName>
    <definedName name="УАА" hidden="1">[2]MASTER!#REF!</definedName>
    <definedName name="х" hidden="1">{"программа",#N/A,TRUE,"lessons";"продажа оргтехники",#N/A,TRUE,"образец"}</definedName>
    <definedName name="ы" hidden="1">[2]MASTER!#REF!</definedName>
    <definedName name="ывыа" hidden="1">[2]MASTER!#REF!</definedName>
    <definedName name="ььь" hidden="1">[2]MASTER!#REF!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 s="1"/>
  <c r="D3" i="4" s="1"/>
  <c r="E3" i="4" s="1"/>
  <c r="B4" i="4"/>
  <c r="C4" i="4" s="1"/>
  <c r="D4" i="4" s="1"/>
  <c r="E4" i="4" s="1"/>
  <c r="B5" i="4"/>
  <c r="C5" i="4"/>
  <c r="D5" i="4"/>
  <c r="E5" i="4" s="1"/>
  <c r="B6" i="4"/>
  <c r="C6" i="4" s="1"/>
  <c r="D6" i="4" s="1"/>
  <c r="E6" i="4" s="1"/>
  <c r="B7" i="4"/>
  <c r="C7" i="4" s="1"/>
  <c r="D7" i="4" s="1"/>
  <c r="E7" i="4" s="1"/>
  <c r="B8" i="4"/>
  <c r="C8" i="4"/>
  <c r="D8" i="4"/>
  <c r="E8" i="4" s="1"/>
  <c r="B9" i="4"/>
  <c r="C9" i="4" s="1"/>
  <c r="D9" i="4" s="1"/>
  <c r="E9" i="4" s="1"/>
  <c r="B10" i="4"/>
  <c r="C10" i="4" s="1"/>
  <c r="D10" i="4" s="1"/>
  <c r="E10" i="4" s="1"/>
  <c r="B11" i="4"/>
  <c r="C11" i="4" s="1"/>
  <c r="D11" i="4" s="1"/>
  <c r="E11" i="4" s="1"/>
  <c r="B12" i="4"/>
  <c r="C12" i="4" s="1"/>
  <c r="D12" i="4" s="1"/>
  <c r="E12" i="4" s="1"/>
  <c r="B13" i="4"/>
  <c r="C13" i="4" s="1"/>
  <c r="D13" i="4" s="1"/>
  <c r="E13" i="4" s="1"/>
  <c r="B14" i="4"/>
  <c r="C14" i="4"/>
  <c r="D14" i="4"/>
  <c r="E14" i="4" s="1"/>
  <c r="B15" i="4"/>
  <c r="C15" i="4" s="1"/>
  <c r="D15" i="4" s="1"/>
  <c r="E15" i="4" s="1"/>
  <c r="B16" i="4"/>
  <c r="C16" i="4" s="1"/>
  <c r="D16" i="4" s="1"/>
  <c r="E16" i="4" s="1"/>
  <c r="B17" i="4"/>
  <c r="C17" i="4"/>
  <c r="D17" i="4"/>
  <c r="E17" i="4" s="1"/>
  <c r="B18" i="4"/>
  <c r="C18" i="4" s="1"/>
  <c r="D18" i="4" s="1"/>
  <c r="E18" i="4" s="1"/>
  <c r="B19" i="4"/>
  <c r="C19" i="4" s="1"/>
  <c r="D19" i="4" s="1"/>
  <c r="E19" i="4" s="1"/>
  <c r="B20" i="4"/>
  <c r="C20" i="4"/>
  <c r="D20" i="4" s="1"/>
  <c r="E20" i="4" s="1"/>
  <c r="C2" i="4"/>
  <c r="D2" i="4" s="1"/>
  <c r="E2" i="4" s="1"/>
  <c r="B2" i="4"/>
</calcChain>
</file>

<file path=xl/sharedStrings.xml><?xml version="1.0" encoding="utf-8"?>
<sst xmlns="http://schemas.openxmlformats.org/spreadsheetml/2006/main" count="307" uniqueCount="145">
  <si>
    <t>Kod</t>
  </si>
  <si>
    <t>S.A.A</t>
  </si>
  <si>
    <t>Departamenti</t>
  </si>
  <si>
    <t>Vəzifə</t>
  </si>
  <si>
    <t>GROSS</t>
  </si>
  <si>
    <t>ID</t>
  </si>
  <si>
    <t>Departament</t>
  </si>
  <si>
    <t>Quliyev Üzeyir Rafət  oğlu</t>
  </si>
  <si>
    <t>Maliyyə və uçot departamenti</t>
  </si>
  <si>
    <t>İqtisadçı</t>
  </si>
  <si>
    <t>Məmmədova Aynurə Rasim qızı</t>
  </si>
  <si>
    <t>İctimaiyyətlə əlaqələr departamenti</t>
  </si>
  <si>
    <t>Mütəxəssis</t>
  </si>
  <si>
    <t>Hüseynov İntiqam Mehman  oğlu</t>
  </si>
  <si>
    <t>Mühasib</t>
  </si>
  <si>
    <t>Gözəlova Evqeniya Fəxrəddin qızı</t>
  </si>
  <si>
    <t>İnformasiya texnologiyaları departamenti</t>
  </si>
  <si>
    <t>Aparıcı mütəxəssis (Şəbəkə inzibatçısı)</t>
  </si>
  <si>
    <t>Nəcəfquluyev Xəlil Mustafa  oğlu</t>
  </si>
  <si>
    <t>Qəniyev İslam Famil  oğlu</t>
  </si>
  <si>
    <t>Satınalmalar departamenti</t>
  </si>
  <si>
    <t>Nəbiyeva Nəzakət Məmməd qızı</t>
  </si>
  <si>
    <t>Təhməzova Sayalı Rasim qızı</t>
  </si>
  <si>
    <t>İqtisadi təhlil və proqnozlaşdırma departamenti</t>
  </si>
  <si>
    <t>İsmayılov Cavan Xəlil  oğlu</t>
  </si>
  <si>
    <t>İnzibati işlər departamenti</t>
  </si>
  <si>
    <t>Departament rəisi</t>
  </si>
  <si>
    <t>Quliyev Azər Rafiq  oğlu</t>
  </si>
  <si>
    <t>İnsan resurslarının idarəedilməsi departamenti</t>
  </si>
  <si>
    <t>Təlim üzrə koordinator</t>
  </si>
  <si>
    <t>İbrahimova Rasimə Hüseyn qızı</t>
  </si>
  <si>
    <t>Referent</t>
  </si>
  <si>
    <t>Hüseynova Ağca Nəsimi qızı</t>
  </si>
  <si>
    <t>Quliyev Elgün Hacnəzər  oğlu</t>
  </si>
  <si>
    <t>Aparıcı mütəxəssis - sistem arxitektoru</t>
  </si>
  <si>
    <t>İbrahimova Südabə Yaşar qızı</t>
  </si>
  <si>
    <t>Əhmədov Ələskər Süleyman  oğlu</t>
  </si>
  <si>
    <t>Aparıcı mütəxəssis</t>
  </si>
  <si>
    <t>Məmmədova Lalə Emin qızı</t>
  </si>
  <si>
    <t>Hüseynova Sitarə Samir qızı</t>
  </si>
  <si>
    <t>Veysəlova Nəfisə Rafiq qızı</t>
  </si>
  <si>
    <t>Aparıcı mütəxəssis(Proqram tərtibatçısı)</t>
  </si>
  <si>
    <t>Quliyeva Məhru Elnur qızı</t>
  </si>
  <si>
    <t>Layihələrin idarə edilməsi departamenti</t>
  </si>
  <si>
    <t>Layihə üzrə koordinator</t>
  </si>
  <si>
    <t>Əliyeva Səadət Akif qızı</t>
  </si>
  <si>
    <t>Şahvələdova Sevil Əsgər qızı</t>
  </si>
  <si>
    <t>Əmbiyeva Sənubər Elvin qızı</t>
  </si>
  <si>
    <t>Qasımov Xosrov Elman  oğlu</t>
  </si>
  <si>
    <t>Aparıcı mühasib</t>
  </si>
  <si>
    <t>Əsgərov Seyran Ələsgər  oğlu</t>
  </si>
  <si>
    <t>Hüseynova Rəna Musa qızı</t>
  </si>
  <si>
    <t>Əliyev Qulu Mövmin  oğlu</t>
  </si>
  <si>
    <t>Hüquq departamenti</t>
  </si>
  <si>
    <t>Aparıcı hüquq məsləhətçisi</t>
  </si>
  <si>
    <t>Yunusov Rizvan Nəsir  oğlu</t>
  </si>
  <si>
    <t>Abdullayev Rəsul Məhəmmədağa  oğlu</t>
  </si>
  <si>
    <t>SƏTƏM Departamenti</t>
  </si>
  <si>
    <t>Mühəndis (ətraf mühitin mühafizəsi üzrə)</t>
  </si>
  <si>
    <t>Əsgərov Nihad Həmid  oğlu</t>
  </si>
  <si>
    <t>Texnik</t>
  </si>
  <si>
    <t>Həsənli Jalə Fərid qızı</t>
  </si>
  <si>
    <t>Cəlilov Arif Əlyar  oğlu</t>
  </si>
  <si>
    <t>Aparıcı iqtisadçı</t>
  </si>
  <si>
    <t>Hüseynov Eldəniz İsmayıl  oğlu</t>
  </si>
  <si>
    <t>Aparıcı mühəndis</t>
  </si>
  <si>
    <t>Əlizadə Əminə Ramin qızı</t>
  </si>
  <si>
    <t>Mütəxəssis (Sistem inzibatçısı)</t>
  </si>
  <si>
    <t>Mazanova Ayla Zakir qızı</t>
  </si>
  <si>
    <t>Vəliyev Şahin Ağakişi  oğlu</t>
  </si>
  <si>
    <t>Əlizadə Səlimət Vəli qızı</t>
  </si>
  <si>
    <t>Zeynalov Vüsal Calal  oğlu</t>
  </si>
  <si>
    <t>Əmrahov Ələsgər Xanəhməd  oğlu</t>
  </si>
  <si>
    <t>Departament rəisinin müavini</t>
  </si>
  <si>
    <t>Novruzov Cümşüd Abdulhəmid  oğlu</t>
  </si>
  <si>
    <t>Mirzoyeva Kamilə İbrahim qızı</t>
  </si>
  <si>
    <t>Babayeva Xalisə Rəfail qızı</t>
  </si>
  <si>
    <t>Əliyev Müntəzir Mürvət  oğlu</t>
  </si>
  <si>
    <t>Cəlilzadə Qızbəs İbrahim qızı</t>
  </si>
  <si>
    <t>Zamanlı Nəriman Hümbət  oğlu</t>
  </si>
  <si>
    <t>Aslanova Flora Nadir qızı</t>
  </si>
  <si>
    <t>İsmayılova Afət Nicat qızı</t>
  </si>
  <si>
    <t>Məmmədova Ruqiyyə Elman qızı</t>
  </si>
  <si>
    <t>Soltanov Məmməd Niyazi  oğlu</t>
  </si>
  <si>
    <t>Arxiv müdiri</t>
  </si>
  <si>
    <t>İsmayılov Elman Nadir  oğlu</t>
  </si>
  <si>
    <t>Səmədov Rasim Əsgərəli  oğlu</t>
  </si>
  <si>
    <t>Çərkəzli Nailə Teymur qızı</t>
  </si>
  <si>
    <t>Hüseynova Ülviyyə Cəmil qızı</t>
  </si>
  <si>
    <t>Camalova Sayalı Hafiz qızı</t>
  </si>
  <si>
    <t>Risklərin idarəedilməsi departamenti</t>
  </si>
  <si>
    <t>Sadıqova Natəvan Şöhrət qızı</t>
  </si>
  <si>
    <t>Kərimov Səftər Səadət  oğlu</t>
  </si>
  <si>
    <t>Audit departamenti</t>
  </si>
  <si>
    <t>Daxili auditor</t>
  </si>
  <si>
    <t>Əzimov Bəhlul Hüseyn  oğlu</t>
  </si>
  <si>
    <t>Strateji inkişaf departamenti</t>
  </si>
  <si>
    <t>Nərimanov Mirzə Eldar  oğlu</t>
  </si>
  <si>
    <t>Məmmədli Gülarə Elgün qızı</t>
  </si>
  <si>
    <t>Sənədlərlə iş üzrə mütəxəssis</t>
  </si>
  <si>
    <t>Hüseynov Vidadi Zaxid  oğlu</t>
  </si>
  <si>
    <t>Əliyeva Zinaida Mobil qızı</t>
  </si>
  <si>
    <t>Cəfərov Məhəmməd Mehdi  oğlu</t>
  </si>
  <si>
    <t>Koordinator</t>
  </si>
  <si>
    <t>Əzizov Telman Mösüm  oğlu</t>
  </si>
  <si>
    <t>Eminova Leyli Turan qızı</t>
  </si>
  <si>
    <t>Qarayeva Fimar Əfqan qızı</t>
  </si>
  <si>
    <t>Niyazlı Seymur Osman  oğlu</t>
  </si>
  <si>
    <t>Sadıqova Mərziyyə Samir qızı</t>
  </si>
  <si>
    <t>Şükürov Vurğun İmran  oğlu</t>
  </si>
  <si>
    <t>Tağıyev Ramazan Nurəddin  oğlu</t>
  </si>
  <si>
    <t>Məmmədova Rəna Yusif qızı</t>
  </si>
  <si>
    <t>Qarayeva Zinaida Rəşad qızı</t>
  </si>
  <si>
    <t>Əskərov Kamran Natiq  oğlu</t>
  </si>
  <si>
    <t>Məmmədov Kamal Adil  oğlu</t>
  </si>
  <si>
    <t>Cəlilova Zərif Səməd qızı</t>
  </si>
  <si>
    <t>Yusifov Şahsuvar Bayram  oğlu</t>
  </si>
  <si>
    <t>Məşədiyeva Tatyana Rafiq qızı</t>
  </si>
  <si>
    <t>Nəsrullayev Mahir Balaxan  oğlu</t>
  </si>
  <si>
    <t>Baş auditor</t>
  </si>
  <si>
    <t>Qafarlı Babək Dədəkişi  oğlu</t>
  </si>
  <si>
    <t>Əfəndiyeva Həmidə  Rahil qızı</t>
  </si>
  <si>
    <t>Məhərrəmli Gülçin Çingiz qızı</t>
  </si>
  <si>
    <t>Salamova Güllər Əlizamin qızı</t>
  </si>
  <si>
    <t>Babayev Vüqar Rüstəm  oğlu</t>
  </si>
  <si>
    <t>Hüseynov Sulduz Telman  oğlu</t>
  </si>
  <si>
    <t>Hüseynova Gülüstan Akif qızı</t>
  </si>
  <si>
    <t>Məlikov Tahir  Rəşid  oğlu</t>
  </si>
  <si>
    <t>Rəsulov Nüsrət Məhəmməd  oğlu</t>
  </si>
  <si>
    <t>Auditor</t>
  </si>
  <si>
    <t>Zeynallı Gövhər Adgözəl qızı</t>
  </si>
  <si>
    <t>Təhməzov Məzair Şöhrət  oğlu</t>
  </si>
  <si>
    <t>Əlizadə Lütfiyyə Emin qızı</t>
  </si>
  <si>
    <t>Atakişiyev Səlahəddin Asəf  oğlu</t>
  </si>
  <si>
    <t>Güləlizadə Şəmsiyyə Mübariz qızı</t>
  </si>
  <si>
    <t>Rəhimov Ruslan Raqif  oğlu</t>
  </si>
  <si>
    <t>Zeynalov Səxavət Qabil  oğlu</t>
  </si>
  <si>
    <t>İbrahimov Faiq Əliheydər  oğlu</t>
  </si>
  <si>
    <t>Hüquq məsləhətçisi</t>
  </si>
  <si>
    <t>Şərifova Rəmziyyə Mahir qızı</t>
  </si>
  <si>
    <t>Hüseynov Məmmədalı Əli  oğlu</t>
  </si>
  <si>
    <t>Məmmədova Xədicə Adil qızı</t>
  </si>
  <si>
    <t>Aslanlı Samirə Süleyman qızı</t>
  </si>
  <si>
    <t>Qənbərli Qüdrət Həsənağa  oğlu</t>
  </si>
  <si>
    <t>Hüseynov Hafiz Fərəc  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</si>
</sst>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₼-42C]\ * #,##0.00_-;\-[$₼-42C]\ * #,##0.00_-;_-[$₼-42C]\ * &quot;-&quot;??_-;_-@_-"/>
    <numFmt numFmtId="165" formatCode="#,##0.00\ &quot;₼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Palatino Linotype"/>
      <family val="2"/>
      <charset val="186"/>
    </font>
    <font>
      <b/>
      <sz val="14"/>
      <color theme="0"/>
      <name val="Cambria"/>
      <family val="1"/>
    </font>
    <font>
      <sz val="14"/>
      <color theme="1"/>
      <name val="Palatino Linotype"/>
      <family val="2"/>
      <charset val="186"/>
    </font>
    <font>
      <sz val="14"/>
      <color theme="1"/>
      <name val="Calibri"/>
      <family val="2"/>
      <charset val="186"/>
      <scheme val="minor"/>
    </font>
    <font>
      <sz val="12"/>
      <color theme="1"/>
      <name val="Cambria"/>
      <family val="1"/>
    </font>
    <font>
      <b/>
      <sz val="12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6" fillId="0" borderId="1" xfId="1" applyFont="1" applyBorder="1"/>
    <xf numFmtId="164" fontId="6" fillId="0" borderId="1" xfId="1" applyNumberFormat="1" applyFont="1" applyBorder="1" applyAlignment="1">
      <alignment horizontal="center" vertical="center"/>
    </xf>
    <xf numFmtId="0" fontId="2" fillId="0" borderId="0" xfId="1"/>
    <xf numFmtId="0" fontId="1" fillId="0" borderId="0" xfId="2"/>
    <xf numFmtId="0" fontId="7" fillId="3" borderId="1" xfId="1" applyFont="1" applyFill="1" applyBorder="1" applyAlignment="1">
      <alignment horizontal="center" vertical="center" wrapText="1"/>
    </xf>
    <xf numFmtId="165" fontId="7" fillId="3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5" fontId="2" fillId="0" borderId="0" xfId="1" applyNumberFormat="1"/>
  </cellXfs>
  <cellStyles count="3">
    <cellStyle name="Normal" xfId="0" builtinId="0"/>
    <cellStyle name="Normal 2" xfId="1" xr:uid="{25EDAB81-928F-41E7-929F-D1284D2B11C4}"/>
    <cellStyle name="Normal 2 3" xfId="2" xr:uid="{160C63EF-8595-461B-AFB4-4AABEB9B5CF5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ko/Desktop/D&#601;rsl&#601;r/Handex/Excel/D&#601;rs%209/Abdulla%20Hac&#305;yev%20-%20Tap&#351;&#305;r&#305;q%209%20DA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1"/>
      <sheetName val="T-2"/>
      <sheetName val="T-3"/>
      <sheetName val="T-4"/>
      <sheetName val="Məlumat bazası"/>
      <sheetName val="T-5"/>
      <sheetName val="T-6"/>
      <sheetName val="T-7"/>
      <sheetName val="T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90B3-265D-4D90-A6A5-D3756740A388}">
  <dimension ref="A1:E100"/>
  <sheetViews>
    <sheetView showGridLines="0" tabSelected="1" zoomScale="85" zoomScaleNormal="85" workbookViewId="0">
      <selection activeCell="B1" sqref="B1"/>
    </sheetView>
  </sheetViews>
  <sheetFormatPr defaultColWidth="11.42578125" defaultRowHeight="18.75" x14ac:dyDescent="0.35"/>
  <cols>
    <col min="1" max="1" width="7.85546875" style="8" bestFit="1" customWidth="1"/>
    <col min="2" max="2" width="41.28515625" style="8" bestFit="1" customWidth="1"/>
    <col min="3" max="3" width="51.5703125" style="8" bestFit="1" customWidth="1"/>
    <col min="4" max="4" width="44.5703125" style="8" bestFit="1" customWidth="1"/>
    <col min="5" max="5" width="24" style="14" customWidth="1"/>
    <col min="6" max="6" width="24" style="8" customWidth="1"/>
    <col min="7" max="16384" width="11.42578125" style="8"/>
  </cols>
  <sheetData>
    <row r="1" spans="1:5" s="9" customFormat="1" ht="15.75" x14ac:dyDescent="0.25">
      <c r="A1" s="10" t="s">
        <v>5</v>
      </c>
      <c r="B1" s="10" t="s">
        <v>1</v>
      </c>
      <c r="C1" s="10" t="s">
        <v>6</v>
      </c>
      <c r="D1" s="10" t="s">
        <v>3</v>
      </c>
      <c r="E1" s="11" t="s">
        <v>4</v>
      </c>
    </row>
    <row r="2" spans="1:5" s="9" customFormat="1" ht="15.75" x14ac:dyDescent="0.25">
      <c r="A2" s="12">
        <v>14624</v>
      </c>
      <c r="B2" s="12" t="s">
        <v>7</v>
      </c>
      <c r="C2" s="12" t="s">
        <v>8</v>
      </c>
      <c r="D2" s="12" t="s">
        <v>9</v>
      </c>
      <c r="E2" s="13">
        <v>1544</v>
      </c>
    </row>
    <row r="3" spans="1:5" s="9" customFormat="1" ht="15.75" x14ac:dyDescent="0.25">
      <c r="A3" s="12">
        <v>13777</v>
      </c>
      <c r="B3" s="12" t="s">
        <v>10</v>
      </c>
      <c r="C3" s="12" t="s">
        <v>11</v>
      </c>
      <c r="D3" s="12" t="s">
        <v>12</v>
      </c>
      <c r="E3" s="13">
        <v>939</v>
      </c>
    </row>
    <row r="4" spans="1:5" s="9" customFormat="1" ht="15.75" x14ac:dyDescent="0.25">
      <c r="A4" s="12">
        <v>14686</v>
      </c>
      <c r="B4" s="12" t="s">
        <v>13</v>
      </c>
      <c r="C4" s="12" t="s">
        <v>8</v>
      </c>
      <c r="D4" s="12" t="s">
        <v>14</v>
      </c>
      <c r="E4" s="13">
        <v>1578</v>
      </c>
    </row>
    <row r="5" spans="1:5" s="9" customFormat="1" ht="15.75" x14ac:dyDescent="0.25">
      <c r="A5" s="12">
        <v>13901</v>
      </c>
      <c r="B5" s="12" t="s">
        <v>15</v>
      </c>
      <c r="C5" s="12" t="s">
        <v>16</v>
      </c>
      <c r="D5" s="12" t="s">
        <v>17</v>
      </c>
      <c r="E5" s="13">
        <v>2928</v>
      </c>
    </row>
    <row r="6" spans="1:5" s="9" customFormat="1" ht="15.75" x14ac:dyDescent="0.25">
      <c r="A6" s="12">
        <v>14688</v>
      </c>
      <c r="B6" s="12" t="s">
        <v>18</v>
      </c>
      <c r="C6" s="12" t="s">
        <v>8</v>
      </c>
      <c r="D6" s="12" t="s">
        <v>14</v>
      </c>
      <c r="E6" s="13">
        <v>1870</v>
      </c>
    </row>
    <row r="7" spans="1:5" s="9" customFormat="1" ht="15.75" x14ac:dyDescent="0.25">
      <c r="A7" s="12">
        <v>14942</v>
      </c>
      <c r="B7" s="12" t="s">
        <v>19</v>
      </c>
      <c r="C7" s="12" t="s">
        <v>20</v>
      </c>
      <c r="D7" s="12" t="s">
        <v>12</v>
      </c>
      <c r="E7" s="13">
        <v>1633</v>
      </c>
    </row>
    <row r="8" spans="1:5" s="9" customFormat="1" ht="15.75" x14ac:dyDescent="0.25">
      <c r="A8" s="12">
        <v>14672</v>
      </c>
      <c r="B8" s="12" t="s">
        <v>21</v>
      </c>
      <c r="C8" s="12" t="s">
        <v>8</v>
      </c>
      <c r="D8" s="12" t="s">
        <v>14</v>
      </c>
      <c r="E8" s="13">
        <v>1284</v>
      </c>
    </row>
    <row r="9" spans="1:5" s="9" customFormat="1" ht="15.75" x14ac:dyDescent="0.25">
      <c r="A9" s="12">
        <v>13843</v>
      </c>
      <c r="B9" s="12" t="s">
        <v>22</v>
      </c>
      <c r="C9" s="12" t="s">
        <v>23</v>
      </c>
      <c r="D9" s="12" t="s">
        <v>9</v>
      </c>
      <c r="E9" s="13">
        <v>2633</v>
      </c>
    </row>
    <row r="10" spans="1:5" s="9" customFormat="1" ht="15.75" x14ac:dyDescent="0.25">
      <c r="A10" s="12">
        <v>14244</v>
      </c>
      <c r="B10" s="12" t="s">
        <v>24</v>
      </c>
      <c r="C10" s="12" t="s">
        <v>25</v>
      </c>
      <c r="D10" s="12" t="s">
        <v>26</v>
      </c>
      <c r="E10" s="13">
        <v>1989</v>
      </c>
    </row>
    <row r="11" spans="1:5" s="9" customFormat="1" ht="15.75" x14ac:dyDescent="0.25">
      <c r="A11" s="12">
        <v>14193</v>
      </c>
      <c r="B11" s="12" t="s">
        <v>27</v>
      </c>
      <c r="C11" s="12" t="s">
        <v>28</v>
      </c>
      <c r="D11" s="12" t="s">
        <v>29</v>
      </c>
      <c r="E11" s="13">
        <v>2343</v>
      </c>
    </row>
    <row r="12" spans="1:5" s="9" customFormat="1" ht="15.75" x14ac:dyDescent="0.25">
      <c r="A12" s="12">
        <v>14460</v>
      </c>
      <c r="B12" s="12" t="s">
        <v>30</v>
      </c>
      <c r="C12" s="12" t="s">
        <v>25</v>
      </c>
      <c r="D12" s="12" t="s">
        <v>31</v>
      </c>
      <c r="E12" s="13">
        <v>2700</v>
      </c>
    </row>
    <row r="13" spans="1:5" s="9" customFormat="1" ht="15.75" x14ac:dyDescent="0.25">
      <c r="A13" s="12">
        <v>14628</v>
      </c>
      <c r="B13" s="12" t="s">
        <v>32</v>
      </c>
      <c r="C13" s="12" t="s">
        <v>8</v>
      </c>
      <c r="D13" s="12" t="s">
        <v>9</v>
      </c>
      <c r="E13" s="13">
        <v>2131</v>
      </c>
    </row>
    <row r="14" spans="1:5" s="9" customFormat="1" ht="15.75" x14ac:dyDescent="0.25">
      <c r="A14" s="12">
        <v>13891</v>
      </c>
      <c r="B14" s="12" t="s">
        <v>33</v>
      </c>
      <c r="C14" s="12" t="s">
        <v>16</v>
      </c>
      <c r="D14" s="12" t="s">
        <v>34</v>
      </c>
      <c r="E14" s="13">
        <v>2160</v>
      </c>
    </row>
    <row r="15" spans="1:5" s="9" customFormat="1" ht="15.75" x14ac:dyDescent="0.25">
      <c r="A15" s="12">
        <v>14631</v>
      </c>
      <c r="B15" s="12" t="s">
        <v>35</v>
      </c>
      <c r="C15" s="12" t="s">
        <v>8</v>
      </c>
      <c r="D15" s="12" t="s">
        <v>9</v>
      </c>
      <c r="E15" s="13">
        <v>1271</v>
      </c>
    </row>
    <row r="16" spans="1:5" s="9" customFormat="1" ht="15.75" x14ac:dyDescent="0.25">
      <c r="A16" s="12">
        <v>14210</v>
      </c>
      <c r="B16" s="12" t="s">
        <v>36</v>
      </c>
      <c r="C16" s="12" t="s">
        <v>25</v>
      </c>
      <c r="D16" s="12" t="s">
        <v>37</v>
      </c>
      <c r="E16" s="13">
        <v>1582</v>
      </c>
    </row>
    <row r="17" spans="1:5" s="9" customFormat="1" ht="15.75" x14ac:dyDescent="0.25">
      <c r="A17" s="12">
        <v>13719</v>
      </c>
      <c r="B17" s="12" t="s">
        <v>38</v>
      </c>
      <c r="C17" s="12" t="s">
        <v>11</v>
      </c>
      <c r="D17" s="12" t="s">
        <v>37</v>
      </c>
      <c r="E17" s="13">
        <v>1700</v>
      </c>
    </row>
    <row r="18" spans="1:5" s="9" customFormat="1" ht="15.75" x14ac:dyDescent="0.25">
      <c r="A18" s="12">
        <v>14199</v>
      </c>
      <c r="B18" s="12" t="s">
        <v>39</v>
      </c>
      <c r="C18" s="12" t="s">
        <v>28</v>
      </c>
      <c r="D18" s="12" t="s">
        <v>29</v>
      </c>
      <c r="E18" s="13">
        <v>612</v>
      </c>
    </row>
    <row r="19" spans="1:5" s="9" customFormat="1" ht="15.75" x14ac:dyDescent="0.25">
      <c r="A19" s="12">
        <v>13923</v>
      </c>
      <c r="B19" s="12" t="s">
        <v>40</v>
      </c>
      <c r="C19" s="12" t="s">
        <v>16</v>
      </c>
      <c r="D19" s="12" t="s">
        <v>41</v>
      </c>
      <c r="E19" s="13">
        <v>2898</v>
      </c>
    </row>
    <row r="20" spans="1:5" s="9" customFormat="1" ht="15.75" x14ac:dyDescent="0.25">
      <c r="A20" s="12">
        <v>14546</v>
      </c>
      <c r="B20" s="12" t="s">
        <v>42</v>
      </c>
      <c r="C20" s="12" t="s">
        <v>43</v>
      </c>
      <c r="D20" s="12" t="s">
        <v>44</v>
      </c>
      <c r="E20" s="13">
        <v>957</v>
      </c>
    </row>
    <row r="21" spans="1:5" s="9" customFormat="1" ht="15.75" x14ac:dyDescent="0.25">
      <c r="A21" s="12">
        <v>14044</v>
      </c>
      <c r="B21" s="12" t="s">
        <v>45</v>
      </c>
      <c r="C21" s="12" t="s">
        <v>28</v>
      </c>
      <c r="D21" s="12" t="s">
        <v>37</v>
      </c>
      <c r="E21" s="13">
        <v>1943</v>
      </c>
    </row>
    <row r="22" spans="1:5" s="9" customFormat="1" ht="15.75" x14ac:dyDescent="0.25">
      <c r="A22" s="12">
        <v>14442</v>
      </c>
      <c r="B22" s="12" t="s">
        <v>46</v>
      </c>
      <c r="C22" s="12" t="s">
        <v>25</v>
      </c>
      <c r="D22" s="12" t="s">
        <v>31</v>
      </c>
      <c r="E22" s="13">
        <v>642</v>
      </c>
    </row>
    <row r="23" spans="1:5" s="9" customFormat="1" ht="15.75" x14ac:dyDescent="0.25">
      <c r="A23" s="12">
        <v>14462</v>
      </c>
      <c r="B23" s="12" t="s">
        <v>47</v>
      </c>
      <c r="C23" s="12" t="s">
        <v>25</v>
      </c>
      <c r="D23" s="12" t="s">
        <v>31</v>
      </c>
      <c r="E23" s="13">
        <v>2370</v>
      </c>
    </row>
    <row r="24" spans="1:5" s="9" customFormat="1" ht="15.75" x14ac:dyDescent="0.25">
      <c r="A24" s="12">
        <v>14607</v>
      </c>
      <c r="B24" s="12" t="s">
        <v>48</v>
      </c>
      <c r="C24" s="12" t="s">
        <v>8</v>
      </c>
      <c r="D24" s="12" t="s">
        <v>49</v>
      </c>
      <c r="E24" s="13">
        <v>517</v>
      </c>
    </row>
    <row r="25" spans="1:5" s="9" customFormat="1" ht="15.75" x14ac:dyDescent="0.25">
      <c r="A25" s="12">
        <v>14959</v>
      </c>
      <c r="B25" s="12" t="s">
        <v>50</v>
      </c>
      <c r="C25" s="12" t="s">
        <v>20</v>
      </c>
      <c r="D25" s="12" t="s">
        <v>12</v>
      </c>
      <c r="E25" s="13">
        <v>982</v>
      </c>
    </row>
    <row r="26" spans="1:5" s="9" customFormat="1" ht="15.75" x14ac:dyDescent="0.25">
      <c r="A26" s="12">
        <v>13921</v>
      </c>
      <c r="B26" s="12" t="s">
        <v>51</v>
      </c>
      <c r="C26" s="12" t="s">
        <v>16</v>
      </c>
      <c r="D26" s="12" t="s">
        <v>41</v>
      </c>
      <c r="E26" s="13">
        <v>749</v>
      </c>
    </row>
    <row r="27" spans="1:5" s="9" customFormat="1" ht="15.75" x14ac:dyDescent="0.25">
      <c r="A27" s="12">
        <v>13632</v>
      </c>
      <c r="B27" s="12" t="s">
        <v>52</v>
      </c>
      <c r="C27" s="12" t="s">
        <v>53</v>
      </c>
      <c r="D27" s="12" t="s">
        <v>54</v>
      </c>
      <c r="E27" s="13">
        <v>1434</v>
      </c>
    </row>
    <row r="28" spans="1:5" s="9" customFormat="1" ht="15.75" x14ac:dyDescent="0.25">
      <c r="A28" s="12">
        <v>14071</v>
      </c>
      <c r="B28" s="12" t="s">
        <v>55</v>
      </c>
      <c r="C28" s="12" t="s">
        <v>28</v>
      </c>
      <c r="D28" s="12" t="s">
        <v>37</v>
      </c>
      <c r="E28" s="13">
        <v>532</v>
      </c>
    </row>
    <row r="29" spans="1:5" s="9" customFormat="1" ht="15.75" x14ac:dyDescent="0.25">
      <c r="A29" s="12">
        <v>15074</v>
      </c>
      <c r="B29" s="12" t="s">
        <v>56</v>
      </c>
      <c r="C29" s="12" t="s">
        <v>57</v>
      </c>
      <c r="D29" s="12" t="s">
        <v>58</v>
      </c>
      <c r="E29" s="13">
        <v>1916</v>
      </c>
    </row>
    <row r="30" spans="1:5" s="9" customFormat="1" ht="15.75" x14ac:dyDescent="0.25">
      <c r="A30" s="12">
        <v>14505</v>
      </c>
      <c r="B30" s="12" t="s">
        <v>59</v>
      </c>
      <c r="C30" s="12" t="s">
        <v>25</v>
      </c>
      <c r="D30" s="12" t="s">
        <v>60</v>
      </c>
      <c r="E30" s="13">
        <v>1851</v>
      </c>
    </row>
    <row r="31" spans="1:5" s="9" customFormat="1" ht="15.75" x14ac:dyDescent="0.25">
      <c r="A31" s="12">
        <v>14953</v>
      </c>
      <c r="B31" s="12" t="s">
        <v>61</v>
      </c>
      <c r="C31" s="12" t="s">
        <v>20</v>
      </c>
      <c r="D31" s="12" t="s">
        <v>12</v>
      </c>
      <c r="E31" s="13">
        <v>1875</v>
      </c>
    </row>
    <row r="32" spans="1:5" s="9" customFormat="1" ht="15.75" x14ac:dyDescent="0.25">
      <c r="A32" s="12">
        <v>14590</v>
      </c>
      <c r="B32" s="12" t="s">
        <v>62</v>
      </c>
      <c r="C32" s="12" t="s">
        <v>8</v>
      </c>
      <c r="D32" s="12" t="s">
        <v>63</v>
      </c>
      <c r="E32" s="13">
        <v>914</v>
      </c>
    </row>
    <row r="33" spans="1:5" s="9" customFormat="1" ht="15.75" x14ac:dyDescent="0.25">
      <c r="A33" s="12">
        <v>15046</v>
      </c>
      <c r="B33" s="12" t="s">
        <v>64</v>
      </c>
      <c r="C33" s="12" t="s">
        <v>57</v>
      </c>
      <c r="D33" s="12" t="s">
        <v>65</v>
      </c>
      <c r="E33" s="13">
        <v>953</v>
      </c>
    </row>
    <row r="34" spans="1:5" s="9" customFormat="1" ht="15.75" x14ac:dyDescent="0.25">
      <c r="A34" s="12">
        <v>13969</v>
      </c>
      <c r="B34" s="12" t="s">
        <v>66</v>
      </c>
      <c r="C34" s="12" t="s">
        <v>16</v>
      </c>
      <c r="D34" s="12" t="s">
        <v>67</v>
      </c>
      <c r="E34" s="13">
        <v>2920</v>
      </c>
    </row>
    <row r="35" spans="1:5" s="9" customFormat="1" ht="15.75" x14ac:dyDescent="0.25">
      <c r="A35" s="12">
        <v>14639</v>
      </c>
      <c r="B35" s="12" t="s">
        <v>68</v>
      </c>
      <c r="C35" s="12" t="s">
        <v>8</v>
      </c>
      <c r="D35" s="12" t="s">
        <v>9</v>
      </c>
      <c r="E35" s="13">
        <v>1427</v>
      </c>
    </row>
    <row r="36" spans="1:5" s="9" customFormat="1" ht="15.75" x14ac:dyDescent="0.25">
      <c r="A36" s="12">
        <v>14844</v>
      </c>
      <c r="B36" s="12" t="s">
        <v>69</v>
      </c>
      <c r="C36" s="12" t="s">
        <v>20</v>
      </c>
      <c r="D36" s="12" t="s">
        <v>37</v>
      </c>
      <c r="E36" s="13">
        <v>1273</v>
      </c>
    </row>
    <row r="37" spans="1:5" s="9" customFormat="1" ht="15.75" x14ac:dyDescent="0.25">
      <c r="A37" s="12">
        <v>14944</v>
      </c>
      <c r="B37" s="12" t="s">
        <v>70</v>
      </c>
      <c r="C37" s="12" t="s">
        <v>20</v>
      </c>
      <c r="D37" s="12" t="s">
        <v>12</v>
      </c>
      <c r="E37" s="13">
        <v>1500</v>
      </c>
    </row>
    <row r="38" spans="1:5" s="9" customFormat="1" ht="15.75" x14ac:dyDescent="0.25">
      <c r="A38" s="12">
        <v>13764</v>
      </c>
      <c r="B38" s="12" t="s">
        <v>71</v>
      </c>
      <c r="C38" s="12" t="s">
        <v>11</v>
      </c>
      <c r="D38" s="12" t="s">
        <v>12</v>
      </c>
      <c r="E38" s="13">
        <v>1900</v>
      </c>
    </row>
    <row r="39" spans="1:5" s="9" customFormat="1" ht="15.75" x14ac:dyDescent="0.25">
      <c r="A39" s="12">
        <v>14516</v>
      </c>
      <c r="B39" s="12" t="s">
        <v>72</v>
      </c>
      <c r="C39" s="12" t="s">
        <v>43</v>
      </c>
      <c r="D39" s="12" t="s">
        <v>73</v>
      </c>
      <c r="E39" s="13">
        <v>2780</v>
      </c>
    </row>
    <row r="40" spans="1:5" s="9" customFormat="1" ht="15.75" x14ac:dyDescent="0.25">
      <c r="A40" s="12">
        <v>14941</v>
      </c>
      <c r="B40" s="12" t="s">
        <v>74</v>
      </c>
      <c r="C40" s="12" t="s">
        <v>20</v>
      </c>
      <c r="D40" s="12" t="s">
        <v>12</v>
      </c>
      <c r="E40" s="13">
        <v>2552</v>
      </c>
    </row>
    <row r="41" spans="1:5" s="9" customFormat="1" ht="15.75" x14ac:dyDescent="0.25">
      <c r="A41" s="12">
        <v>14286</v>
      </c>
      <c r="B41" s="12" t="s">
        <v>75</v>
      </c>
      <c r="C41" s="12" t="s">
        <v>25</v>
      </c>
      <c r="D41" s="12" t="s">
        <v>12</v>
      </c>
      <c r="E41" s="13">
        <v>2078</v>
      </c>
    </row>
    <row r="42" spans="1:5" s="9" customFormat="1" ht="15.75" x14ac:dyDescent="0.25">
      <c r="A42" s="12">
        <v>14455</v>
      </c>
      <c r="B42" s="12" t="s">
        <v>76</v>
      </c>
      <c r="C42" s="12" t="s">
        <v>25</v>
      </c>
      <c r="D42" s="12" t="s">
        <v>31</v>
      </c>
      <c r="E42" s="13">
        <v>890</v>
      </c>
    </row>
    <row r="43" spans="1:5" s="9" customFormat="1" ht="15.75" x14ac:dyDescent="0.25">
      <c r="A43" s="12">
        <v>13823</v>
      </c>
      <c r="B43" s="12" t="s">
        <v>77</v>
      </c>
      <c r="C43" s="12" t="s">
        <v>23</v>
      </c>
      <c r="D43" s="12" t="s">
        <v>63</v>
      </c>
      <c r="E43" s="13">
        <v>2596</v>
      </c>
    </row>
    <row r="44" spans="1:5" s="9" customFormat="1" ht="15.75" x14ac:dyDescent="0.25">
      <c r="A44" s="12">
        <v>14476</v>
      </c>
      <c r="B44" s="12" t="s">
        <v>78</v>
      </c>
      <c r="C44" s="12" t="s">
        <v>25</v>
      </c>
      <c r="D44" s="12" t="s">
        <v>31</v>
      </c>
      <c r="E44" s="13">
        <v>1893</v>
      </c>
    </row>
    <row r="45" spans="1:5" s="9" customFormat="1" ht="15.75" x14ac:dyDescent="0.25">
      <c r="A45" s="12">
        <v>13890</v>
      </c>
      <c r="B45" s="12" t="s">
        <v>79</v>
      </c>
      <c r="C45" s="12" t="s">
        <v>16</v>
      </c>
      <c r="D45" s="12" t="s">
        <v>34</v>
      </c>
      <c r="E45" s="13">
        <v>2914</v>
      </c>
    </row>
    <row r="46" spans="1:5" s="9" customFormat="1" ht="15.75" x14ac:dyDescent="0.25">
      <c r="A46" s="12">
        <v>14059</v>
      </c>
      <c r="B46" s="12" t="s">
        <v>80</v>
      </c>
      <c r="C46" s="12" t="s">
        <v>28</v>
      </c>
      <c r="D46" s="12" t="s">
        <v>37</v>
      </c>
      <c r="E46" s="13">
        <v>1598</v>
      </c>
    </row>
    <row r="47" spans="1:5" x14ac:dyDescent="0.35">
      <c r="A47" s="12">
        <v>13887</v>
      </c>
      <c r="B47" s="12" t="s">
        <v>81</v>
      </c>
      <c r="C47" s="12" t="s">
        <v>16</v>
      </c>
      <c r="D47" s="12" t="s">
        <v>34</v>
      </c>
      <c r="E47" s="13">
        <v>2583</v>
      </c>
    </row>
    <row r="48" spans="1:5" x14ac:dyDescent="0.35">
      <c r="A48" s="12">
        <v>14632</v>
      </c>
      <c r="B48" s="12" t="s">
        <v>82</v>
      </c>
      <c r="C48" s="12" t="s">
        <v>8</v>
      </c>
      <c r="D48" s="12" t="s">
        <v>9</v>
      </c>
      <c r="E48" s="13">
        <v>2834</v>
      </c>
    </row>
    <row r="49" spans="1:5" x14ac:dyDescent="0.35">
      <c r="A49" s="12">
        <v>14228</v>
      </c>
      <c r="B49" s="12" t="s">
        <v>83</v>
      </c>
      <c r="C49" s="12" t="s">
        <v>25</v>
      </c>
      <c r="D49" s="12" t="s">
        <v>84</v>
      </c>
      <c r="E49" s="13">
        <v>2965</v>
      </c>
    </row>
    <row r="50" spans="1:5" x14ac:dyDescent="0.35">
      <c r="A50" s="12">
        <v>14828</v>
      </c>
      <c r="B50" s="12" t="s">
        <v>85</v>
      </c>
      <c r="C50" s="12" t="s">
        <v>20</v>
      </c>
      <c r="D50" s="12" t="s">
        <v>37</v>
      </c>
      <c r="E50" s="13">
        <v>2637</v>
      </c>
    </row>
    <row r="51" spans="1:5" x14ac:dyDescent="0.35">
      <c r="A51" s="12">
        <v>14115</v>
      </c>
      <c r="B51" s="12" t="s">
        <v>86</v>
      </c>
      <c r="C51" s="12" t="s">
        <v>28</v>
      </c>
      <c r="D51" s="12" t="s">
        <v>12</v>
      </c>
      <c r="E51" s="13">
        <v>1473</v>
      </c>
    </row>
    <row r="52" spans="1:5" x14ac:dyDescent="0.35">
      <c r="A52" s="12">
        <v>13734</v>
      </c>
      <c r="B52" s="12" t="s">
        <v>87</v>
      </c>
      <c r="C52" s="12" t="s">
        <v>11</v>
      </c>
      <c r="D52" s="12" t="s">
        <v>73</v>
      </c>
      <c r="E52" s="13">
        <v>1712</v>
      </c>
    </row>
    <row r="53" spans="1:5" x14ac:dyDescent="0.35">
      <c r="A53" s="12">
        <v>14440</v>
      </c>
      <c r="B53" s="12" t="s">
        <v>88</v>
      </c>
      <c r="C53" s="12" t="s">
        <v>25</v>
      </c>
      <c r="D53" s="12" t="s">
        <v>31</v>
      </c>
      <c r="E53" s="13">
        <v>2539</v>
      </c>
    </row>
    <row r="54" spans="1:5" x14ac:dyDescent="0.35">
      <c r="A54" s="12">
        <v>14817</v>
      </c>
      <c r="B54" s="12" t="s">
        <v>89</v>
      </c>
      <c r="C54" s="12" t="s">
        <v>90</v>
      </c>
      <c r="D54" s="12" t="s">
        <v>12</v>
      </c>
      <c r="E54" s="13">
        <v>1149</v>
      </c>
    </row>
    <row r="55" spans="1:5" x14ac:dyDescent="0.35">
      <c r="A55" s="12">
        <v>14217</v>
      </c>
      <c r="B55" s="12" t="s">
        <v>91</v>
      </c>
      <c r="C55" s="12" t="s">
        <v>25</v>
      </c>
      <c r="D55" s="12" t="s">
        <v>37</v>
      </c>
      <c r="E55" s="13">
        <v>675</v>
      </c>
    </row>
    <row r="56" spans="1:5" x14ac:dyDescent="0.35">
      <c r="A56" s="12">
        <v>13563</v>
      </c>
      <c r="B56" s="12" t="s">
        <v>92</v>
      </c>
      <c r="C56" s="12" t="s">
        <v>93</v>
      </c>
      <c r="D56" s="12" t="s">
        <v>94</v>
      </c>
      <c r="E56" s="13">
        <v>2804</v>
      </c>
    </row>
    <row r="57" spans="1:5" x14ac:dyDescent="0.35">
      <c r="A57" s="12">
        <v>15139</v>
      </c>
      <c r="B57" s="12" t="s">
        <v>95</v>
      </c>
      <c r="C57" s="12" t="s">
        <v>96</v>
      </c>
      <c r="D57" s="12" t="s">
        <v>12</v>
      </c>
      <c r="E57" s="13">
        <v>2665</v>
      </c>
    </row>
    <row r="58" spans="1:5" x14ac:dyDescent="0.35">
      <c r="A58" s="12">
        <v>14245</v>
      </c>
      <c r="B58" s="12" t="s">
        <v>97</v>
      </c>
      <c r="C58" s="12" t="s">
        <v>25</v>
      </c>
      <c r="D58" s="12" t="s">
        <v>73</v>
      </c>
      <c r="E58" s="13">
        <v>1040</v>
      </c>
    </row>
    <row r="59" spans="1:5" x14ac:dyDescent="0.35">
      <c r="A59" s="12">
        <v>13617</v>
      </c>
      <c r="B59" s="12" t="s">
        <v>98</v>
      </c>
      <c r="C59" s="12" t="s">
        <v>93</v>
      </c>
      <c r="D59" s="12" t="s">
        <v>99</v>
      </c>
      <c r="E59" s="13">
        <v>1178</v>
      </c>
    </row>
    <row r="60" spans="1:5" x14ac:dyDescent="0.35">
      <c r="A60" s="12">
        <v>15061</v>
      </c>
      <c r="B60" s="12" t="s">
        <v>100</v>
      </c>
      <c r="C60" s="12" t="s">
        <v>57</v>
      </c>
      <c r="D60" s="12" t="s">
        <v>65</v>
      </c>
      <c r="E60" s="13">
        <v>1120</v>
      </c>
    </row>
    <row r="61" spans="1:5" x14ac:dyDescent="0.35">
      <c r="A61" s="12">
        <v>13981</v>
      </c>
      <c r="B61" s="12" t="s">
        <v>101</v>
      </c>
      <c r="C61" s="12" t="s">
        <v>16</v>
      </c>
      <c r="D61" s="12" t="s">
        <v>67</v>
      </c>
      <c r="E61" s="13">
        <v>2907</v>
      </c>
    </row>
    <row r="62" spans="1:5" x14ac:dyDescent="0.35">
      <c r="A62" s="12">
        <v>14525</v>
      </c>
      <c r="B62" s="12" t="s">
        <v>102</v>
      </c>
      <c r="C62" s="12" t="s">
        <v>43</v>
      </c>
      <c r="D62" s="12" t="s">
        <v>103</v>
      </c>
      <c r="E62" s="13">
        <v>764</v>
      </c>
    </row>
    <row r="63" spans="1:5" x14ac:dyDescent="0.35">
      <c r="A63" s="12">
        <v>15077</v>
      </c>
      <c r="B63" s="12" t="s">
        <v>104</v>
      </c>
      <c r="C63" s="12" t="s">
        <v>57</v>
      </c>
      <c r="D63" s="12" t="s">
        <v>58</v>
      </c>
      <c r="E63" s="13">
        <v>1542</v>
      </c>
    </row>
    <row r="64" spans="1:5" x14ac:dyDescent="0.35">
      <c r="A64" s="12">
        <v>13779</v>
      </c>
      <c r="B64" s="12" t="s">
        <v>105</v>
      </c>
      <c r="C64" s="12" t="s">
        <v>11</v>
      </c>
      <c r="D64" s="12" t="s">
        <v>12</v>
      </c>
      <c r="E64" s="13">
        <v>1743</v>
      </c>
    </row>
    <row r="65" spans="1:5" x14ac:dyDescent="0.35">
      <c r="A65" s="12">
        <v>14587</v>
      </c>
      <c r="B65" s="12" t="s">
        <v>106</v>
      </c>
      <c r="C65" s="12" t="s">
        <v>8</v>
      </c>
      <c r="D65" s="12" t="s">
        <v>63</v>
      </c>
      <c r="E65" s="13">
        <v>1476</v>
      </c>
    </row>
    <row r="66" spans="1:5" x14ac:dyDescent="0.35">
      <c r="A66" s="12">
        <v>14544</v>
      </c>
      <c r="B66" s="12" t="s">
        <v>107</v>
      </c>
      <c r="C66" s="12" t="s">
        <v>43</v>
      </c>
      <c r="D66" s="12" t="s">
        <v>44</v>
      </c>
      <c r="E66" s="13">
        <v>2360</v>
      </c>
    </row>
    <row r="67" spans="1:5" x14ac:dyDescent="0.35">
      <c r="A67" s="12">
        <v>14834</v>
      </c>
      <c r="B67" s="12" t="s">
        <v>108</v>
      </c>
      <c r="C67" s="12" t="s">
        <v>20</v>
      </c>
      <c r="D67" s="12" t="s">
        <v>37</v>
      </c>
      <c r="E67" s="13">
        <v>2222</v>
      </c>
    </row>
    <row r="68" spans="1:5" x14ac:dyDescent="0.35">
      <c r="A68" s="12">
        <v>15043</v>
      </c>
      <c r="B68" s="12" t="s">
        <v>109</v>
      </c>
      <c r="C68" s="12" t="s">
        <v>57</v>
      </c>
      <c r="D68" s="12" t="s">
        <v>65</v>
      </c>
      <c r="E68" s="13">
        <v>2629</v>
      </c>
    </row>
    <row r="69" spans="1:5" x14ac:dyDescent="0.35">
      <c r="A69" s="12">
        <v>13920</v>
      </c>
      <c r="B69" s="12" t="s">
        <v>110</v>
      </c>
      <c r="C69" s="12" t="s">
        <v>16</v>
      </c>
      <c r="D69" s="12" t="s">
        <v>41</v>
      </c>
      <c r="E69" s="13">
        <v>2703</v>
      </c>
    </row>
    <row r="70" spans="1:5" x14ac:dyDescent="0.35">
      <c r="A70" s="12">
        <v>14449</v>
      </c>
      <c r="B70" s="12" t="s">
        <v>111</v>
      </c>
      <c r="C70" s="12" t="s">
        <v>25</v>
      </c>
      <c r="D70" s="12" t="s">
        <v>31</v>
      </c>
      <c r="E70" s="13">
        <v>2469</v>
      </c>
    </row>
    <row r="71" spans="1:5" x14ac:dyDescent="0.35">
      <c r="A71" s="12">
        <v>14526</v>
      </c>
      <c r="B71" s="12" t="s">
        <v>112</v>
      </c>
      <c r="C71" s="12" t="s">
        <v>43</v>
      </c>
      <c r="D71" s="12" t="s">
        <v>103</v>
      </c>
      <c r="E71" s="13">
        <v>2365</v>
      </c>
    </row>
    <row r="72" spans="1:5" x14ac:dyDescent="0.35">
      <c r="A72" s="12">
        <v>14957</v>
      </c>
      <c r="B72" s="12" t="s">
        <v>113</v>
      </c>
      <c r="C72" s="12" t="s">
        <v>20</v>
      </c>
      <c r="D72" s="12" t="s">
        <v>12</v>
      </c>
      <c r="E72" s="13">
        <v>1465</v>
      </c>
    </row>
    <row r="73" spans="1:5" x14ac:dyDescent="0.35">
      <c r="A73" s="12">
        <v>14814</v>
      </c>
      <c r="B73" s="12" t="s">
        <v>114</v>
      </c>
      <c r="C73" s="12" t="s">
        <v>90</v>
      </c>
      <c r="D73" s="12" t="s">
        <v>12</v>
      </c>
      <c r="E73" s="13">
        <v>2606</v>
      </c>
    </row>
    <row r="74" spans="1:5" x14ac:dyDescent="0.35">
      <c r="A74" s="12">
        <v>13668</v>
      </c>
      <c r="B74" s="12" t="s">
        <v>115</v>
      </c>
      <c r="C74" s="12" t="s">
        <v>53</v>
      </c>
      <c r="D74" s="12" t="s">
        <v>73</v>
      </c>
      <c r="E74" s="13">
        <v>2448</v>
      </c>
    </row>
    <row r="75" spans="1:5" x14ac:dyDescent="0.35">
      <c r="A75" s="12">
        <v>13771</v>
      </c>
      <c r="B75" s="12" t="s">
        <v>116</v>
      </c>
      <c r="C75" s="12" t="s">
        <v>11</v>
      </c>
      <c r="D75" s="12" t="s">
        <v>12</v>
      </c>
      <c r="E75" s="13">
        <v>1979</v>
      </c>
    </row>
    <row r="76" spans="1:5" x14ac:dyDescent="0.35">
      <c r="A76" s="12">
        <v>13892</v>
      </c>
      <c r="B76" s="12" t="s">
        <v>117</v>
      </c>
      <c r="C76" s="12" t="s">
        <v>16</v>
      </c>
      <c r="D76" s="12" t="s">
        <v>34</v>
      </c>
      <c r="E76" s="13">
        <v>2053</v>
      </c>
    </row>
    <row r="77" spans="1:5" x14ac:dyDescent="0.35">
      <c r="A77" s="12">
        <v>13529</v>
      </c>
      <c r="B77" s="12" t="s">
        <v>118</v>
      </c>
      <c r="C77" s="12" t="s">
        <v>93</v>
      </c>
      <c r="D77" s="12" t="s">
        <v>119</v>
      </c>
      <c r="E77" s="13">
        <v>2176</v>
      </c>
    </row>
    <row r="78" spans="1:5" x14ac:dyDescent="0.35">
      <c r="A78" s="12">
        <v>14515</v>
      </c>
      <c r="B78" s="12" t="s">
        <v>120</v>
      </c>
      <c r="C78" s="12" t="s">
        <v>25</v>
      </c>
      <c r="D78" s="12" t="s">
        <v>60</v>
      </c>
      <c r="E78" s="13">
        <v>1109</v>
      </c>
    </row>
    <row r="79" spans="1:5" x14ac:dyDescent="0.35">
      <c r="A79" s="12">
        <v>14696</v>
      </c>
      <c r="B79" s="12" t="s">
        <v>121</v>
      </c>
      <c r="C79" s="12" t="s">
        <v>8</v>
      </c>
      <c r="D79" s="12" t="s">
        <v>14</v>
      </c>
      <c r="E79" s="13">
        <v>529</v>
      </c>
    </row>
    <row r="80" spans="1:5" x14ac:dyDescent="0.35">
      <c r="A80" s="12">
        <v>15141</v>
      </c>
      <c r="B80" s="12" t="s">
        <v>122</v>
      </c>
      <c r="C80" s="12" t="s">
        <v>96</v>
      </c>
      <c r="D80" s="12" t="s">
        <v>12</v>
      </c>
      <c r="E80" s="13">
        <v>766</v>
      </c>
    </row>
    <row r="81" spans="1:5" x14ac:dyDescent="0.35">
      <c r="A81" s="12">
        <v>13613</v>
      </c>
      <c r="B81" s="12" t="s">
        <v>123</v>
      </c>
      <c r="C81" s="12" t="s">
        <v>93</v>
      </c>
      <c r="D81" s="12" t="s">
        <v>99</v>
      </c>
      <c r="E81" s="13">
        <v>1858</v>
      </c>
    </row>
    <row r="82" spans="1:5" x14ac:dyDescent="0.35">
      <c r="A82" s="12">
        <v>13733</v>
      </c>
      <c r="B82" s="12" t="s">
        <v>124</v>
      </c>
      <c r="C82" s="12" t="s">
        <v>11</v>
      </c>
      <c r="D82" s="12" t="s">
        <v>26</v>
      </c>
      <c r="E82" s="13">
        <v>2736</v>
      </c>
    </row>
    <row r="83" spans="1:5" x14ac:dyDescent="0.35">
      <c r="A83" s="12">
        <v>13814</v>
      </c>
      <c r="B83" s="12" t="s">
        <v>125</v>
      </c>
      <c r="C83" s="12" t="s">
        <v>23</v>
      </c>
      <c r="D83" s="12" t="s">
        <v>63</v>
      </c>
      <c r="E83" s="13">
        <v>631</v>
      </c>
    </row>
    <row r="84" spans="1:5" x14ac:dyDescent="0.35">
      <c r="A84" s="12">
        <v>15140</v>
      </c>
      <c r="B84" s="12" t="s">
        <v>126</v>
      </c>
      <c r="C84" s="12" t="s">
        <v>96</v>
      </c>
      <c r="D84" s="12" t="s">
        <v>12</v>
      </c>
      <c r="E84" s="13">
        <v>1070</v>
      </c>
    </row>
    <row r="85" spans="1:5" x14ac:dyDescent="0.35">
      <c r="A85" s="12">
        <v>14813</v>
      </c>
      <c r="B85" s="12" t="s">
        <v>127</v>
      </c>
      <c r="C85" s="12" t="s">
        <v>90</v>
      </c>
      <c r="D85" s="12" t="s">
        <v>12</v>
      </c>
      <c r="E85" s="13">
        <v>664</v>
      </c>
    </row>
    <row r="86" spans="1:5" x14ac:dyDescent="0.35">
      <c r="A86" s="12">
        <v>13507</v>
      </c>
      <c r="B86" s="12" t="s">
        <v>128</v>
      </c>
      <c r="C86" s="12" t="s">
        <v>93</v>
      </c>
      <c r="D86" s="12" t="s">
        <v>129</v>
      </c>
      <c r="E86" s="13">
        <v>1586</v>
      </c>
    </row>
    <row r="87" spans="1:5" x14ac:dyDescent="0.35">
      <c r="A87" s="12">
        <v>13908</v>
      </c>
      <c r="B87" s="12" t="s">
        <v>130</v>
      </c>
      <c r="C87" s="12" t="s">
        <v>16</v>
      </c>
      <c r="D87" s="12" t="s">
        <v>17</v>
      </c>
      <c r="E87" s="13">
        <v>1106</v>
      </c>
    </row>
    <row r="88" spans="1:5" x14ac:dyDescent="0.35">
      <c r="A88" s="12">
        <v>14209</v>
      </c>
      <c r="B88" s="12" t="s">
        <v>131</v>
      </c>
      <c r="C88" s="12" t="s">
        <v>25</v>
      </c>
      <c r="D88" s="12" t="s">
        <v>37</v>
      </c>
      <c r="E88" s="13">
        <v>1116</v>
      </c>
    </row>
    <row r="89" spans="1:5" x14ac:dyDescent="0.35">
      <c r="A89" s="12">
        <v>14072</v>
      </c>
      <c r="B89" s="12" t="s">
        <v>132</v>
      </c>
      <c r="C89" s="12" t="s">
        <v>28</v>
      </c>
      <c r="D89" s="12" t="s">
        <v>37</v>
      </c>
      <c r="E89" s="13">
        <v>2905</v>
      </c>
    </row>
    <row r="90" spans="1:5" x14ac:dyDescent="0.35">
      <c r="A90" s="12">
        <v>14771</v>
      </c>
      <c r="B90" s="12" t="s">
        <v>133</v>
      </c>
      <c r="C90" s="12" t="s">
        <v>8</v>
      </c>
      <c r="D90" s="12" t="s">
        <v>14</v>
      </c>
      <c r="E90" s="13">
        <v>976</v>
      </c>
    </row>
    <row r="91" spans="1:5" x14ac:dyDescent="0.35">
      <c r="A91" s="12">
        <v>14051</v>
      </c>
      <c r="B91" s="12" t="s">
        <v>134</v>
      </c>
      <c r="C91" s="12" t="s">
        <v>28</v>
      </c>
      <c r="D91" s="12" t="s">
        <v>37</v>
      </c>
      <c r="E91" s="13">
        <v>1863</v>
      </c>
    </row>
    <row r="92" spans="1:5" x14ac:dyDescent="0.35">
      <c r="A92" s="12">
        <v>14234</v>
      </c>
      <c r="B92" s="12" t="s">
        <v>135</v>
      </c>
      <c r="C92" s="12" t="s">
        <v>25</v>
      </c>
      <c r="D92" s="12" t="s">
        <v>84</v>
      </c>
      <c r="E92" s="13">
        <v>808</v>
      </c>
    </row>
    <row r="93" spans="1:5" x14ac:dyDescent="0.35">
      <c r="A93" s="12">
        <v>15073</v>
      </c>
      <c r="B93" s="12" t="s">
        <v>136</v>
      </c>
      <c r="C93" s="12" t="s">
        <v>57</v>
      </c>
      <c r="D93" s="12" t="s">
        <v>58</v>
      </c>
      <c r="E93" s="13">
        <v>2811</v>
      </c>
    </row>
    <row r="94" spans="1:5" x14ac:dyDescent="0.35">
      <c r="A94" s="12">
        <v>13687</v>
      </c>
      <c r="B94" s="12" t="s">
        <v>137</v>
      </c>
      <c r="C94" s="12" t="s">
        <v>53</v>
      </c>
      <c r="D94" s="12" t="s">
        <v>138</v>
      </c>
      <c r="E94" s="13">
        <v>1722</v>
      </c>
    </row>
    <row r="95" spans="1:5" x14ac:dyDescent="0.35">
      <c r="A95" s="12">
        <v>14934</v>
      </c>
      <c r="B95" s="12" t="s">
        <v>139</v>
      </c>
      <c r="C95" s="12" t="s">
        <v>20</v>
      </c>
      <c r="D95" s="12" t="s">
        <v>12</v>
      </c>
      <c r="E95" s="13">
        <v>2386</v>
      </c>
    </row>
    <row r="96" spans="1:5" x14ac:dyDescent="0.35">
      <c r="A96" s="12">
        <v>14589</v>
      </c>
      <c r="B96" s="12" t="s">
        <v>140</v>
      </c>
      <c r="C96" s="12" t="s">
        <v>8</v>
      </c>
      <c r="D96" s="12" t="s">
        <v>63</v>
      </c>
      <c r="E96" s="13">
        <v>1407</v>
      </c>
    </row>
    <row r="97" spans="1:5" x14ac:dyDescent="0.35">
      <c r="A97" s="12">
        <v>13626</v>
      </c>
      <c r="B97" s="12" t="s">
        <v>141</v>
      </c>
      <c r="C97" s="12" t="s">
        <v>53</v>
      </c>
      <c r="D97" s="12" t="s">
        <v>54</v>
      </c>
      <c r="E97" s="13">
        <v>1613</v>
      </c>
    </row>
    <row r="98" spans="1:5" x14ac:dyDescent="0.35">
      <c r="A98" s="12">
        <v>13722</v>
      </c>
      <c r="B98" s="12" t="s">
        <v>142</v>
      </c>
      <c r="C98" s="12" t="s">
        <v>11</v>
      </c>
      <c r="D98" s="12" t="s">
        <v>37</v>
      </c>
      <c r="E98" s="13">
        <v>2616</v>
      </c>
    </row>
    <row r="99" spans="1:5" x14ac:dyDescent="0.35">
      <c r="A99" s="12">
        <v>14841</v>
      </c>
      <c r="B99" s="12" t="s">
        <v>143</v>
      </c>
      <c r="C99" s="12" t="s">
        <v>20</v>
      </c>
      <c r="D99" s="12" t="s">
        <v>37</v>
      </c>
      <c r="E99" s="13">
        <v>1669</v>
      </c>
    </row>
    <row r="100" spans="1:5" x14ac:dyDescent="0.35">
      <c r="A100" s="12">
        <v>14946</v>
      </c>
      <c r="B100" s="12" t="s">
        <v>144</v>
      </c>
      <c r="C100" s="12" t="s">
        <v>20</v>
      </c>
      <c r="D100" s="12" t="s">
        <v>12</v>
      </c>
      <c r="E100" s="13">
        <v>1830</v>
      </c>
    </row>
  </sheetData>
  <conditionalFormatting sqref="A1">
    <cfRule type="duplicateValues" dxfId="21" priority="9"/>
  </conditionalFormatting>
  <conditionalFormatting sqref="A2">
    <cfRule type="duplicateValues" dxfId="20" priority="7"/>
    <cfRule type="duplicateValues" dxfId="19" priority="8"/>
  </conditionalFormatting>
  <conditionalFormatting sqref="A3:A40">
    <cfRule type="duplicateValues" dxfId="18" priority="10"/>
    <cfRule type="duplicateValues" dxfId="17" priority="11"/>
  </conditionalFormatting>
  <conditionalFormatting sqref="A41">
    <cfRule type="duplicateValues" dxfId="16" priority="1"/>
    <cfRule type="duplicateValues" dxfId="15" priority="2"/>
  </conditionalFormatting>
  <conditionalFormatting sqref="A42">
    <cfRule type="duplicateValues" dxfId="14" priority="3"/>
    <cfRule type="duplicateValues" dxfId="13" priority="4"/>
  </conditionalFormatting>
  <conditionalFormatting sqref="A43:A46">
    <cfRule type="duplicateValues" dxfId="12" priority="5"/>
    <cfRule type="duplicateValues" dxfId="11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6830-B47E-4351-8231-83821B6969D5}">
  <dimension ref="A1:G20"/>
  <sheetViews>
    <sheetView showGridLines="0" zoomScaleNormal="100" workbookViewId="0">
      <pane ySplit="1" topLeftCell="A2" activePane="bottomLeft" state="frozen"/>
      <selection activeCell="A11" sqref="A11"/>
      <selection pane="bottomLeft" activeCell="J20" sqref="J20"/>
    </sheetView>
  </sheetViews>
  <sheetFormatPr defaultColWidth="11.42578125" defaultRowHeight="15" x14ac:dyDescent="0.25"/>
  <cols>
    <col min="1" max="1" width="12.7109375" style="9" customWidth="1"/>
    <col min="2" max="2" width="37.85546875" style="9" bestFit="1" customWidth="1"/>
    <col min="3" max="3" width="53.28515625" style="9" bestFit="1" customWidth="1"/>
    <col min="4" max="4" width="45.7109375" style="9" bestFit="1" customWidth="1"/>
    <col min="5" max="5" width="29.7109375" style="9" bestFit="1" customWidth="1"/>
    <col min="6" max="16384" width="11.42578125" style="9"/>
  </cols>
  <sheetData>
    <row r="1" spans="1:7" s="5" customFormat="1" ht="21" x14ac:dyDescent="0.4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</row>
    <row r="2" spans="1:7" s="8" customFormat="1" ht="18.75" x14ac:dyDescent="0.35">
      <c r="A2" s="6">
        <v>14624</v>
      </c>
      <c r="B2" s="7" t="str">
        <f>IF(A2&lt;&gt;"", VLOOKUP($A2,Database!$A:$E,COLUMN(),FALSE),IFERROR( VLOOKUP($A2,Database!$A:$E,COLUMN(),FALSE),""))</f>
        <v>Quliyev Üzeyir Rafət  oğlu</v>
      </c>
      <c r="C2" s="7" t="str">
        <f>IF(B2&lt;&gt;"", VLOOKUP($A2,Database!$A:$E,COLUMN(),FALSE),IFERROR( VLOOKUP($A2,Database!$A:$E,COLUMN(),FALSE),""))</f>
        <v>Maliyyə və uçot departamenti</v>
      </c>
      <c r="D2" s="7" t="str">
        <f>IF(C2&lt;&gt;"", VLOOKUP($A2,Database!$A:$E,COLUMN(),FALSE),IFERROR( VLOOKUP($A2,Database!$A:$E,COLUMN(),FALSE),""))</f>
        <v>İqtisadçı</v>
      </c>
      <c r="E2" s="7">
        <f>IF(D2&lt;&gt;"", VLOOKUP($A2,Database!$A:$E,COLUMN(),FALSE),IFERROR( VLOOKUP($A2,Database!$A:$E,COLUMN(),FALSE),""))</f>
        <v>1544</v>
      </c>
    </row>
    <row r="3" spans="1:7" s="8" customFormat="1" ht="18.75" x14ac:dyDescent="0.35">
      <c r="A3" s="6">
        <v>13777</v>
      </c>
      <c r="B3" s="7" t="str">
        <f>IF(A3&lt;&gt;"", VLOOKUP($A3,Database!$A:$E,COLUMN(),FALSE),IFERROR( VLOOKUP($A3,Database!$A:$E,COLUMN(),FALSE),""))</f>
        <v>Məmmədova Aynurə Rasim qızı</v>
      </c>
      <c r="C3" s="7" t="str">
        <f>IF(B3&lt;&gt;"", VLOOKUP($A3,Database!$A:$E,COLUMN(),FALSE),IFERROR( VLOOKUP($A3,Database!$A:$E,COLUMN(),FALSE),""))</f>
        <v>İctimaiyyətlə əlaqələr departamenti</v>
      </c>
      <c r="D3" s="7" t="str">
        <f>IF(C3&lt;&gt;"", VLOOKUP($A3,Database!$A:$E,COLUMN(),FALSE),IFERROR( VLOOKUP($A3,Database!$A:$E,COLUMN(),FALSE),""))</f>
        <v>Mütəxəssis</v>
      </c>
      <c r="E3" s="7">
        <f>IF(D3&lt;&gt;"", VLOOKUP($A3,Database!$A:$E,COLUMN(),FALSE),IFERROR( VLOOKUP($A3,Database!$A:$E,COLUMN(),FALSE),""))</f>
        <v>939</v>
      </c>
    </row>
    <row r="4" spans="1:7" s="8" customFormat="1" ht="18.75" x14ac:dyDescent="0.35">
      <c r="A4" s="6">
        <v>14686</v>
      </c>
      <c r="B4" s="7" t="str">
        <f>IF(A4&lt;&gt;"", VLOOKUP($A4,Database!$A:$E,COLUMN(),FALSE),IFERROR( VLOOKUP($A4,Database!$A:$E,COLUMN(),FALSE),""))</f>
        <v>Hüseynov İntiqam Mehman  oğlu</v>
      </c>
      <c r="C4" s="7" t="str">
        <f>IF(B4&lt;&gt;"", VLOOKUP($A4,Database!$A:$E,COLUMN(),FALSE),IFERROR( VLOOKUP($A4,Database!$A:$E,COLUMN(),FALSE),""))</f>
        <v>Maliyyə və uçot departamenti</v>
      </c>
      <c r="D4" s="7" t="str">
        <f>IF(C4&lt;&gt;"", VLOOKUP($A4,Database!$A:$E,COLUMN(),FALSE),IFERROR( VLOOKUP($A4,Database!$A:$E,COLUMN(),FALSE),""))</f>
        <v>Mühasib</v>
      </c>
      <c r="E4" s="7">
        <f>IF(D4&lt;&gt;"", VLOOKUP($A4,Database!$A:$E,COLUMN(),FALSE),IFERROR( VLOOKUP($A4,Database!$A:$E,COLUMN(),FALSE),""))</f>
        <v>1578</v>
      </c>
    </row>
    <row r="5" spans="1:7" s="8" customFormat="1" ht="18.75" x14ac:dyDescent="0.35">
      <c r="A5" s="6">
        <v>13901</v>
      </c>
      <c r="B5" s="7" t="str">
        <f>IF(A5&lt;&gt;"", VLOOKUP($A5,Database!$A:$E,COLUMN(),FALSE),IFERROR( VLOOKUP($A5,Database!$A:$E,COLUMN(),FALSE),""))</f>
        <v>Gözəlova Evqeniya Fəxrəddin qızı</v>
      </c>
      <c r="C5" s="7" t="str">
        <f>IF(B5&lt;&gt;"", VLOOKUP($A5,Database!$A:$E,COLUMN(),FALSE),IFERROR( VLOOKUP($A5,Database!$A:$E,COLUMN(),FALSE),""))</f>
        <v>İnformasiya texnologiyaları departamenti</v>
      </c>
      <c r="D5" s="7" t="str">
        <f>IF(C5&lt;&gt;"", VLOOKUP($A5,Database!$A:$E,COLUMN(),FALSE),IFERROR( VLOOKUP($A5,Database!$A:$E,COLUMN(),FALSE),""))</f>
        <v>Aparıcı mütəxəssis (Şəbəkə inzibatçısı)</v>
      </c>
      <c r="E5" s="7">
        <f>IF(D5&lt;&gt;"", VLOOKUP($A5,Database!$A:$E,COLUMN(),FALSE),IFERROR( VLOOKUP($A5,Database!$A:$E,COLUMN(),FALSE),""))</f>
        <v>2928</v>
      </c>
    </row>
    <row r="6" spans="1:7" s="8" customFormat="1" ht="18.75" x14ac:dyDescent="0.35">
      <c r="A6" s="6">
        <v>14688</v>
      </c>
      <c r="B6" s="7" t="str">
        <f>IF(A6&lt;&gt;"", VLOOKUP($A6,Database!$A:$E,COLUMN(),FALSE),IFERROR( VLOOKUP($A6,Database!$A:$E,COLUMN(),FALSE),""))</f>
        <v>Nəcəfquluyev Xəlil Mustafa  oğlu</v>
      </c>
      <c r="C6" s="7" t="str">
        <f>IF(B6&lt;&gt;"", VLOOKUP($A6,Database!$A:$E,COLUMN(),FALSE),IFERROR( VLOOKUP($A6,Database!$A:$E,COLUMN(),FALSE),""))</f>
        <v>Maliyyə və uçot departamenti</v>
      </c>
      <c r="D6" s="7" t="str">
        <f>IF(C6&lt;&gt;"", VLOOKUP($A6,Database!$A:$E,COLUMN(),FALSE),IFERROR( VLOOKUP($A6,Database!$A:$E,COLUMN(),FALSE),""))</f>
        <v>Mühasib</v>
      </c>
      <c r="E6" s="7">
        <f>IF(D6&lt;&gt;"", VLOOKUP($A6,Database!$A:$E,COLUMN(),FALSE),IFERROR( VLOOKUP($A6,Database!$A:$E,COLUMN(),FALSE),""))</f>
        <v>1870</v>
      </c>
    </row>
    <row r="7" spans="1:7" s="8" customFormat="1" ht="18.75" x14ac:dyDescent="0.35">
      <c r="A7" s="6">
        <v>14942</v>
      </c>
      <c r="B7" s="7" t="str">
        <f>IF(A7&lt;&gt;"", VLOOKUP($A7,Database!$A:$E,COLUMN(),FALSE),IFERROR( VLOOKUP($A7,Database!$A:$E,COLUMN(),FALSE),""))</f>
        <v>Qəniyev İslam Famil  oğlu</v>
      </c>
      <c r="C7" s="7" t="str">
        <f>IF(B7&lt;&gt;"", VLOOKUP($A7,Database!$A:$E,COLUMN(),FALSE),IFERROR( VLOOKUP($A7,Database!$A:$E,COLUMN(),FALSE),""))</f>
        <v>Satınalmalar departamenti</v>
      </c>
      <c r="D7" s="7" t="str">
        <f>IF(C7&lt;&gt;"", VLOOKUP($A7,Database!$A:$E,COLUMN(),FALSE),IFERROR( VLOOKUP($A7,Database!$A:$E,COLUMN(),FALSE),""))</f>
        <v>Mütəxəssis</v>
      </c>
      <c r="E7" s="7">
        <f>IF(D7&lt;&gt;"", VLOOKUP($A7,Database!$A:$E,COLUMN(),FALSE),IFERROR( VLOOKUP($A7,Database!$A:$E,COLUMN(),FALSE),""))</f>
        <v>1633</v>
      </c>
    </row>
    <row r="8" spans="1:7" s="8" customFormat="1" ht="18.75" x14ac:dyDescent="0.35">
      <c r="A8" s="6">
        <v>14672</v>
      </c>
      <c r="B8" s="7" t="str">
        <f>IF(A8&lt;&gt;"", VLOOKUP($A8,Database!$A:$E,COLUMN(),FALSE),IFERROR( VLOOKUP($A8,Database!$A:$E,COLUMN(),FALSE),""))</f>
        <v>Nəbiyeva Nəzakət Məmməd qızı</v>
      </c>
      <c r="C8" s="7" t="str">
        <f>IF(B8&lt;&gt;"", VLOOKUP($A8,Database!$A:$E,COLUMN(),FALSE),IFERROR( VLOOKUP($A8,Database!$A:$E,COLUMN(),FALSE),""))</f>
        <v>Maliyyə və uçot departamenti</v>
      </c>
      <c r="D8" s="7" t="str">
        <f>IF(C8&lt;&gt;"", VLOOKUP($A8,Database!$A:$E,COLUMN(),FALSE),IFERROR( VLOOKUP($A8,Database!$A:$E,COLUMN(),FALSE),""))</f>
        <v>Mühasib</v>
      </c>
      <c r="E8" s="7">
        <f>IF(D8&lt;&gt;"", VLOOKUP($A8,Database!$A:$E,COLUMN(),FALSE),IFERROR( VLOOKUP($A8,Database!$A:$E,COLUMN(),FALSE),""))</f>
        <v>1284</v>
      </c>
    </row>
    <row r="9" spans="1:7" s="8" customFormat="1" ht="18.75" x14ac:dyDescent="0.35">
      <c r="A9" s="6">
        <v>13843</v>
      </c>
      <c r="B9" s="7" t="str">
        <f>IF(A9&lt;&gt;"", VLOOKUP($A9,Database!$A:$E,COLUMN(),FALSE),IFERROR( VLOOKUP($A9,Database!$A:$E,COLUMN(),FALSE),""))</f>
        <v>Təhməzova Sayalı Rasim qızı</v>
      </c>
      <c r="C9" s="7" t="str">
        <f>IF(B9&lt;&gt;"", VLOOKUP($A9,Database!$A:$E,COLUMN(),FALSE),IFERROR( VLOOKUP($A9,Database!$A:$E,COLUMN(),FALSE),""))</f>
        <v>İqtisadi təhlil və proqnozlaşdırma departamenti</v>
      </c>
      <c r="D9" s="7" t="str">
        <f>IF(C9&lt;&gt;"", VLOOKUP($A9,Database!$A:$E,COLUMN(),FALSE),IFERROR( VLOOKUP($A9,Database!$A:$E,COLUMN(),FALSE),""))</f>
        <v>İqtisadçı</v>
      </c>
      <c r="E9" s="7">
        <f>IF(D9&lt;&gt;"", VLOOKUP($A9,Database!$A:$E,COLUMN(),FALSE),IFERROR( VLOOKUP($A9,Database!$A:$E,COLUMN(),FALSE),""))</f>
        <v>2633</v>
      </c>
    </row>
    <row r="10" spans="1:7" s="8" customFormat="1" ht="18.75" x14ac:dyDescent="0.35">
      <c r="A10" s="6">
        <v>13891</v>
      </c>
      <c r="B10" s="7" t="str">
        <f>IF(A10&lt;&gt;"", VLOOKUP($A10,Database!$A:$E,COLUMN(),FALSE),IFERROR( VLOOKUP($A10,Database!$A:$E,COLUMN(),FALSE),""))</f>
        <v>Quliyev Elgün Hacnəzər  oğlu</v>
      </c>
      <c r="C10" s="7" t="str">
        <f>IF(B10&lt;&gt;"", VLOOKUP($A10,Database!$A:$E,COLUMN(),FALSE),IFERROR( VLOOKUP($A10,Database!$A:$E,COLUMN(),FALSE),""))</f>
        <v>İnformasiya texnologiyaları departamenti</v>
      </c>
      <c r="D10" s="7" t="str">
        <f>IF(C10&lt;&gt;"", VLOOKUP($A10,Database!$A:$E,COLUMN(),FALSE),IFERROR( VLOOKUP($A10,Database!$A:$E,COLUMN(),FALSE),""))</f>
        <v>Aparıcı mütəxəssis - sistem arxitektoru</v>
      </c>
      <c r="E10" s="7">
        <f>IF(D10&lt;&gt;"", VLOOKUP($A10,Database!$A:$E,COLUMN(),FALSE),IFERROR( VLOOKUP($A10,Database!$A:$E,COLUMN(),FALSE),""))</f>
        <v>2160</v>
      </c>
    </row>
    <row r="11" spans="1:7" s="8" customFormat="1" ht="18.75" x14ac:dyDescent="0.35">
      <c r="A11" s="6">
        <v>14505</v>
      </c>
      <c r="B11" s="7" t="str">
        <f>IF(A11&lt;&gt;"", VLOOKUP($A11,Database!$A:$E,COLUMN(),FALSE),IFERROR( VLOOKUP($A11,Database!$A:$E,COLUMN(),FALSE),""))</f>
        <v>Əsgərov Nihad Həmid  oğlu</v>
      </c>
      <c r="C11" s="7" t="str">
        <f>IF(B11&lt;&gt;"", VLOOKUP($A11,Database!$A:$E,COLUMN(),FALSE),IFERROR( VLOOKUP($A11,Database!$A:$E,COLUMN(),FALSE),""))</f>
        <v>İnzibati işlər departamenti</v>
      </c>
      <c r="D11" s="7" t="str">
        <f>IF(C11&lt;&gt;"", VLOOKUP($A11,Database!$A:$E,COLUMN(),FALSE),IFERROR( VLOOKUP($A11,Database!$A:$E,COLUMN(),FALSE),""))</f>
        <v>Texnik</v>
      </c>
      <c r="E11" s="7">
        <f>IF(D11&lt;&gt;"", VLOOKUP($A11,Database!$A:$E,COLUMN(),FALSE),IFERROR( VLOOKUP($A11,Database!$A:$E,COLUMN(),FALSE),""))</f>
        <v>1851</v>
      </c>
    </row>
    <row r="12" spans="1:7" s="8" customFormat="1" ht="18.75" x14ac:dyDescent="0.35">
      <c r="A12" s="6"/>
      <c r="B12" s="7" t="str">
        <f>IF(A12&lt;&gt;"", VLOOKUP($A12,Database!$A:$E,COLUMN(),FALSE),IFERROR( VLOOKUP($A12,Database!$A:$E,COLUMN(),FALSE),""))</f>
        <v/>
      </c>
      <c r="C12" s="7" t="str">
        <f>IF(B12&lt;&gt;"", VLOOKUP($A12,Database!$A:$E,COLUMN(),FALSE),IFERROR( VLOOKUP($A12,Database!$A:$E,COLUMN(),FALSE),""))</f>
        <v/>
      </c>
      <c r="D12" s="7" t="str">
        <f>IF(C12&lt;&gt;"", VLOOKUP($A12,Database!$A:$E,COLUMN(),FALSE),IFERROR( VLOOKUP($A12,Database!$A:$E,COLUMN(),FALSE),""))</f>
        <v/>
      </c>
      <c r="E12" s="7" t="str">
        <f>IF(D12&lt;&gt;"", VLOOKUP($A12,Database!$A:$E,COLUMN(),FALSE),IFERROR( VLOOKUP($A12,Database!$A:$E,COLUMN(),FALSE),""))</f>
        <v/>
      </c>
    </row>
    <row r="13" spans="1:7" s="8" customFormat="1" ht="18.75" x14ac:dyDescent="0.35">
      <c r="A13" s="6"/>
      <c r="B13" s="7" t="str">
        <f>IF(A13&lt;&gt;"", VLOOKUP($A13,Database!$A:$E,COLUMN(),FALSE),IFERROR( VLOOKUP($A13,Database!$A:$E,COLUMN(),FALSE),""))</f>
        <v/>
      </c>
      <c r="C13" s="7" t="str">
        <f>IF(B13&lt;&gt;"", VLOOKUP($A13,Database!$A:$E,COLUMN(),FALSE),IFERROR( VLOOKUP($A13,Database!$A:$E,COLUMN(),FALSE),""))</f>
        <v/>
      </c>
      <c r="D13" s="7" t="str">
        <f>IF(C13&lt;&gt;"", VLOOKUP($A13,Database!$A:$E,COLUMN(),FALSE),IFERROR( VLOOKUP($A13,Database!$A:$E,COLUMN(),FALSE),""))</f>
        <v/>
      </c>
      <c r="E13" s="7" t="str">
        <f>IF(D13&lt;&gt;"", VLOOKUP($A13,Database!$A:$E,COLUMN(),FALSE),IFERROR( VLOOKUP($A13,Database!$A:$E,COLUMN(),FALSE),""))</f>
        <v/>
      </c>
    </row>
    <row r="14" spans="1:7" s="8" customFormat="1" ht="18.75" x14ac:dyDescent="0.35">
      <c r="A14" s="6"/>
      <c r="B14" s="7" t="str">
        <f>IF(A14&lt;&gt;"", VLOOKUP($A14,Database!$A:$E,COLUMN(),FALSE),IFERROR( VLOOKUP($A14,Database!$A:$E,COLUMN(),FALSE),""))</f>
        <v/>
      </c>
      <c r="C14" s="7" t="str">
        <f>IF(B14&lt;&gt;"", VLOOKUP($A14,Database!$A:$E,COLUMN(),FALSE),IFERROR( VLOOKUP($A14,Database!$A:$E,COLUMN(),FALSE),""))</f>
        <v/>
      </c>
      <c r="D14" s="7" t="str">
        <f>IF(C14&lt;&gt;"", VLOOKUP($A14,Database!$A:$E,COLUMN(),FALSE),IFERROR( VLOOKUP($A14,Database!$A:$E,COLUMN(),FALSE),""))</f>
        <v/>
      </c>
      <c r="E14" s="7" t="str">
        <f>IF(D14&lt;&gt;"", VLOOKUP($A14,Database!$A:$E,COLUMN(),FALSE),IFERROR( VLOOKUP($A14,Database!$A:$E,COLUMN(),FALSE),""))</f>
        <v/>
      </c>
    </row>
    <row r="15" spans="1:7" s="8" customFormat="1" ht="18.75" x14ac:dyDescent="0.35">
      <c r="A15" s="6"/>
      <c r="B15" s="7" t="str">
        <f>IF(A15&lt;&gt;"", VLOOKUP($A15,Database!$A:$E,COLUMN(),FALSE),IFERROR( VLOOKUP($A15,Database!$A:$E,COLUMN(),FALSE),""))</f>
        <v/>
      </c>
      <c r="C15" s="7" t="str">
        <f>IF(B15&lt;&gt;"", VLOOKUP($A15,Database!$A:$E,COLUMN(),FALSE),IFERROR( VLOOKUP($A15,Database!$A:$E,COLUMN(),FALSE),""))</f>
        <v/>
      </c>
      <c r="D15" s="7" t="str">
        <f>IF(C15&lt;&gt;"", VLOOKUP($A15,Database!$A:$E,COLUMN(),FALSE),IFERROR( VLOOKUP($A15,Database!$A:$E,COLUMN(),FALSE),""))</f>
        <v/>
      </c>
      <c r="E15" s="7" t="str">
        <f>IF(D15&lt;&gt;"", VLOOKUP($A15,Database!$A:$E,COLUMN(),FALSE),IFERROR( VLOOKUP($A15,Database!$A:$E,COLUMN(),FALSE),""))</f>
        <v/>
      </c>
    </row>
    <row r="16" spans="1:7" s="8" customFormat="1" ht="18.75" x14ac:dyDescent="0.35">
      <c r="A16" s="6"/>
      <c r="B16" s="7" t="str">
        <f>IF(A16&lt;&gt;"", VLOOKUP($A16,Database!$A:$E,COLUMN(),FALSE),IFERROR( VLOOKUP($A16,Database!$A:$E,COLUMN(),FALSE),""))</f>
        <v/>
      </c>
      <c r="C16" s="7" t="str">
        <f>IF(B16&lt;&gt;"", VLOOKUP($A16,Database!$A:$E,COLUMN(),FALSE),IFERROR( VLOOKUP($A16,Database!$A:$E,COLUMN(),FALSE),""))</f>
        <v/>
      </c>
      <c r="D16" s="7" t="str">
        <f>IF(C16&lt;&gt;"", VLOOKUP($A16,Database!$A:$E,COLUMN(),FALSE),IFERROR( VLOOKUP($A16,Database!$A:$E,COLUMN(),FALSE),""))</f>
        <v/>
      </c>
      <c r="E16" s="7" t="str">
        <f>IF(D16&lt;&gt;"", VLOOKUP($A16,Database!$A:$E,COLUMN(),FALSE),IFERROR( VLOOKUP($A16,Database!$A:$E,COLUMN(),FALSE),""))</f>
        <v/>
      </c>
    </row>
    <row r="17" spans="1:5" s="8" customFormat="1" ht="18.75" x14ac:dyDescent="0.35">
      <c r="A17" s="6"/>
      <c r="B17" s="7" t="str">
        <f>IF(A17&lt;&gt;"", VLOOKUP($A17,Database!$A:$E,COLUMN(),FALSE),IFERROR( VLOOKUP($A17,Database!$A:$E,COLUMN(),FALSE),""))</f>
        <v/>
      </c>
      <c r="C17" s="7" t="str">
        <f>IF(B17&lt;&gt;"", VLOOKUP($A17,Database!$A:$E,COLUMN(),FALSE),IFERROR( VLOOKUP($A17,Database!$A:$E,COLUMN(),FALSE),""))</f>
        <v/>
      </c>
      <c r="D17" s="7" t="str">
        <f>IF(C17&lt;&gt;"", VLOOKUP($A17,Database!$A:$E,COLUMN(),FALSE),IFERROR( VLOOKUP($A17,Database!$A:$E,COLUMN(),FALSE),""))</f>
        <v/>
      </c>
      <c r="E17" s="7" t="str">
        <f>IF(D17&lt;&gt;"", VLOOKUP($A17,Database!$A:$E,COLUMN(),FALSE),IFERROR( VLOOKUP($A17,Database!$A:$E,COLUMN(),FALSE),""))</f>
        <v/>
      </c>
    </row>
    <row r="18" spans="1:5" s="8" customFormat="1" ht="18.75" x14ac:dyDescent="0.35">
      <c r="A18" s="6"/>
      <c r="B18" s="7" t="str">
        <f>IF(A18&lt;&gt;"", VLOOKUP($A18,Database!$A:$E,COLUMN(),FALSE),IFERROR( VLOOKUP($A18,Database!$A:$E,COLUMN(),FALSE),""))</f>
        <v/>
      </c>
      <c r="C18" s="7" t="str">
        <f>IF(B18&lt;&gt;"", VLOOKUP($A18,Database!$A:$E,COLUMN(),FALSE),IFERROR( VLOOKUP($A18,Database!$A:$E,COLUMN(),FALSE),""))</f>
        <v/>
      </c>
      <c r="D18" s="7" t="str">
        <f>IF(C18&lt;&gt;"", VLOOKUP($A18,Database!$A:$E,COLUMN(),FALSE),IFERROR( VLOOKUP($A18,Database!$A:$E,COLUMN(),FALSE),""))</f>
        <v/>
      </c>
      <c r="E18" s="7" t="str">
        <f>IF(D18&lt;&gt;"", VLOOKUP($A18,Database!$A:$E,COLUMN(),FALSE),IFERROR( VLOOKUP($A18,Database!$A:$E,COLUMN(),FALSE),""))</f>
        <v/>
      </c>
    </row>
    <row r="19" spans="1:5" s="8" customFormat="1" ht="18.75" x14ac:dyDescent="0.35">
      <c r="A19" s="6"/>
      <c r="B19" s="7" t="str">
        <f>IF(A19&lt;&gt;"", VLOOKUP($A19,Database!$A:$E,COLUMN(),FALSE),IFERROR( VLOOKUP($A19,Database!$A:$E,COLUMN(),FALSE),""))</f>
        <v/>
      </c>
      <c r="C19" s="7" t="str">
        <f>IF(B19&lt;&gt;"", VLOOKUP($A19,Database!$A:$E,COLUMN(),FALSE),IFERROR( VLOOKUP($A19,Database!$A:$E,COLUMN(),FALSE),""))</f>
        <v/>
      </c>
      <c r="D19" s="7" t="str">
        <f>IF(C19&lt;&gt;"", VLOOKUP($A19,Database!$A:$E,COLUMN(),FALSE),IFERROR( VLOOKUP($A19,Database!$A:$E,COLUMN(),FALSE),""))</f>
        <v/>
      </c>
      <c r="E19" s="7" t="str">
        <f>IF(D19&lt;&gt;"", VLOOKUP($A19,Database!$A:$E,COLUMN(),FALSE),IFERROR( VLOOKUP($A19,Database!$A:$E,COLUMN(),FALSE),""))</f>
        <v/>
      </c>
    </row>
    <row r="20" spans="1:5" s="8" customFormat="1" ht="18.75" x14ac:dyDescent="0.35">
      <c r="A20" s="6"/>
      <c r="B20" s="7" t="str">
        <f>IF(A20&lt;&gt;"", VLOOKUP($A20,Database!$A:$E,COLUMN(),FALSE),IFERROR( VLOOKUP($A20,Database!$A:$E,COLUMN(),FALSE),""))</f>
        <v/>
      </c>
      <c r="C20" s="7" t="str">
        <f>IF(B20&lt;&gt;"", VLOOKUP($A20,Database!$A:$E,COLUMN(),FALSE),IFERROR( VLOOKUP($A20,Database!$A:$E,COLUMN(),FALSE),""))</f>
        <v/>
      </c>
      <c r="D20" s="7" t="str">
        <f>IF(C20&lt;&gt;"", VLOOKUP($A20,Database!$A:$E,COLUMN(),FALSE),IFERROR( VLOOKUP($A20,Database!$A:$E,COLUMN(),FALSE),""))</f>
        <v/>
      </c>
      <c r="E20" s="7" t="str">
        <f>IF(D20&lt;&gt;"", VLOOKUP($A20,Database!$A:$E,COLUMN(),FALSE),IFERROR( VLOOKUP($A20,Database!$A:$E,COLUMN(),FALSE),""))</f>
        <v/>
      </c>
    </row>
  </sheetData>
  <conditionalFormatting sqref="A1">
    <cfRule type="duplicateValues" dxfId="10" priority="11"/>
  </conditionalFormatting>
  <conditionalFormatting sqref="A2:A10 A12:A20">
    <cfRule type="duplicateValues" dxfId="9" priority="7"/>
    <cfRule type="duplicateValues" dxfId="8" priority="8"/>
  </conditionalFormatting>
  <conditionalFormatting sqref="A3:A9">
    <cfRule type="duplicateValues" dxfId="7" priority="9"/>
    <cfRule type="duplicateValues" dxfId="6" priority="10"/>
  </conditionalFormatting>
  <conditionalFormatting sqref="A10">
    <cfRule type="duplicateValues" dxfId="5" priority="5"/>
    <cfRule type="duplicateValues" dxfId="4" priority="6"/>
  </conditionalFormatting>
  <conditionalFormatting sqref="A11">
    <cfRule type="duplicateValues" dxfId="3" priority="3"/>
    <cfRule type="duplicateValues" dxfId="2" priority="4"/>
  </conditionalFormatting>
  <conditionalFormatting sqref="A1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2023-08-20T19:39:03Z</dcterms:modified>
</cp:coreProperties>
</file>