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Ahad\Downloads\"/>
    </mc:Choice>
  </mc:AlternateContent>
  <xr:revisionPtr revIDLastSave="0" documentId="13_ncr:10000001_{06F9897A-F888-4D75-BC26-6663ACE3989B}" xr6:coauthVersionLast="47" xr6:coauthVersionMax="47" xr10:uidLastSave="{00000000-0000-0000-0000-000000000000}"/>
  <bookViews>
    <workbookView xWindow="-108" yWindow="-108" windowWidth="23256" windowHeight="12576" activeTab="3" xr2:uid="{26D4546B-D2A1-4444-8EAF-A6228F96F0C1}"/>
  </bookViews>
  <sheets>
    <sheet name="Data" sheetId="2" r:id="rId1"/>
    <sheet name="Sheet1" sheetId="7" r:id="rId2"/>
    <sheet name="Pivots" sheetId="6" r:id="rId3"/>
    <sheet name="Dashboard" sheetId="5"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ExternalData_1" localSheetId="1" hidden="1">Sheet1!$A$3:$M$192</definedName>
    <definedName name="Slicer_Representative">#N/A</definedName>
  </definedNames>
  <calcPr calcId="191029"/>
  <pivotCaches>
    <pivotCache cacheId="1705" r:id="rId5"/>
    <pivotCache cacheId="1706" r:id="rId6"/>
    <pivotCache cacheId="1711" r:id="rId7"/>
    <pivotCache cacheId="1724" r:id="rId8"/>
    <pivotCache cacheId="1892" r:id="rId9"/>
    <pivotCache cacheId="1895" r:id="rId10"/>
    <pivotCache cacheId="1898" r:id="rId11"/>
    <pivotCache cacheId="1901" r:id="rId12"/>
    <pivotCache cacheId="1904" r:id="rId13"/>
  </pivotCaches>
  <fileRecoveryPr repairLoad="1"/>
  <extLst>
    <ext xmlns:x14="http://schemas.microsoft.com/office/spreadsheetml/2009/9/main" uri="{876F7934-8845-4945-9796-88D515C7AA90}">
      <x14:pivotCaches>
        <pivotCache cacheId="1672"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03" i="2" l="1"/>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A03CE8-F775-4097-A373-EE95E789BA02}" keepAlive="1" name="ModelConnection_ExternalData_1" description="Data Model" type="5" refreshedVersion="8" minRefreshableVersion="5" saveData="1">
    <dbPr connection="Data Model Connection" command="DRILLTHROUGH MAXROWS 1000 SELECT FROM [Model] WHERE (([Measures].[Total Duration],[calls].[Representative].&amp;[R01]))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776D9280-EAC7-47C0-BFFC-8D1BFC3ED01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1DFB41D8-5A0E-4857-85BC-685A4CFD168A}"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4" xr16:uid="{5D2D0EC0-343F-4897-AA8A-04733ADD822B}"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<sst xmlns="http://schemas.openxmlformats.org/spreadsheetml/2006/main" count="4286" uniqueCount="1088">
  <si>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</si>
  <si>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</si>
  <si>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</si>
  <si>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</si>
  <si>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</si>
  <si>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</si>
  <si>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</si>
  <si>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</si>
  <si>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</si>
  <si>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</si>
  <si>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</si>
  <si>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</si>
  <si>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</si>
  <si>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</si>
  <si>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</si>
  <si>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</si>
  <si>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</si>
  <si>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</si>
  <si>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</si>
  <si>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</si>
  <si>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</si>
  <si>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</si>
  <si>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</si>
  <si>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</si>
  <si>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</si>
  <si>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</si>
  <si>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</si>
  <si>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</si>
  <si>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</si>
  <si>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</si>
  <si>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</si>
  <si>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</si>
  <si>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</si>
  <si>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</si>
  <si>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</si>
  <si>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</si>
  <si>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</si>
  <si>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</si>
  <si>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</si>
  <si>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</si>
  <si>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</si>
  <si>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</si>
  <si>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</si>
  <si>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</si>
  <si>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</si>
  <si>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</si>
  <si>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</si>
  <si>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</si>
  <si>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</si>
  <si>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</si>
  <si>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</si>
  <si>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</si>
  <si>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</si>
  <si>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</si>
  <si>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</si>
  <si>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</si>
  <si>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</si>
  <si>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</si>
  <si>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</si>
  <si>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</si>
  <si>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</si>
  <si>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</si>
  <si>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</si>
  <si>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</si>
  <si>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</si>
  <si>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</si>
  <si>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</si>
  <si>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</si>
  <si>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</si>
  <si>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</si>
  <si>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</si>
  <si>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</si>
  <si>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</si>
  <si>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</si>
  <si>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</si>
  <si>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</si>
  <si>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</si>
  <si>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</si>
  <si>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</si>
  <si>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</si>
  <si>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</si>
  <si>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</si>
  <si>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</si>
  <si>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</si>
  <si>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</si>
  <si>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</si>
  <si>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</si>
  <si>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</si>
  <si>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</si>
  <si>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</si>
  <si>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</si>
  <si>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</si>
  <si>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</si>
  <si>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</si>
  <si>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</si>
  <si>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</si>
  <si>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</si>
  <si>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</si>
  <si>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</si>
  <si>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</si>
  <si>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</si>
  <si>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</si>
  <si>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</si>
  <si>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</si>
  <si>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</si>
  <si>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</si>
  <si>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</si>
  <si>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</si>
  <si>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</si>
  <si>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</si>
  <si>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</si>
  <si>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</si>
  <si>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</si>
  <si>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</si>
  <si>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</si>
  <si>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</si>
  <si>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</si>
  <si>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</si>
  <si>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</si>
  <si>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</si>
  <si>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</si>
  <si>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</si>
  <si>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</si>
  <si>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</si>
  <si>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</si>
  <si>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</si>
  <si>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</si>
  <si>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</si>
  <si>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</si>
  <si>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</si>
  <si>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</si>
  <si>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</si>
  <si>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</si>
  <si>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</si>
  <si>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</si>
  <si>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</si>
  <si>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</si>
  <si>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</si>
  <si>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</si>
  <si>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</si>
  <si>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</si>
  <si>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</si>
  <si>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</si>
  <si>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</si>
  <si>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</si>
  <si>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</si>
  <si>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</si>
  <si>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</si>
  <si>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</si>
  <si>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</si>
  <si>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</si>
  <si>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</si>
  <si>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</si>
  <si>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</si>
  <si>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</si>
  <si>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</si>
  <si>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</si>
  <si>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</si>
  <si>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</si>
  <si>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</si>
  <si>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</si>
  <si>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</si>
  <si>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</si>
  <si>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</si>
  <si>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</si>
  <si>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</si>
  <si>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</si>
  <si>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</si>
  <si>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</si>
  <si>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</si>
  <si>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</si>
  <si>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</si>
  <si>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</si>
  <si>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</si>
  <si>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</si>
  <si>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</si>
  <si>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</si>
  <si>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</si>
  <si>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</si>
  <si>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</si>
  <si>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</si>
  <si>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</si>
  <si>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</si>
  <si>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</si>
  <si>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</si>
  <si>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</si>
  <si>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</si>
  <si>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</si>
  <si>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</si>
  <si>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</si>
  <si>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</si>
  <si>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</si>
  <si>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</si>
  <si>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</si>
  <si>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</si>
  <si>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</si>
  <si>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</si>
  <si>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</si>
  <si>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</si>
  <si>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</si>
  <si>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</si>
  <si>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</si>
  <si>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</si>
  <si>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</si>
  <si>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</si>
  <si>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</si>
  <si>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</si>
  <si>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</si>
  <si>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</si>
  <si>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</si>
  <si>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</si>
  <si>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</si>
  <si>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</si>
  <si>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</si>
  <si>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</si>
  <si>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</si>
  <si>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</si>
  <si>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</si>
  <si>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</si>
  <si>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</si>
  <si>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</si>
  <si>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</si>
  <si>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</si>
  <si>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</si>
  <si>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</si>
  <si>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</si>
  <si>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</si>
  <si>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</si>
  <si>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</si>
  <si>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</si>
  <si>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</si>
  <si>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</si>
  <si>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</si>
  <si>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</si>
  <si>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</si>
  <si>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</si>
  <si>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</si>
  <si>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</si>
  <si>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</si>
  <si>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</si>
  <si>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</si>
  <si>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</si>
  <si>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</si>
  <si>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</si>
  <si>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</si>
  <si>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</si>
  <si>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</si>
  <si>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</si>
  <si>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</si>
  <si>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</si>
  <si>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</si>
  <si>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</si>
  <si>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</si>
  <si>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</si>
  <si>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</si>
  <si>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</si>
  <si>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</si>
  <si>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</si>
  <si>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</si>
  <si>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</si>
  <si>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</si>
  <si>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</si>
  <si>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</si>
  <si>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</si>
  <si>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</si>
  <si>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</si>
  <si>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</si>
  <si>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</si>
  <si>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</si>
  <si>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</si>
  <si>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</si>
  <si>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</si>
  <si>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</si>
  <si>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</si>
  <si>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</si>
  <si>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</si>
  <si>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</si>
  <si>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</si>
  <si>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</si>
  <si>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</si>
  <si>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</si>
  <si>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</si>
  <si>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</si>
  <si>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</si>
  <si>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</si>
  <si>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</si>
  <si>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</si>
  <si>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</si>
  <si>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</si>
  <si>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</si>
  <si>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</si>
  <si>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</si>
  <si>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</si>
  <si>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</si>
  <si>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</si>
  <si>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</si>
  <si>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</si>
  <si>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</si>
  <si>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</si>
  <si>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</si>
  <si>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</si>
  <si>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</si>
  <si>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</si>
  <si>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</si>
  <si>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</si>
  <si>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</si>
  <si>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</si>
  <si>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</si>
  <si>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</si>
  <si>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</si>
  <si>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</si>
  <si>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</si>
  <si>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</si>
  <si>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</si>
  <si>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</si>
  <si>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</si>
  <si>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</si>
  <si>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</si>
  <si>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</si>
  <si>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</si>
  <si>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</si>
  <si>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</si>
  <si>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</si>
  <si>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</si>
  <si>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</si>
  <si>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</si>
  <si>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</si>
  <si>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</si>
  <si>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</si>
  <si>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</si>
  <si>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</si>
  <si>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</si>
  <si>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</si>
  <si>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</si>
  <si>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</si>
  <si>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</si>
  <si>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</si>
  <si>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</si>
  <si>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</si>
  <si>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</si>
  <si>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</si>
  <si>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</si>
  <si>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</si>
  <si>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</si>
  <si>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</si>
  <si>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</si>
  <si>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</si>
  <si>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</si>
  <si>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</si>
  <si>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</si>
  <si>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</si>
  <si>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</si>
  <si>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</si>
  <si>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</si>
  <si>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</si>
  <si>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</si>
  <si>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</si>
  <si>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</si>
  <si>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</si>
  <si>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</si>
  <si>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</si>
  <si>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</si>
  <si>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</si>
  <si>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</si>
  <si>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</si>
  <si>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</si>
  <si>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</si>
  <si>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</si>
  <si>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</si>
  <si>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</si>
  <si>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</si>
  <si>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</si>
  <si>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</si>
  <si>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</si>
  <si>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</si>
  <si>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</si>
  <si>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</si>
  <si>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</si>
  <si>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</si>
  <si>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</si>
  <si>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</si>
  <si>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</si>
  <si>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</si>
  <si>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</si>
  <si>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</si>
  <si>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</si>
  <si>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</si>
  <si>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</si>
  <si>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</si>
  <si>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</si>
  <si>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</si>
  <si>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</si>
  <si>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</si>
  <si>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</si>
  <si>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</si>
  <si>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</si>
  <si>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</si>
  <si>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</si>
  <si>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</si>
  <si>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</si>
  <si>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</si>
  <si>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</si>
  <si>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</si>
  <si>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</si>
  <si>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</si>
  <si>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</si>
  <si>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</si>
  <si>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</si>
  <si>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</si>
  <si>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</si>
  <si>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</si>
  <si>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</si>
  <si>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</si>
  <si>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</si>
  <si>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</si>
  <si>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</si>
  <si>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</si>
  <si>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</si>
  <si>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</si>
  <si>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</si>
  <si>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</si>
  <si>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</si>
  <si>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</si>
  <si>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</si>
  <si>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</si>
  <si>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</si>
  <si>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</si>
  <si>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</si>
  <si>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</si>
  <si>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</si>
  <si>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</si>
  <si>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</si>
  <si>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</si>
  <si>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</si>
  <si>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</si>
  <si>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</si>
  <si>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</si>
  <si>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</si>
  <si>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</si>
  <si>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</si>
  <si>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</si>
  <si>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</si>
  <si>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</si>
  <si>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</si>
  <si>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</si>
  <si>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</si>
  <si>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</si>
  <si>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</si>
  <si>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</si>
  <si>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</si>
  <si>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</si>
  <si>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</si>
  <si>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</si>
  <si>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</si>
  <si>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</si>
  <si>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</si>
  <si>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</si>
  <si>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</si>
  <si>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</si>
  <si>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</si>
  <si>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</si>
  <si>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</si>
  <si>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</si>
  <si>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</si>
  <si>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</si>
  <si>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</si>
  <si>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</si>
  <si>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</si>
  <si>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</si>
  <si>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</si>
  <si>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</si>
  <si>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</si>
  <si>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</si>
  <si>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</si>
  <si>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</si>
  <si>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</si>
  <si>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</si>
  <si>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</si>
  <si>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</si>
  <si>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</si>
  <si>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</si>
  <si>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</si>
  <si>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</si>
  <si>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</si>
  <si>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</si>
  <si>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</si>
  <si>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</si>
  <si>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</si>
  <si>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</si>
  <si>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</si>
  <si>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</si>
  <si>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</si>
  <si>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</si>
  <si>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</si>
  <si>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</si>
  <si>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</si>
  <si>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</si>
  <si>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</si>
  <si>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</si>
  <si>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</si>
  <si>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</si>
  <si>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</si>
  <si>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</si>
  <si>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</si>
  <si>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</si>
  <si>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</si>
  <si>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</si>
  <si>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</si>
  <si>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</si>
  <si>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</si>
  <si>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</si>
  <si>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</si>
  <si>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</si>
  <si>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</si>
  <si>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</si>
  <si>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</si>
  <si>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</si>
  <si>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</si>
  <si>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</si>
  <si>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</si>
  <si>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</si>
  <si>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</si>
  <si>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</si>
  <si>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</si>
  <si>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</si>
  <si>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</si>
  <si>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</si>
  <si>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</si>
  <si>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</si>
  <si>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</si>
  <si>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</si>
  <si>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</si>
  <si>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</si>
  <si>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</si>
  <si>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</si>
  <si>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</si>
  <si>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</si>
  <si>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</si>
  <si>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</si>
  <si>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</si>
  <si>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</si>
  <si>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</si>
  <si>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</si>
  <si>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</si>
  <si>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</si>
  <si>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</si>
  <si>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</si>
  <si>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</si>
  <si>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</si>
  <si>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</si>
  <si>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</si>
  <si>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</si>
  <si>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</si>
  <si>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</si>
  <si>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</si>
  <si>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</si>
  <si>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</si>
  <si>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</si>
  <si>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</si>
  <si>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</si>
  <si>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</si>
  <si>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</si>
  <si>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</si>
  <si>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</si>
  <si>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</si>
  <si>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</si>
  <si>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</si>
  <si>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</si>
  <si>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</si>
  <si>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</si>
  <si>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</si>
  <si>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</si>
  <si>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</si>
  <si>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</si>
  <si>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</si>
  <si>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</si>
  <si>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</si>
  <si>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</si>
  <si>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</si>
  <si>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</si>
  <si>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</si>
  <si>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</si>
  <si>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</si>
  <si>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</si>
  <si>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</si>
  <si>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</si>
  <si>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</si>
  <si>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</si>
  <si>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</si>
  <si>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</si>
  <si>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</si>
  <si>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</si>
  <si>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</si>
  <si>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</si>
  <si>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</si>
  <si>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</si>
  <si>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</si>
  <si>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</si>
  <si>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</si>
  <si>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</si>
  <si>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</si>
  <si>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</si>
  <si>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</si>
  <si>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</si>
  <si>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</si>
  <si>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</si>
  <si>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</si>
  <si>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</si>
  <si>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</si>
  <si>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</si>
  <si>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</si>
  <si>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</si>
  <si>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</si>
  <si>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</si>
  <si>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</si>
  <si>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</si>
  <si>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</si>
  <si>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</si>
  <si>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</si>
  <si>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</si>
  <si>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</si>
  <si>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</si>
  <si>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</si>
  <si>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</si>
  <si>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</si>
  <si>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</si>
  <si>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</si>
  <si>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</si>
  <si>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</si>
  <si>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</si>
  <si>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</si>
  <si>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</si>
  <si>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</si>
  <si>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</si>
  <si>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</si>
  <si>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</si>
  <si>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</si>
  <si>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</si>
  <si>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</si>
  <si>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</si>
  <si>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</si>
  <si>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</si>
  <si>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</si>
  <si>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</si>
  <si>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</si>
  <si>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</si>
  <si>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</si>
  <si>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</si>
  <si>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</si>
  <si>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</si>
  <si>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</si>
  <si>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</si>
  <si>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</si>
  <si>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</si>
  <si>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</si>
  <si>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</si>
  <si>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</si>
  <si>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</si>
  <si>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</si>
  <si>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</si>
  <si>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</si>
  <si>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</si>
  <si>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</si>
  <si>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</si>
  <si>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</si>
  <si>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</si>
  <si>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</si>
  <si>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</si>
  <si>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</si>
  <si>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</si>
  <si>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</si>
  <si>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</si>
  <si>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</si>
  <si>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</si>
  <si>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</si>
  <si>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</si>
  <si>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</si>
  <si>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</si>
  <si>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</si>
  <si>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</si>
  <si>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</si>
  <si>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</si>
  <si>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</si>
  <si>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</si>
  <si>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</si>
  <si>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</si>
  <si>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</si>
  <si>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</si>
  <si>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</si>
  <si>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</si>
  <si>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</si>
  <si>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</si>
  <si>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</si>
  <si>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</si>
  <si>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</si>
  <si>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</si>
  <si>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</si>
  <si>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</si>
  <si>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</si>
  <si>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</si>
  <si>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</si>
  <si>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</si>
  <si>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</si>
  <si>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</si>
  <si>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</si>
  <si>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</si>
  <si>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</si>
  <si>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</si>
  <si>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</si>
  <si>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</si>
  <si>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</si>
  <si>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</si>
  <si>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</si>
  <si>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</si>
  <si>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</si>
  <si>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</si>
  <si>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</si>
  <si>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</si>
  <si>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</si>
  <si>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</si>
  <si>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</si>
  <si>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</si>
  <si>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</si>
  <si>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</si>
  <si>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</si>
  <si>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</si>
  <si>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</si>
  <si>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</si>
  <si>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</si>
  <si>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</si>
  <si>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</si>
  <si>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</si>
  <si>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</si>
  <si>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</si>
  <si>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</si>
  <si>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</si>
  <si>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</si>
  <si>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</si>
  <si>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</si>
  <si>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</si>
  <si>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</si>
  <si>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</si>
  <si>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</si>
  <si>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</si>
  <si>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</si>
  <si>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</si>
  <si>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</si>
  <si>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</si>
  <si>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</si>
  <si>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</si>
  <si>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</si>
  <si>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</si>
  <si>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</si>
  <si>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</si>
  <si>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</si>
  <si>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</si>
  <si>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</si>
  <si>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</si>
  <si>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</si>
  <si>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</si>
  <si>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</si>
  <si>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</si>
  <si>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</si>
  <si>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</si>
  <si>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</si>
  <si>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</si>
  <si>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</si>
  <si>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</si>
  <si>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</si>
  <si>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</si>
  <si>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</si>
  <si>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</si>
  <si>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</si>
  <si>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</si>
  <si>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</si>
  <si>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</si>
  <si>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</si>
  <si>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</si>
  <si>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</si>
  <si>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</si>
  <si>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</si>
  <si>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</si>
  <si>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</si>
  <si>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</si>
  <si>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</si>
  <si>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</si>
  <si>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</si>
  <si>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</si>
  <si>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</si>
  <si>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</si>
  <si>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</si>
  <si>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</si>
  <si>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</si>
  <si>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</si>
  <si>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</si>
  <si>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</si>
  <si>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</si>
  <si>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</si>
  <si>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</si>
  <si>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</si>
  <si>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</si>
  <si>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</si>
  <si>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</si>
  <si>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</si>
  <si>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</si>
  <si>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</si>
  <si>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</si>
  <si>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</si>
  <si>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</si>
  <si>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</si>
  <si>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</si>
  <si>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</si>
  <si>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</si>
  <si>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</si>
  <si>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</si>
  <si>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</si>
  <si>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</si>
  <si>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</si>
  <si>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</si>
  <si>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</si>
  <si>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</si>
  <si>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</si>
  <si>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</si>
  <si>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</si>
  <si>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</si>
  <si>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</si>
  <si>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</si>
  <si>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</si>
  <si>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</si>
  <si>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</si>
  <si>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</si>
  <si>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</si>
  <si>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</si>
  <si>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</si>
  <si>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</si>
  <si>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</si>
  <si>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</si>
  <si>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</si>
  <si>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</si>
  <si>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</si>
  <si>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</si>
  <si>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</si>
  <si>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</si>
  <si>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</si>
  <si>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</si>
  <si>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</si>
  <si>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</si>
  <si>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</si>
  <si>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</si>
  <si>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</si>
  <si>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</si>
  <si>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</si>
  <si>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</si>
  <si>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</si>
  <si>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</si>
  <si>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</si>
  <si>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</si>
  <si>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</si>
  <si>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</si>
  <si>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</si>
  <si>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</si>
  <si>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</si>
  <si>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</si>
  <si>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</si>
  <si>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</si>
  <si>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</si>
  <si>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</si>
  <si>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</si>
  <si>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</si>
  <si>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</si>
  <si>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</si>
  <si>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</si>
  <si>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</si>
  <si>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</si>
  <si>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</si>
  <si>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</si>
  <si>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</si>
  <si>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</si>
  <si>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</si>
  <si>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</si>
  <si>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</si>
  <si>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</si>
  <si>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</si>
  <si>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</si>
  <si>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</si>
  <si>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</si>
  <si>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</si>
  <si>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</si>
  <si>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</si>
  <si>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</si>
  <si>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</si>
  <si>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</si>
  <si>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</si>
  <si>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</si>
  <si>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</si>
  <si>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</si>
  <si>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</si>
  <si>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</si>
  <si>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</si>
  <si>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</si>
  <si>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</si>
  <si>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</si>
  <si>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</si>
  <si>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</si>
  <si>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</si>
  <si>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</si>
  <si>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</si>
  <si>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</si>
  <si>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</si>
  <si>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</si>
  <si>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</si>
  <si>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</si>
  <si>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</si>
  <si>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</si>
  <si>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</si>
  <si>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</si>
  <si>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</si>
  <si>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</si>
  <si>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</si>
  <si>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</si>
  <si>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</si>
  <si>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</si>
  <si>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</si>
  <si>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</si>
  <si>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</si>
  <si>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</si>
  <si>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</si>
  <si>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</si>
  <si>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</si>
  <si>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</si>
  <si>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</si>
  <si>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</si>
  <si>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</si>
  <si>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</si>
  <si>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</si>
  <si>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</si>
  <si>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</si>
  <si>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</si>
  <si>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</si>
  <si>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</si>
  <si>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</si>
  <si>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</si>
  <si>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</si>
  <si>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</si>
  <si>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</si>
  <si>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</si>
  <si>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</si>
  <si>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</si>
  <si>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</si>
  <si>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</si>
  <si>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</si>
  <si>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</si>
  <si>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</si>
  <si>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</si>
  <si>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</si>
  <si>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</si>
  <si>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</si>
  <si>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</si>
  <si>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</si>
  <si>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</si>
  <si>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</si>
  <si>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</si>
  <si>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</si>
  <si>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</si>
  <si>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</si>
  <si>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</si>
  <si>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</si>
  <si>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</si>
  <si>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</si>
  <si>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</si>
  <si>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</si>
  <si>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</si>
  <si>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</si>
  <si>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</si>
  <si>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</si>
  <si>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</si>
  <si>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</si>
  <si>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</si>
  <si>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</si>
  <si>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</si>
  <si>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</si>
  <si>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</si>
  <si>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</si>
  <si>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</si>
  <si>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</si>
  <si>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</si>
  <si>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</si>
  <si>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</si>
  <si>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</si>
  <si>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</si>
  <si>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</si>
  <si>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</si>
  <si>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</si>
  <si>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</si>
  <si>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</si>
  <si>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</si>
  <si>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</si>
  <si>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</si>
  <si>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</si>
  <si>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</si>
  <si>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</si>
  <si>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</si>
  <si>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</si>
  <si>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</si>
  <si>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</si>
  <si>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</si>
  <si>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</si>
  <si>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</si>
  <si>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</si>
  <si>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</si>
  <si>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</si>
  <si>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</si>
  <si>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</si>
  <si>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</si>
  <si>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</si>
  <si>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</si>
  <si>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</si>
  <si>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</si>
  <si>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</si>
  <si>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</si>
  <si>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</si>
  <si>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</si>
  <si>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</si>
  <si>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</si>
  <si>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</si>
  <si>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</si>
  <si>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</si>
  <si>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</si>
  <si>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</si>
  <si>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</si>
  <si>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</si>
  <si>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</si>
  <si>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</si>
  <si>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</si>
  <si>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</si>
  <si>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</si>
  <si>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</si>
  <si>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</si>
  <si>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</si>
  <si>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</si>
  <si>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</si>
  <si>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</si>
  <si>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Avg. Rating</t>
  </si>
  <si>
    <t>Total Duration</t>
  </si>
  <si>
    <t>5* Calls</t>
  </si>
  <si>
    <t>Row Labels</t>
  </si>
  <si>
    <t>Grand Total</t>
  </si>
  <si>
    <t>Jan</t>
  </si>
  <si>
    <t>Feb</t>
  </si>
  <si>
    <t>Mar</t>
  </si>
  <si>
    <t>Apr</t>
  </si>
  <si>
    <t>May</t>
  </si>
  <si>
    <t>Jun</t>
  </si>
  <si>
    <t>Jul</t>
  </si>
  <si>
    <t>Aug</t>
  </si>
  <si>
    <t>Sep</t>
  </si>
  <si>
    <t>Oct</t>
  </si>
  <si>
    <t>Nov</t>
  </si>
  <si>
    <t>Dec</t>
  </si>
  <si>
    <t>Friday</t>
  </si>
  <si>
    <t>Monday</t>
  </si>
  <si>
    <t>Saturday</t>
  </si>
  <si>
    <t>Sunday</t>
  </si>
  <si>
    <t>Thursday</t>
  </si>
  <si>
    <t>Tuesday</t>
  </si>
  <si>
    <t>Wednesday</t>
  </si>
  <si>
    <t>Column Labels</t>
  </si>
  <si>
    <t>Count of Duration Bucket</t>
  </si>
  <si>
    <t>Sum of Duration</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</si>
  <si>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</si>
  <si>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</si>
  <si>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</si>
  <si>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</si>
  <si>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</si>
  <si>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</si>
  <si>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</si>
  <si>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</si>
  <si>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</si>
  <si>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</si>
  <si>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</si>
  <si>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</si>
  <si>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</si>
  <si>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More than 2 hours</t>
  </si>
  <si>
    <t>30 to 60 mins</t>
  </si>
  <si>
    <t>1 to 2 hours</t>
  </si>
  <si>
    <t>10 to 30 mins</t>
  </si>
  <si>
    <t>Under 10 mins</t>
  </si>
  <si>
    <t>Data returned for avg, R01 (First 1000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</si>
</sst>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0"/>
    <numFmt numFmtId="166" formatCode="0.0"/>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4">
    <fill>
      <patternFill patternType="none"/>
    </fill>
    <fill>
      <patternFill patternType="gray125"/>
    </fill>
    <fill>
      <patternFill patternType="solid">
        <fgColor theme="7"/>
        <bgColor indexed="64"/>
      </patternFill>
    </fill>
    <fill>
      <patternFill patternType="solid">
        <fgColor them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cellXfs>
  <cellStyles count="1">
    <cellStyle name="Normal" xfId="0" builtinId="0"/>
  </cellStyles>
  <dxfs count="25">
    <dxf>
      <numFmt numFmtId="19" formatCode="mm/dd/yy"/>
    </dxf>
    <dxf>
      <font>
        <b/>
        <color theme="1"/>
      </font>
      <border>
        <bottom style="thin">
          <color theme="6"/>
        </bottom>
        <vertical/>
        <horizontal/>
      </border>
    </dxf>
    <dxf>
      <font>
        <color theme="1"/>
      </font>
      <fill>
        <patternFill>
          <bgColor theme="0" tint="-0.14996795556505021"/>
        </patternFill>
      </fill>
      <border diagonalUp="0" diagonalDown="0">
        <left/>
        <right/>
        <top/>
        <bottom/>
        <vertical/>
        <horizontal/>
      </border>
    </dxf>
    <dxf>
      <font>
        <b/>
        <color theme="1"/>
      </font>
      <border>
        <bottom style="thin">
          <color theme="6"/>
        </bottom>
        <vertical/>
        <horizontal/>
      </border>
    </dxf>
    <dxf>
      <font>
        <color theme="1"/>
      </font>
      <fill>
        <patternFill>
          <bgColor theme="0" tint="-0.24994659260841701"/>
        </patternFill>
      </fill>
      <border>
        <left style="thin">
          <color theme="6"/>
        </left>
        <right style="thin">
          <color theme="6"/>
        </right>
        <top style="thin">
          <color theme="6"/>
        </top>
        <bottom style="thin">
          <color theme="6"/>
        </bottom>
        <vertical/>
        <horizontal/>
      </border>
    </dxf>
    <dxf>
      <fill>
        <patternFill>
          <bgColor theme="0" tint="-0.14996795556505021"/>
        </patternFill>
      </fill>
    </dxf>
    <dxf>
      <font>
        <b/>
        <color theme="1"/>
      </font>
      <border>
        <bottom style="thin">
          <color theme="6"/>
        </bottom>
        <vertical/>
        <horizontal/>
      </border>
    </dxf>
    <dxf>
      <font>
        <color theme="1"/>
      </font>
      <fill>
        <patternFill>
          <fgColor theme="0" tint="-0.499984740745262"/>
          <bgColor theme="0" tint="-0.24994659260841701"/>
        </patternFill>
      </fill>
      <border>
        <left style="thin">
          <color theme="6"/>
        </left>
        <right style="thin">
          <color theme="6"/>
        </right>
        <top style="thin">
          <color theme="6"/>
        </top>
        <bottom style="thin">
          <color theme="6"/>
        </bottom>
        <vertical/>
        <horizontal/>
      </border>
    </dxf>
    <dxf>
      <font>
        <b/>
        <color theme="1"/>
      </font>
      <border>
        <bottom style="thin">
          <color theme="5"/>
        </bottom>
        <vertical/>
        <horizontal/>
      </border>
    </dxf>
    <dxf>
      <font>
        <color theme="1"/>
      </font>
      <fill>
        <patternFill>
          <bgColor theme="0" tint="-0.24994659260841701"/>
        </patternFill>
      </fill>
      <border diagonalUp="0" diagonalDown="0">
        <left style="thin">
          <color rgb="FFFFC000"/>
        </left>
        <right style="thin">
          <color rgb="FFFFC000"/>
        </right>
        <top style="thin">
          <color rgb="FFFFC000"/>
        </top>
        <bottom style="thin">
          <color rgb="FFFFC000"/>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6" defaultTableStyle="TableStyleMedium2" defaultPivotStyle="PivotStyleLight16">
    <tableStyle name="Slicer Style 1" pivot="0" table="0" count="1" xr9:uid="{25BABDA2-DB3D-41F6-98D0-3EE7CBB0176F}">
      <tableStyleElement type="wholeTable" dxfId="24"/>
    </tableStyle>
    <tableStyle name="Slicer Style 2" pivot="0" table="0" count="3" xr9:uid="{209C0B7C-462C-4AE0-AD8F-A8D6DCE9683F}">
      <tableStyleElement type="wholeTable" dxfId="5"/>
    </tableStyle>
    <tableStyle name="SlicerStyleDark2 2" pivot="0" table="0" count="10" xr9:uid="{98AB4FF7-13F2-4540-806D-1A7208675029}">
      <tableStyleElement type="wholeTable" dxfId="9"/>
      <tableStyleElement type="headerRow" dxfId="8"/>
    </tableStyle>
    <tableStyle name="SlicerStyleDark3 2" pivot="0" table="0" count="10" xr9:uid="{14947F77-75C9-4542-8845-95E3D83A8F0C}">
      <tableStyleElement type="wholeTable" dxfId="2"/>
      <tableStyleElement type="headerRow" dxfId="1"/>
    </tableStyle>
    <tableStyle name="SlicerStyleDark3 3" pivot="0" table="0" count="10" xr9:uid="{D2FCD9CD-99B9-4D27-A799-BB01D3DB54C3}">
      <tableStyleElement type="wholeTable" dxfId="7"/>
      <tableStyleElement type="headerRow" dxfId="6"/>
    </tableStyle>
    <tableStyle name="SlicerStyleDark3 4" pivot="0" table="0" count="10" xr9:uid="{B56505C9-C97C-4908-B1F5-F0AABCCB8A2C}">
      <tableStyleElement type="wholeTable" dxfId="4"/>
      <tableStyleElement type="headerRow" dxfId="3"/>
    </tableStyle>
  </tableStyles>
  <colors>
    <mruColors>
      <color rgb="FFF4D590"/>
      <color rgb="FF996633"/>
    </mruColors>
  </colors>
  <extLst>
    <ext xmlns:x14="http://schemas.microsoft.com/office/spreadsheetml/2009/9/main" uri="{46F421CA-312F-682f-3DD2-61675219B42D}">
      <x14:dxfs count="3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rgb="FFFFC000"/>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6" tint="0.79998168889431442"/>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bgColor theme="4" tint="0.39994506668294322"/>
            </patternFill>
          </fill>
        </dxf>
        <dxf>
          <fill>
            <patternFill>
              <bgColor rgb="FFFFC000"/>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9" tint="0.39994506668294322"/>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Dark3">
        <x14:slicerStyle name="Slicer Style 2">
          <x14:slicerStyleElements>
            <x14:slicerStyleElement type="unselectedItemWithData" dxfId="16"/>
            <x14:slicerStyleElement type="selectedItemWithData" dxfId="17"/>
          </x14:slicerStyleElements>
        </x14:slicerStyle>
        <x14:slicerStyle name="SlicerStyleDark2 2">
          <x14:slicerStyleElements>
            <x14:slicerStyleElement type="unselectedItemWithData" dxfId="33"/>
            <x14:slicerStyleElement type="unselectedItemWithNoData" dxfId="32"/>
            <x14:slicerStyleElement type="selectedItemWithData" dxfId="31"/>
            <x14:slicerStyleElement type="selectedItemWithNoData" dxfId="30"/>
            <x14:slicerStyleElement type="hoveredUnselectedItemWithData" dxfId="29"/>
            <x14:slicerStyleElement type="hoveredSelectedItemWithData" dxfId="28"/>
            <x14:slicerStyleElement type="hoveredUnselectedItemWithNoData" dxfId="27"/>
            <x14:slicerStyleElement type="hoveredSelectedItemWithNoData" dxfId="26"/>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StyleDark3 3">
          <x14:slicerStyleElements>
            <x14:slicerStyleElement type="unselectedItemWithData" dxfId="25"/>
            <x14:slicerStyleElement type="unselectedItemWithNoData" dxfId="24"/>
            <x14:slicerStyleElement type="selectedItemWithData" dxfId="23"/>
            <x14:slicerStyleElement type="selectedItemWithNoData" dxfId="22"/>
            <x14:slicerStyleElement type="hoveredUnselectedItemWithData" dxfId="21"/>
            <x14:slicerStyleElement type="hoveredSelectedItemWithData" dxfId="20"/>
            <x14:slicerStyleElement type="hoveredUnselectedItemWithNoData" dxfId="19"/>
            <x14:slicerStyleElement type="hoveredSelectedItemWithNoData" dxfId="18"/>
          </x14:slicerStyleElements>
        </x14:slicerStyle>
        <x14:slicerStyle name="SlicerStyleDark3 4">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[Project2.xlsx]Pivots!weekly trend</c:name>
    <c:fmtId val="18"/>
  </c:pivotSource>
  <c:chart>
    <c:autoTitleDeleted val="1"/>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Pivots!$G$4:$G$11</c:f>
              <c:strCache>
                <c:ptCount val="7"/>
                <c:pt idx="0">
                  <c:v>Sunday</c:v>
                </c:pt>
                <c:pt idx="1">
                  <c:v>Monday</c:v>
                </c:pt>
                <c:pt idx="2">
                  <c:v>Tuesday</c:v>
                </c:pt>
                <c:pt idx="3">
                  <c:v>Wednesday</c:v>
                </c:pt>
                <c:pt idx="4">
                  <c:v>Thursday</c:v>
                </c:pt>
                <c:pt idx="5">
                  <c:v>Friday</c:v>
                </c:pt>
                <c:pt idx="6">
                  <c:v>Saturday</c:v>
                </c:pt>
              </c:strCache>
            </c:strRef>
          </c:cat>
          <c:val>
            <c:numRef>
              <c:f>Pivots!$H$4:$H$11</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E60E-4D6B-8FA8-7B9030FECB50}"/>
            </c:ext>
          </c:extLst>
        </c:ser>
        <c:dLbls>
          <c:showLegendKey val="0"/>
          <c:showVal val="0"/>
          <c:showCatName val="0"/>
          <c:showSerName val="0"/>
          <c:showPercent val="0"/>
          <c:showBubbleSize val="0"/>
        </c:dLbls>
        <c:gapWidth val="25"/>
        <c:axId val="1200301839"/>
        <c:axId val="1200299919"/>
      </c:barChart>
      <c:catAx>
        <c:axId val="120030183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299919"/>
        <c:crosses val="autoZero"/>
        <c:auto val="1"/>
        <c:lblAlgn val="ctr"/>
        <c:lblOffset val="100"/>
        <c:noMultiLvlLbl val="0"/>
      </c:catAx>
      <c:valAx>
        <c:axId val="1200299919"/>
        <c:scaling>
          <c:orientation val="minMax"/>
        </c:scaling>
        <c:delete val="1"/>
        <c:axPos val="t"/>
        <c:numFmt formatCode="#,##0" sourceLinked="1"/>
        <c:majorTickMark val="out"/>
        <c:minorTickMark val="none"/>
        <c:tickLblPos val="nextTo"/>
        <c:crossAx val="12003018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63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[Project2.xlsx]Pivots!Monthly trend</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latin typeface="+mj-lt"/>
              </a:rPr>
              <a:t>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bg1"/>
              </a:gs>
              <a:gs pos="56000">
                <a:srgbClr val="FF0000"/>
              </a:gs>
            </a:gsLst>
            <a:lin ang="5400000" scaled="1"/>
          </a:gradFill>
          <a:ln w="25400" cmpd="sng">
            <a:solidFill>
              <a:srgbClr val="C00000"/>
            </a:solidFill>
          </a:ln>
          <a:effectLst/>
        </c:spPr>
        <c:marker>
          <c:symbol val="circle"/>
          <c:size val="5"/>
          <c:spPr>
            <a:gradFill>
              <a:gsLst>
                <a:gs pos="100000">
                  <a:schemeClr val="bg1"/>
                </a:gs>
                <a:gs pos="56000">
                  <a:srgbClr val="FF0000"/>
                </a:gs>
              </a:gsLst>
              <a:lin ang="5400000" scaled="1"/>
            </a:gradFill>
            <a:ln w="9525">
              <a:solidFill>
                <a:srgbClr val="C00000"/>
              </a:solidFill>
            </a:ln>
            <a:effectLst/>
          </c:spPr>
        </c:marker>
        <c:dLbl>
          <c:idx val="0"/>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100000">
                <a:schemeClr val="bg1"/>
              </a:gs>
              <a:gs pos="82000">
                <a:srgbClr val="FF0000">
                  <a:alpha val="95000"/>
                </a:srgbClr>
              </a:gs>
              <a:gs pos="100000">
                <a:srgbClr val="FF0000">
                  <a:alpha val="50000"/>
                </a:srgbClr>
              </a:gs>
            </a:gsLst>
            <a:lin ang="5400000" scaled="1"/>
            <a:tileRect/>
          </a:gradFill>
          <a:ln>
            <a:noFill/>
          </a:ln>
          <a:effectLst>
            <a:outerShdw blurRad="50800" dist="50800" dir="5400000" algn="ctr" rotWithShape="0">
              <a:schemeClr val="accent3"/>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91492101223196E-2"/>
          <c:y val="0.15638670166229221"/>
          <c:w val="0.86994062403898453"/>
          <c:h val="0.65890128317293672"/>
        </c:manualLayout>
      </c:layout>
      <c:areaChart>
        <c:grouping val="stacked"/>
        <c:varyColors val="0"/>
        <c:ser>
          <c:idx val="0"/>
          <c:order val="0"/>
          <c:tx>
            <c:strRef>
              <c:f>Pivots!$K$3</c:f>
              <c:strCache>
                <c:ptCount val="1"/>
                <c:pt idx="0">
                  <c:v>Total</c:v>
                </c:pt>
              </c:strCache>
            </c:strRef>
          </c:tx>
          <c:spPr>
            <a:gradFill>
              <a:gsLst>
                <a:gs pos="100000">
                  <a:schemeClr val="bg1"/>
                </a:gs>
                <a:gs pos="56000">
                  <a:srgbClr val="FF0000"/>
                </a:gs>
              </a:gsLst>
              <a:lin ang="5400000" scaled="1"/>
            </a:gradFill>
            <a:ln w="25400" cmpd="sng">
              <a:solidFill>
                <a:srgbClr val="C00000"/>
              </a:solidFill>
            </a:ln>
            <a:effectLst/>
          </c:spPr>
          <c:dLbls>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Pivots!$J$4:$J$16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Pivots!$K$4:$K$16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B03E-4ABB-A1D7-EBB4AC1AE411}"/>
            </c:ext>
          </c:extLst>
        </c:ser>
        <c:dLbls>
          <c:showLegendKey val="0"/>
          <c:showVal val="1"/>
          <c:showCatName val="0"/>
          <c:showSerName val="0"/>
          <c:showPercent val="0"/>
          <c:showBubbleSize val="0"/>
        </c:dLbls>
        <c:axId val="40383088"/>
        <c:axId val="40334128"/>
      </c:areaChart>
      <c:valAx>
        <c:axId val="40334128"/>
        <c:scaling>
          <c:orientation val="minMax"/>
        </c:scaling>
        <c:delete val="1"/>
        <c:axPos val="r"/>
        <c:numFmt formatCode="#,##0" sourceLinked="1"/>
        <c:majorTickMark val="out"/>
        <c:minorTickMark val="none"/>
        <c:tickLblPos val="nextTo"/>
        <c:crossAx val="40383088"/>
        <c:crosses val="max"/>
        <c:crossBetween val="between"/>
      </c:valAx>
      <c:catAx>
        <c:axId val="403830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4128"/>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[Project2.xlsx]Pivots!PivotTable4</c:name>
    <c:fmtId val="4"/>
  </c:pivotSource>
  <c:chart>
    <c:title>
      <c:tx>
        <c:rich>
          <a:bodyPr rot="0" spcFirstLastPara="1" vertOverflow="ellipsis" vert="horz" wrap="square" anchor="ctr" anchorCtr="1"/>
          <a:lstStyle/>
          <a:p>
            <a:pPr lvl="1" algn="ctr" rtl="0">
              <a:defRPr sz="1400" b="0" i="0" u="none" strike="noStrike" kern="1200" spc="0" baseline="0">
                <a:solidFill>
                  <a:srgbClr val="00B050"/>
                </a:solidFill>
                <a:latin typeface="+mn-lt"/>
                <a:ea typeface="+mn-ea"/>
                <a:cs typeface="+mn-cs"/>
              </a:defRPr>
            </a:pPr>
            <a:r>
              <a:rPr lang="en-US" sz="1100">
                <a:solidFill>
                  <a:srgbClr val="00B050"/>
                </a:solidFill>
                <a:latin typeface="+mj-lt"/>
              </a:rPr>
              <a:t>Male </a:t>
            </a:r>
            <a:r>
              <a:rPr lang="en-US" sz="1100">
                <a:solidFill>
                  <a:schemeClr val="tx1"/>
                </a:solidFill>
                <a:latin typeface="+mj-lt"/>
              </a:rPr>
              <a:t>vs</a:t>
            </a:r>
            <a:r>
              <a:rPr lang="en-US" sz="1100" baseline="0">
                <a:solidFill>
                  <a:schemeClr val="tx1"/>
                </a:solidFill>
                <a:latin typeface="+mj-lt"/>
              </a:rPr>
              <a:t> </a:t>
            </a:r>
            <a:r>
              <a:rPr lang="en-US" sz="1100" baseline="0">
                <a:solidFill>
                  <a:srgbClr val="FFC000"/>
                </a:solidFill>
                <a:latin typeface="+mj-lt"/>
              </a:rPr>
              <a:t>Female </a:t>
            </a:r>
            <a:r>
              <a:rPr lang="en-US" sz="1100" baseline="0">
                <a:solidFill>
                  <a:schemeClr val="tx1"/>
                </a:solidFill>
                <a:latin typeface="+mj-lt"/>
              </a:rPr>
              <a:t>Callers</a:t>
            </a:r>
            <a:endParaRPr lang="en-US" sz="1100">
              <a:solidFill>
                <a:srgbClr val="00B050"/>
              </a:solidFill>
              <a:latin typeface="+mj-lt"/>
            </a:endParaRPr>
          </a:p>
        </c:rich>
      </c:tx>
      <c:layout>
        <c:manualLayout>
          <c:xMode val="edge"/>
          <c:yMode val="edge"/>
          <c:x val="0.17516573156271847"/>
          <c:y val="5.9162845732879749E-2"/>
        </c:manualLayout>
      </c:layout>
      <c:overlay val="0"/>
      <c:spPr>
        <a:noFill/>
        <a:ln>
          <a:noFill/>
        </a:ln>
        <a:effectLst/>
      </c:spPr>
      <c:txPr>
        <a:bodyPr rot="0" spcFirstLastPara="1" vertOverflow="ellipsis" vert="horz" wrap="square" anchor="ctr" anchorCtr="1"/>
        <a:lstStyle/>
        <a:p>
          <a:pPr lvl="1" algn="ctr" rtl="0">
            <a:defRPr sz="1400" b="0" i="0" u="none" strike="noStrike" kern="1200" spc="0" baseline="0">
              <a:solidFill>
                <a:srgbClr val="00B05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Pivots!$E$23:$E$24</c:f>
              <c:strCache>
                <c:ptCount val="1"/>
                <c:pt idx="0">
                  <c:v>Female</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Pivots!$D$25:$D$28</c:f>
              <c:strCache>
                <c:ptCount val="3"/>
                <c:pt idx="0">
                  <c:v>Cincinnati</c:v>
                </c:pt>
                <c:pt idx="1">
                  <c:v>Cleveland</c:v>
                </c:pt>
                <c:pt idx="2">
                  <c:v>Columbus</c:v>
                </c:pt>
              </c:strCache>
            </c:strRef>
          </c:cat>
          <c:val>
            <c:numRef>
              <c:f>Pivots!$E$25:$E$28</c:f>
              <c:numCache>
                <c:formatCode>#,##0</c:formatCode>
                <c:ptCount val="3"/>
                <c:pt idx="0">
                  <c:v>144</c:v>
                </c:pt>
                <c:pt idx="1">
                  <c:v>326</c:v>
                </c:pt>
                <c:pt idx="2">
                  <c:v>129</c:v>
                </c:pt>
              </c:numCache>
            </c:numRef>
          </c:val>
          <c:extLst>
            <c:ext xmlns:c16="http://schemas.microsoft.com/office/drawing/2014/chart" uri="{C3380CC4-5D6E-409C-BE32-E72D297353CC}">
              <c16:uniqueId val="{00000000-8D82-4AE1-AFFF-A3FD7CC306DB}"/>
            </c:ext>
          </c:extLst>
        </c:ser>
        <c:ser>
          <c:idx val="1"/>
          <c:order val="1"/>
          <c:tx>
            <c:strRef>
              <c:f>Pivots!$F$23:$F$24</c:f>
              <c:strCache>
                <c:ptCount val="1"/>
                <c:pt idx="0">
                  <c:v>Male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Pivots!$D$25:$D$28</c:f>
              <c:strCache>
                <c:ptCount val="3"/>
                <c:pt idx="0">
                  <c:v>Cincinnati</c:v>
                </c:pt>
                <c:pt idx="1">
                  <c:v>Cleveland</c:v>
                </c:pt>
                <c:pt idx="2">
                  <c:v>Columbus</c:v>
                </c:pt>
              </c:strCache>
            </c:strRef>
          </c:cat>
          <c:val>
            <c:numRef>
              <c:f>Pivots!$F$25:$F$28</c:f>
              <c:numCache>
                <c:formatCode>#,##0</c:formatCode>
                <c:ptCount val="3"/>
                <c:pt idx="0">
                  <c:v>132</c:v>
                </c:pt>
                <c:pt idx="1">
                  <c:v>63</c:v>
                </c:pt>
                <c:pt idx="2">
                  <c:v>206</c:v>
                </c:pt>
              </c:numCache>
            </c:numRef>
          </c:val>
          <c:extLst>
            <c:ext xmlns:c16="http://schemas.microsoft.com/office/drawing/2014/chart" uri="{C3380CC4-5D6E-409C-BE32-E72D297353CC}">
              <c16:uniqueId val="{00000001-8D82-4AE1-AFFF-A3FD7CC306DB}"/>
            </c:ext>
          </c:extLst>
        </c:ser>
        <c:dLbls>
          <c:showLegendKey val="0"/>
          <c:showVal val="0"/>
          <c:showCatName val="0"/>
          <c:showSerName val="0"/>
          <c:showPercent val="0"/>
          <c:showBubbleSize val="0"/>
        </c:dLbls>
        <c:gapWidth val="50"/>
        <c:overlap val="100"/>
        <c:axId val="2010251551"/>
        <c:axId val="2010252511"/>
      </c:barChart>
      <c:catAx>
        <c:axId val="2010251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0252511"/>
        <c:crosses val="autoZero"/>
        <c:auto val="1"/>
        <c:lblAlgn val="ctr"/>
        <c:lblOffset val="100"/>
        <c:noMultiLvlLbl val="0"/>
      </c:catAx>
      <c:valAx>
        <c:axId val="2010252511"/>
        <c:scaling>
          <c:orientation val="minMax"/>
        </c:scaling>
        <c:delete val="1"/>
        <c:axPos val="l"/>
        <c:numFmt formatCode="#,##0" sourceLinked="1"/>
        <c:majorTickMark val="out"/>
        <c:minorTickMark val="none"/>
        <c:tickLblPos val="nextTo"/>
        <c:crossAx val="2010251551"/>
        <c:crosses val="autoZero"/>
        <c:crossBetween val="between"/>
      </c:valAx>
      <c:spPr>
        <a:noFill/>
        <a:ln w="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B0F0"/>
                </a:solidFill>
                <a:latin typeface="+mn-lt"/>
                <a:ea typeface="+mn-ea"/>
                <a:cs typeface="+mn-cs"/>
              </a:defRPr>
            </a:pPr>
            <a:r>
              <a:rPr lang="en-US">
                <a:solidFill>
                  <a:srgbClr val="00B0F0"/>
                </a:solidFill>
              </a:rPr>
              <a:t>Rating</a:t>
            </a:r>
          </a:p>
        </c:rich>
      </c:tx>
      <c:layout>
        <c:manualLayout>
          <c:xMode val="edge"/>
          <c:yMode val="edge"/>
          <c:x val="0.32896874390798619"/>
          <c:y val="3.364854717003985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00B0F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1</c:v>
              </c:pt>
              <c:pt idx="1">
                <c:v>2</c:v>
              </c:pt>
              <c:pt idx="2">
                <c:v>3</c:v>
              </c:pt>
              <c:pt idx="3">
                <c:v>4</c:v>
              </c:pt>
              <c:pt idx="4">
                <c:v>5</c:v>
              </c:pt>
            </c:strLit>
          </c:cat>
          <c:val>
            <c:numLit>
              <c:formatCode>General</c:formatCode>
              <c:ptCount val="5"/>
              <c:pt idx="0">
                <c:v>3</c:v>
              </c:pt>
              <c:pt idx="1">
                <c:v>10</c:v>
              </c:pt>
              <c:pt idx="2">
                <c:v>41</c:v>
              </c:pt>
              <c:pt idx="3">
                <c:v>70</c:v>
              </c:pt>
              <c:pt idx="4">
                <c:v>62</c:v>
              </c:pt>
            </c:numLit>
          </c:val>
          <c:extLst>
            <c:ext xmlns:c16="http://schemas.microsoft.com/office/drawing/2014/chart" uri="{C3380CC4-5D6E-409C-BE32-E72D297353CC}">
              <c16:uniqueId val="{00000000-035E-46DD-972D-728455E01FAD}"/>
            </c:ext>
          </c:extLst>
        </c:ser>
        <c:dLbls>
          <c:showLegendKey val="0"/>
          <c:showVal val="0"/>
          <c:showCatName val="0"/>
          <c:showSerName val="0"/>
          <c:showPercent val="0"/>
          <c:showBubbleSize val="0"/>
        </c:dLbls>
        <c:gapWidth val="56"/>
        <c:overlap val="-90"/>
        <c:axId val="2010270751"/>
        <c:axId val="2010265951"/>
      </c:barChart>
      <c:catAx>
        <c:axId val="201027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10265951"/>
        <c:crosses val="autoZero"/>
        <c:auto val="1"/>
        <c:lblAlgn val="ctr"/>
        <c:lblOffset val="100"/>
        <c:noMultiLvlLbl val="0"/>
      </c:catAx>
      <c:valAx>
        <c:axId val="2010265951"/>
        <c:scaling>
          <c:orientation val="minMax"/>
        </c:scaling>
        <c:delete val="1"/>
        <c:axPos val="l"/>
        <c:numFmt formatCode="General" sourceLinked="1"/>
        <c:majorTickMark val="none"/>
        <c:minorTickMark val="none"/>
        <c:tickLblPos val="nextTo"/>
        <c:crossAx val="20102707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19050"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[Project2.xlsx]Pivots!PivotTable8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1"/>
                </a:solidFill>
                <a:latin typeface="+mj-lt"/>
              </a:rPr>
              <a:t>Total Duration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Pivots!$J$22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Pivots!$I$23:$I$28</c:f>
              <c:strCache>
                <c:ptCount val="5"/>
                <c:pt idx="0">
                  <c:v>R01</c:v>
                </c:pt>
                <c:pt idx="1">
                  <c:v>R02</c:v>
                </c:pt>
                <c:pt idx="2">
                  <c:v>R03</c:v>
                </c:pt>
                <c:pt idx="3">
                  <c:v>R04</c:v>
                </c:pt>
                <c:pt idx="4">
                  <c:v>R05</c:v>
                </c:pt>
              </c:strCache>
            </c:strRef>
          </c:cat>
          <c:val>
            <c:numRef>
              <c:f>Pivots!$J$23:$J$28</c:f>
              <c:numCache>
                <c:formatCode>General</c:formatCode>
                <c:ptCount val="5"/>
                <c:pt idx="0">
                  <c:v>16834</c:v>
                </c:pt>
                <c:pt idx="1">
                  <c:v>19300</c:v>
                </c:pt>
                <c:pt idx="2">
                  <c:v>17700</c:v>
                </c:pt>
                <c:pt idx="3">
                  <c:v>17807</c:v>
                </c:pt>
                <c:pt idx="4">
                  <c:v>18209</c:v>
                </c:pt>
              </c:numCache>
            </c:numRef>
          </c:val>
          <c:extLst>
            <c:ext xmlns:c16="http://schemas.microsoft.com/office/drawing/2014/chart" uri="{C3380CC4-5D6E-409C-BE32-E72D297353CC}">
              <c16:uniqueId val="{00000000-BB67-4AFB-BA86-A15A08ADFECA}"/>
            </c:ext>
          </c:extLst>
        </c:ser>
        <c:dLbls>
          <c:dLblPos val="outEnd"/>
          <c:showLegendKey val="0"/>
          <c:showVal val="1"/>
          <c:showCatName val="0"/>
          <c:showSerName val="0"/>
          <c:showPercent val="0"/>
          <c:showBubbleSize val="0"/>
        </c:dLbls>
        <c:gapWidth val="50"/>
        <c:overlap val="-27"/>
        <c:axId val="1363999951"/>
        <c:axId val="1364000911"/>
      </c:barChart>
      <c:catAx>
        <c:axId val="136399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000911"/>
        <c:crosses val="autoZero"/>
        <c:auto val="1"/>
        <c:lblAlgn val="ctr"/>
        <c:lblOffset val="100"/>
        <c:noMultiLvlLbl val="0"/>
      </c:catAx>
      <c:valAx>
        <c:axId val="1364000911"/>
        <c:scaling>
          <c:orientation val="minMax"/>
        </c:scaling>
        <c:delete val="1"/>
        <c:axPos val="l"/>
        <c:numFmt formatCode="General" sourceLinked="1"/>
        <c:majorTickMark val="none"/>
        <c:minorTickMark val="none"/>
        <c:tickLblPos val="nextTo"/>
        <c:crossAx val="13639999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[Project2.xlsx]Pivots!PivotTable9</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1"/>
                </a:solidFill>
                <a:latin typeface="+mj-lt"/>
              </a:rPr>
              <a:t>Total Minutes by Each Representitive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Pivots!$B$23</c:f>
              <c:strCache>
                <c:ptCount val="1"/>
                <c:pt idx="0">
                  <c:v>Total</c:v>
                </c:pt>
              </c:strCache>
            </c:strRef>
          </c:tx>
          <c:spPr>
            <a:ln w="28575" cap="rnd">
              <a:solidFill>
                <a:srgbClr val="FF0000"/>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Pivots!$A$24:$A$29</c:f>
              <c:strCache>
                <c:ptCount val="5"/>
                <c:pt idx="0">
                  <c:v>R01</c:v>
                </c:pt>
                <c:pt idx="1">
                  <c:v>R02</c:v>
                </c:pt>
                <c:pt idx="2">
                  <c:v>R03</c:v>
                </c:pt>
                <c:pt idx="3">
                  <c:v>R04</c:v>
                </c:pt>
                <c:pt idx="4">
                  <c:v>R05</c:v>
                </c:pt>
              </c:strCache>
            </c:strRef>
          </c:cat>
          <c:val>
            <c:numRef>
              <c:f>Pivots!$B$24:$B$29</c:f>
              <c:numCache>
                <c:formatCode>General</c:formatCode>
                <c:ptCount val="5"/>
                <c:pt idx="0">
                  <c:v>189</c:v>
                </c:pt>
                <c:pt idx="1">
                  <c:v>218</c:v>
                </c:pt>
                <c:pt idx="2">
                  <c:v>207</c:v>
                </c:pt>
                <c:pt idx="3">
                  <c:v>186</c:v>
                </c:pt>
                <c:pt idx="4">
                  <c:v>200</c:v>
                </c:pt>
              </c:numCache>
            </c:numRef>
          </c:val>
          <c:smooth val="0"/>
          <c:extLst>
            <c:ext xmlns:c16="http://schemas.microsoft.com/office/drawing/2014/chart" uri="{C3380CC4-5D6E-409C-BE32-E72D297353CC}">
              <c16:uniqueId val="{00000000-3988-405B-A25D-548398BC8BA9}"/>
            </c:ext>
          </c:extLst>
        </c:ser>
        <c:dLbls>
          <c:showLegendKey val="0"/>
          <c:showVal val="0"/>
          <c:showCatName val="0"/>
          <c:showSerName val="0"/>
          <c:showPercent val="0"/>
          <c:showBubbleSize val="0"/>
        </c:dLbls>
        <c:marker val="1"/>
        <c:smooth val="0"/>
        <c:axId val="2001523999"/>
        <c:axId val="2001508639"/>
      </c:lineChart>
      <c:catAx>
        <c:axId val="200152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508639"/>
        <c:crosses val="autoZero"/>
        <c:auto val="1"/>
        <c:lblAlgn val="ctr"/>
        <c:lblOffset val="100"/>
        <c:noMultiLvlLbl val="0"/>
      </c:catAx>
      <c:valAx>
        <c:axId val="2001508639"/>
        <c:scaling>
          <c:orientation val="minMax"/>
        </c:scaling>
        <c:delete val="1"/>
        <c:axPos val="l"/>
        <c:numFmt formatCode="General" sourceLinked="1"/>
        <c:majorTickMark val="none"/>
        <c:minorTickMark val="none"/>
        <c:tickLblPos val="nextTo"/>
        <c:crossAx val="2001523999"/>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244033</xdr:colOff>
      <xdr:row>1</xdr:row>
      <xdr:rowOff>0</xdr:rowOff>
    </xdr:from>
    <xdr:to>
      <xdr:col>10</xdr:col>
      <xdr:colOff>356456</xdr:colOff>
      <xdr:row>10</xdr:row>
      <xdr:rowOff>89196</xdr:rowOff>
    </xdr:to>
    <xdr:graphicFrame macro="">
      <xdr:nvGraphicFramePr>
        <xdr:cNvPr id="2" name="Chart 1">
          <a:extLst>
            <a:ext uri="{FF2B5EF4-FFF2-40B4-BE49-F238E27FC236}">
              <a16:creationId xmlns:a16="http://schemas.microsoft.com/office/drawing/2014/main" id="{E1B401A2-AD00-40DA-9567-309BF0E94A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608889</xdr:colOff>
      <xdr:row>20</xdr:row>
      <xdr:rowOff>33421</xdr:rowOff>
    </xdr:from>
    <xdr:to>
      <xdr:col>7</xdr:col>
      <xdr:colOff>240631</xdr:colOff>
      <xdr:row>25</xdr:row>
      <xdr:rowOff>93579</xdr:rowOff>
    </xdr:to>
    <mc:AlternateContent xmlns:mc="http://schemas.openxmlformats.org/markup-compatibility/2006">
      <mc:Choice xmlns:a14="http://schemas.microsoft.com/office/drawing/2010/main" Requires="a14">
        <xdr:graphicFrame macro="">
          <xdr:nvGraphicFramePr>
            <xdr:cNvPr id="53" name="Representative">
              <a:extLst>
                <a:ext uri="{FF2B5EF4-FFF2-40B4-BE49-F238E27FC236}">
                  <a16:creationId xmlns:a16="http://schemas.microsoft.com/office/drawing/2014/main" id="{75440D5D-326A-4464-8846-ECBBBC363DA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1437731" y="3642895"/>
              <a:ext cx="2973847" cy="9625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xdr:row>
      <xdr:rowOff>0</xdr:rowOff>
    </xdr:from>
    <xdr:to>
      <xdr:col>2</xdr:col>
      <xdr:colOff>497557</xdr:colOff>
      <xdr:row>5</xdr:row>
      <xdr:rowOff>70273</xdr:rowOff>
    </xdr:to>
    <xdr:sp macro="" textlink="Pivots!$A$4">
      <xdr:nvSpPr>
        <xdr:cNvPr id="27" name="Rectangle 26">
          <a:extLst>
            <a:ext uri="{FF2B5EF4-FFF2-40B4-BE49-F238E27FC236}">
              <a16:creationId xmlns:a16="http://schemas.microsoft.com/office/drawing/2014/main" id="{0F8BC8C4-28FE-4AFA-8426-710641F87F9C}"/>
            </a:ext>
          </a:extLst>
        </xdr:cNvPr>
        <xdr:cNvSpPr/>
      </xdr:nvSpPr>
      <xdr:spPr>
        <a:xfrm>
          <a:off x="162278" y="183444"/>
          <a:ext cx="1167835" cy="804051"/>
        </a:xfrm>
        <a:prstGeom prst="rect">
          <a:avLst/>
        </a:prstGeom>
        <a:solidFill>
          <a:srgbClr val="FF0000"/>
        </a:solidFill>
        <a:ln>
          <a:noFill/>
        </a:ln>
        <a:effectLst>
          <a:outerShdw blurRad="63500" dist="38100" dir="2700000" algn="tl" rotWithShape="0">
            <a:prstClr val="black">
              <a:alpha val="7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34274E1-FF2D-4CB5-9F93-3B27DB50B87E}" type="TxLink">
            <a:rPr lang="en-US" sz="1600" b="0" i="0" u="none" strike="noStrike">
              <a:solidFill>
                <a:schemeClr val="bg1"/>
              </a:solidFill>
              <a:latin typeface="+mj-lt"/>
              <a:ea typeface="+mn-ea"/>
              <a:cs typeface="+mn-cs"/>
            </a:rPr>
            <a:pPr marL="0" indent="0" algn="ctr"/>
            <a:t>1,000</a:t>
          </a:fld>
          <a:endParaRPr lang="en-US" sz="1600" b="0" i="0" u="none" strike="noStrike">
            <a:solidFill>
              <a:schemeClr val="bg1"/>
            </a:solidFill>
            <a:latin typeface="+mj-lt"/>
            <a:ea typeface="+mn-ea"/>
            <a:cs typeface="+mn-cs"/>
          </a:endParaRPr>
        </a:p>
      </xdr:txBody>
    </xdr:sp>
    <xdr:clientData/>
  </xdr:twoCellAnchor>
  <xdr:twoCellAnchor>
    <xdr:from>
      <xdr:col>1</xdr:col>
      <xdr:colOff>177800</xdr:colOff>
      <xdr:row>1</xdr:row>
      <xdr:rowOff>39794</xdr:rowOff>
    </xdr:from>
    <xdr:to>
      <xdr:col>2</xdr:col>
      <xdr:colOff>261620</xdr:colOff>
      <xdr:row>2</xdr:row>
      <xdr:rowOff>77894</xdr:rowOff>
    </xdr:to>
    <xdr:sp macro="" textlink="">
      <xdr:nvSpPr>
        <xdr:cNvPr id="28" name="TextBox 27">
          <a:extLst>
            <a:ext uri="{FF2B5EF4-FFF2-40B4-BE49-F238E27FC236}">
              <a16:creationId xmlns:a16="http://schemas.microsoft.com/office/drawing/2014/main" id="{7B5EFAE0-5F44-4FE8-8360-5910AA7B49F8}"/>
            </a:ext>
          </a:extLst>
        </xdr:cNvPr>
        <xdr:cNvSpPr txBox="1"/>
      </xdr:nvSpPr>
      <xdr:spPr>
        <a:xfrm>
          <a:off x="340078" y="223238"/>
          <a:ext cx="754098" cy="22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bg1"/>
              </a:solidFill>
              <a:latin typeface="+mj-lt"/>
            </a:rPr>
            <a:t>Calls</a:t>
          </a:r>
        </a:p>
      </xdr:txBody>
    </xdr:sp>
    <xdr:clientData/>
  </xdr:twoCellAnchor>
  <xdr:twoCellAnchor editAs="oneCell">
    <xdr:from>
      <xdr:col>1</xdr:col>
      <xdr:colOff>63499</xdr:colOff>
      <xdr:row>1</xdr:row>
      <xdr:rowOff>100754</xdr:rowOff>
    </xdr:from>
    <xdr:to>
      <xdr:col>1</xdr:col>
      <xdr:colOff>238760</xdr:colOff>
      <xdr:row>2</xdr:row>
      <xdr:rowOff>88883</xdr:rowOff>
    </xdr:to>
    <xdr:pic>
      <xdr:nvPicPr>
        <xdr:cNvPr id="29" name="Graphic 28" descr="Receiver with solid fill">
          <a:extLst>
            <a:ext uri="{FF2B5EF4-FFF2-40B4-BE49-F238E27FC236}">
              <a16:creationId xmlns:a16="http://schemas.microsoft.com/office/drawing/2014/main" id="{1E4D6B91-0ECC-4480-ABD5-D760BF24CF23}"/>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25777" y="284198"/>
          <a:ext cx="175261" cy="171574"/>
        </a:xfrm>
        <a:prstGeom prst="rect">
          <a:avLst/>
        </a:prstGeom>
      </xdr:spPr>
    </xdr:pic>
    <xdr:clientData/>
  </xdr:twoCellAnchor>
  <xdr:twoCellAnchor>
    <xdr:from>
      <xdr:col>1</xdr:col>
      <xdr:colOff>380153</xdr:colOff>
      <xdr:row>3</xdr:row>
      <xdr:rowOff>155224</xdr:rowOff>
    </xdr:from>
    <xdr:to>
      <xdr:col>2</xdr:col>
      <xdr:colOff>250613</xdr:colOff>
      <xdr:row>4</xdr:row>
      <xdr:rowOff>162843</xdr:rowOff>
    </xdr:to>
    <xdr:sp macro="" textlink="Pivots!$A$7">
      <xdr:nvSpPr>
        <xdr:cNvPr id="30" name="TextBox 29">
          <a:extLst>
            <a:ext uri="{FF2B5EF4-FFF2-40B4-BE49-F238E27FC236}">
              <a16:creationId xmlns:a16="http://schemas.microsoft.com/office/drawing/2014/main" id="{56F22F6F-425C-46E6-A4A5-C56ACABB116D}"/>
            </a:ext>
          </a:extLst>
        </xdr:cNvPr>
        <xdr:cNvSpPr txBox="1"/>
      </xdr:nvSpPr>
      <xdr:spPr>
        <a:xfrm>
          <a:off x="542431" y="705557"/>
          <a:ext cx="540738" cy="191064"/>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8F419B-086E-4C6F-9198-C5EEE2DD98BD}" type="TxLink">
            <a:rPr lang="en-US" sz="1000" b="0" i="0" u="none" strike="noStrike">
              <a:ln>
                <a:noFill/>
              </a:ln>
              <a:solidFill>
                <a:schemeClr val="bg1"/>
              </a:solidFill>
              <a:effectLst/>
              <a:latin typeface="+mj-lt"/>
            </a:rPr>
            <a:pPr/>
            <a:t>1,000</a:t>
          </a:fld>
          <a:endParaRPr lang="en-US" sz="1000">
            <a:ln>
              <a:noFill/>
            </a:ln>
            <a:solidFill>
              <a:schemeClr val="bg1"/>
            </a:solidFill>
            <a:effectLst/>
            <a:latin typeface="+mj-lt"/>
          </a:endParaRPr>
        </a:p>
      </xdr:txBody>
    </xdr:sp>
    <xdr:clientData/>
  </xdr:twoCellAnchor>
  <xdr:twoCellAnchor>
    <xdr:from>
      <xdr:col>1</xdr:col>
      <xdr:colOff>0</xdr:colOff>
      <xdr:row>6</xdr:row>
      <xdr:rowOff>0</xdr:rowOff>
    </xdr:from>
    <xdr:to>
      <xdr:col>2</xdr:col>
      <xdr:colOff>497557</xdr:colOff>
      <xdr:row>10</xdr:row>
      <xdr:rowOff>70274</xdr:rowOff>
    </xdr:to>
    <xdr:sp macro="" textlink="Pivots!$B$4">
      <xdr:nvSpPr>
        <xdr:cNvPr id="31" name="Rectangle 30">
          <a:extLst>
            <a:ext uri="{FF2B5EF4-FFF2-40B4-BE49-F238E27FC236}">
              <a16:creationId xmlns:a16="http://schemas.microsoft.com/office/drawing/2014/main" id="{BE3C7F82-1B4D-4542-B926-929C47165CA6}"/>
            </a:ext>
          </a:extLst>
        </xdr:cNvPr>
        <xdr:cNvSpPr/>
      </xdr:nvSpPr>
      <xdr:spPr>
        <a:xfrm>
          <a:off x="162278" y="1100667"/>
          <a:ext cx="1167835" cy="804051"/>
        </a:xfrm>
        <a:prstGeom prst="rect">
          <a:avLst/>
        </a:prstGeom>
        <a:solidFill>
          <a:srgbClr val="FF0000"/>
        </a:solidFill>
        <a:ln>
          <a:noFill/>
        </a:ln>
        <a:effectLst>
          <a:outerShdw blurRad="63500" dist="38100" dir="2700000" algn="tl" rotWithShape="0">
            <a:prstClr val="black">
              <a:alpha val="7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6A65D3C-68E5-4FB5-9646-22F4DE9C5871}" type="TxLink">
            <a:rPr lang="en-US" sz="1600" b="0" i="0" u="none" strike="noStrike">
              <a:solidFill>
                <a:schemeClr val="bg1"/>
              </a:solidFill>
              <a:latin typeface="+mj-lt"/>
              <a:ea typeface="+mn-ea"/>
              <a:cs typeface="+mn-cs"/>
            </a:rPr>
            <a:pPr marL="0" indent="0" algn="ctr"/>
            <a:t>$96,623</a:t>
          </a:fld>
          <a:endParaRPr lang="en-US" sz="1600" b="0" i="0" u="none" strike="noStrike">
            <a:solidFill>
              <a:schemeClr val="bg1"/>
            </a:solidFill>
            <a:latin typeface="+mj-lt"/>
            <a:ea typeface="+mn-ea"/>
            <a:cs typeface="+mn-cs"/>
          </a:endParaRPr>
        </a:p>
      </xdr:txBody>
    </xdr:sp>
    <xdr:clientData/>
  </xdr:twoCellAnchor>
  <xdr:twoCellAnchor>
    <xdr:from>
      <xdr:col>1</xdr:col>
      <xdr:colOff>177800</xdr:colOff>
      <xdr:row>6</xdr:row>
      <xdr:rowOff>39794</xdr:rowOff>
    </xdr:from>
    <xdr:to>
      <xdr:col>2</xdr:col>
      <xdr:colOff>261620</xdr:colOff>
      <xdr:row>7</xdr:row>
      <xdr:rowOff>77895</xdr:rowOff>
    </xdr:to>
    <xdr:sp macro="" textlink="">
      <xdr:nvSpPr>
        <xdr:cNvPr id="32" name="TextBox 31">
          <a:extLst>
            <a:ext uri="{FF2B5EF4-FFF2-40B4-BE49-F238E27FC236}">
              <a16:creationId xmlns:a16="http://schemas.microsoft.com/office/drawing/2014/main" id="{1BC7EBAB-30B0-4EE4-834B-1093353BD2E6}"/>
            </a:ext>
          </a:extLst>
        </xdr:cNvPr>
        <xdr:cNvSpPr txBox="1"/>
      </xdr:nvSpPr>
      <xdr:spPr>
        <a:xfrm>
          <a:off x="340078" y="1140461"/>
          <a:ext cx="754098" cy="221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bg1"/>
              </a:solidFill>
              <a:latin typeface="+mj-lt"/>
            </a:rPr>
            <a:t>Amount</a:t>
          </a:r>
        </a:p>
      </xdr:txBody>
    </xdr:sp>
    <xdr:clientData/>
  </xdr:twoCellAnchor>
  <xdr:twoCellAnchor editAs="oneCell">
    <xdr:from>
      <xdr:col>1</xdr:col>
      <xdr:colOff>58287</xdr:colOff>
      <xdr:row>6</xdr:row>
      <xdr:rowOff>93699</xdr:rowOff>
    </xdr:from>
    <xdr:to>
      <xdr:col>1</xdr:col>
      <xdr:colOff>229861</xdr:colOff>
      <xdr:row>7</xdr:row>
      <xdr:rowOff>81829</xdr:rowOff>
    </xdr:to>
    <xdr:pic>
      <xdr:nvPicPr>
        <xdr:cNvPr id="33" name="Graphic 32">
          <a:extLst>
            <a:ext uri="{FF2B5EF4-FFF2-40B4-BE49-F238E27FC236}">
              <a16:creationId xmlns:a16="http://schemas.microsoft.com/office/drawing/2014/main" id="{6A5FEFEB-BA3F-4BA0-9C6C-384DF04573D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220565" y="1194366"/>
          <a:ext cx="171574" cy="171574"/>
        </a:xfrm>
        <a:prstGeom prst="rect">
          <a:avLst/>
        </a:prstGeom>
      </xdr:spPr>
    </xdr:pic>
    <xdr:clientData/>
  </xdr:twoCellAnchor>
  <xdr:twoCellAnchor>
    <xdr:from>
      <xdr:col>1</xdr:col>
      <xdr:colOff>217876</xdr:colOff>
      <xdr:row>8</xdr:row>
      <xdr:rowOff>141113</xdr:rowOff>
    </xdr:from>
    <xdr:to>
      <xdr:col>2</xdr:col>
      <xdr:colOff>246944</xdr:colOff>
      <xdr:row>10</xdr:row>
      <xdr:rowOff>21167</xdr:rowOff>
    </xdr:to>
    <xdr:sp macro="" textlink="Pivots!$B$7">
      <xdr:nvSpPr>
        <xdr:cNvPr id="34" name="TextBox 33">
          <a:extLst>
            <a:ext uri="{FF2B5EF4-FFF2-40B4-BE49-F238E27FC236}">
              <a16:creationId xmlns:a16="http://schemas.microsoft.com/office/drawing/2014/main" id="{F81F422B-DE99-491E-BE15-3EAF0F956170}"/>
            </a:ext>
          </a:extLst>
        </xdr:cNvPr>
        <xdr:cNvSpPr txBox="1"/>
      </xdr:nvSpPr>
      <xdr:spPr>
        <a:xfrm>
          <a:off x="380154" y="1608669"/>
          <a:ext cx="699346" cy="24694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3C5D125-E0AA-428D-801F-5D70D126BDE7}" type="TxLink">
            <a:rPr lang="en-US" sz="1000" b="0" i="0" u="none" strike="noStrike">
              <a:ln>
                <a:noFill/>
              </a:ln>
              <a:solidFill>
                <a:schemeClr val="bg1"/>
              </a:solidFill>
              <a:effectLst/>
              <a:latin typeface="+mj-lt"/>
              <a:ea typeface="+mn-ea"/>
              <a:cs typeface="+mn-cs"/>
            </a:rPr>
            <a:pPr marL="0" indent="0"/>
            <a:t>$96,623</a:t>
          </a:fld>
          <a:endParaRPr lang="en-US" sz="1000" b="0" i="0" u="none" strike="noStrike">
            <a:ln>
              <a:noFill/>
            </a:ln>
            <a:solidFill>
              <a:schemeClr val="bg1"/>
            </a:solidFill>
            <a:effectLst/>
            <a:latin typeface="+mj-lt"/>
            <a:ea typeface="+mn-ea"/>
            <a:cs typeface="+mn-cs"/>
          </a:endParaRPr>
        </a:p>
      </xdr:txBody>
    </xdr:sp>
    <xdr:clientData/>
  </xdr:twoCellAnchor>
  <xdr:twoCellAnchor>
    <xdr:from>
      <xdr:col>1</xdr:col>
      <xdr:colOff>0</xdr:colOff>
      <xdr:row>11</xdr:row>
      <xdr:rowOff>0</xdr:rowOff>
    </xdr:from>
    <xdr:to>
      <xdr:col>2</xdr:col>
      <xdr:colOff>497557</xdr:colOff>
      <xdr:row>15</xdr:row>
      <xdr:rowOff>70273</xdr:rowOff>
    </xdr:to>
    <xdr:sp macro="" textlink="Pivots!$C$4">
      <xdr:nvSpPr>
        <xdr:cNvPr id="35" name="Rectangle 34">
          <a:extLst>
            <a:ext uri="{FF2B5EF4-FFF2-40B4-BE49-F238E27FC236}">
              <a16:creationId xmlns:a16="http://schemas.microsoft.com/office/drawing/2014/main" id="{3390E8A8-B6D7-49DB-A485-01BB9CC85CA6}"/>
            </a:ext>
          </a:extLst>
        </xdr:cNvPr>
        <xdr:cNvSpPr/>
      </xdr:nvSpPr>
      <xdr:spPr>
        <a:xfrm>
          <a:off x="162278" y="2017889"/>
          <a:ext cx="1167835" cy="804051"/>
        </a:xfrm>
        <a:prstGeom prst="rect">
          <a:avLst/>
        </a:prstGeom>
        <a:solidFill>
          <a:srgbClr val="FF0000"/>
        </a:solidFill>
        <a:ln>
          <a:noFill/>
        </a:ln>
        <a:effectLst>
          <a:outerShdw blurRad="63500" dist="38100" dir="2700000" algn="tl" rotWithShape="0">
            <a:prstClr val="black">
              <a:alpha val="7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8505CD4-AFD1-4611-9609-5DBBDEB6AE63}" type="TxLink">
            <a:rPr lang="en-US" sz="1600" b="0" i="0" u="none" strike="noStrike">
              <a:solidFill>
                <a:schemeClr val="bg1"/>
              </a:solidFill>
              <a:latin typeface="+mj-lt"/>
              <a:ea typeface="+mn-ea"/>
              <a:cs typeface="+mn-cs"/>
            </a:rPr>
            <a:pPr marL="0" indent="0" algn="ctr"/>
            <a:t>89,850</a:t>
          </a:fld>
          <a:endParaRPr lang="en-US" sz="1600" b="0" i="0" u="none" strike="noStrike">
            <a:solidFill>
              <a:schemeClr val="bg1"/>
            </a:solidFill>
            <a:latin typeface="+mj-lt"/>
            <a:ea typeface="+mn-ea"/>
            <a:cs typeface="+mn-cs"/>
          </a:endParaRPr>
        </a:p>
      </xdr:txBody>
    </xdr:sp>
    <xdr:clientData/>
  </xdr:twoCellAnchor>
  <xdr:twoCellAnchor>
    <xdr:from>
      <xdr:col>1</xdr:col>
      <xdr:colOff>177799</xdr:colOff>
      <xdr:row>11</xdr:row>
      <xdr:rowOff>39794</xdr:rowOff>
    </xdr:from>
    <xdr:to>
      <xdr:col>2</xdr:col>
      <xdr:colOff>324554</xdr:colOff>
      <xdr:row>12</xdr:row>
      <xdr:rowOff>91723</xdr:rowOff>
    </xdr:to>
    <xdr:sp macro="" textlink="">
      <xdr:nvSpPr>
        <xdr:cNvPr id="36" name="TextBox 35">
          <a:extLst>
            <a:ext uri="{FF2B5EF4-FFF2-40B4-BE49-F238E27FC236}">
              <a16:creationId xmlns:a16="http://schemas.microsoft.com/office/drawing/2014/main" id="{87C9C576-8221-43C7-9B18-51AC536C60FB}"/>
            </a:ext>
          </a:extLst>
        </xdr:cNvPr>
        <xdr:cNvSpPr txBox="1"/>
      </xdr:nvSpPr>
      <xdr:spPr>
        <a:xfrm>
          <a:off x="340077" y="2057683"/>
          <a:ext cx="817033" cy="235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bg1"/>
              </a:solidFill>
              <a:latin typeface="+mj-lt"/>
            </a:rPr>
            <a:t>Duration</a:t>
          </a:r>
        </a:p>
      </xdr:txBody>
    </xdr:sp>
    <xdr:clientData/>
  </xdr:twoCellAnchor>
  <xdr:twoCellAnchor editAs="oneCell">
    <xdr:from>
      <xdr:col>1</xdr:col>
      <xdr:colOff>65342</xdr:colOff>
      <xdr:row>11</xdr:row>
      <xdr:rowOff>100754</xdr:rowOff>
    </xdr:from>
    <xdr:to>
      <xdr:col>1</xdr:col>
      <xdr:colOff>236916</xdr:colOff>
      <xdr:row>12</xdr:row>
      <xdr:rowOff>88884</xdr:rowOff>
    </xdr:to>
    <xdr:pic>
      <xdr:nvPicPr>
        <xdr:cNvPr id="37" name="Graphic 36">
          <a:extLst>
            <a:ext uri="{FF2B5EF4-FFF2-40B4-BE49-F238E27FC236}">
              <a16:creationId xmlns:a16="http://schemas.microsoft.com/office/drawing/2014/main" id="{B1A3D266-A1A8-4A7B-A3E7-F71364B879D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227620" y="2118643"/>
          <a:ext cx="171574" cy="171574"/>
        </a:xfrm>
        <a:prstGeom prst="rect">
          <a:avLst/>
        </a:prstGeom>
      </xdr:spPr>
    </xdr:pic>
    <xdr:clientData/>
  </xdr:twoCellAnchor>
  <xdr:twoCellAnchor>
    <xdr:from>
      <xdr:col>1</xdr:col>
      <xdr:colOff>302541</xdr:colOff>
      <xdr:row>13</xdr:row>
      <xdr:rowOff>155224</xdr:rowOff>
    </xdr:from>
    <xdr:to>
      <xdr:col>2</xdr:col>
      <xdr:colOff>253998</xdr:colOff>
      <xdr:row>14</xdr:row>
      <xdr:rowOff>162278</xdr:rowOff>
    </xdr:to>
    <xdr:sp macro="" textlink="Pivots!$C$7">
      <xdr:nvSpPr>
        <xdr:cNvPr id="38" name="TextBox 37">
          <a:extLst>
            <a:ext uri="{FF2B5EF4-FFF2-40B4-BE49-F238E27FC236}">
              <a16:creationId xmlns:a16="http://schemas.microsoft.com/office/drawing/2014/main" id="{35953670-575D-4E85-9FAA-DD4232131084}"/>
            </a:ext>
          </a:extLst>
        </xdr:cNvPr>
        <xdr:cNvSpPr txBox="1"/>
      </xdr:nvSpPr>
      <xdr:spPr>
        <a:xfrm>
          <a:off x="464819" y="2540002"/>
          <a:ext cx="621735" cy="190498"/>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C7209CD-65E0-4219-A183-C47F3E38D439}" type="TxLink">
            <a:rPr lang="en-US" sz="1000" b="0" i="0" u="none" strike="noStrike">
              <a:ln>
                <a:noFill/>
              </a:ln>
              <a:solidFill>
                <a:schemeClr val="bg1"/>
              </a:solidFill>
              <a:effectLst/>
              <a:latin typeface="+mj-lt"/>
              <a:ea typeface="+mn-ea"/>
              <a:cs typeface="+mn-cs"/>
            </a:rPr>
            <a:pPr marL="0" indent="0"/>
            <a:t>89,850</a:t>
          </a:fld>
          <a:endParaRPr lang="en-US" sz="1000" b="0" i="0" u="none" strike="noStrike">
            <a:ln>
              <a:noFill/>
            </a:ln>
            <a:solidFill>
              <a:schemeClr val="bg1"/>
            </a:solidFill>
            <a:effectLst/>
            <a:latin typeface="+mj-lt"/>
            <a:ea typeface="+mn-ea"/>
            <a:cs typeface="+mn-cs"/>
          </a:endParaRPr>
        </a:p>
      </xdr:txBody>
    </xdr:sp>
    <xdr:clientData/>
  </xdr:twoCellAnchor>
  <xdr:twoCellAnchor>
    <xdr:from>
      <xdr:col>1</xdr:col>
      <xdr:colOff>20358</xdr:colOff>
      <xdr:row>16</xdr:row>
      <xdr:rowOff>6246</xdr:rowOff>
    </xdr:from>
    <xdr:to>
      <xdr:col>2</xdr:col>
      <xdr:colOff>517915</xdr:colOff>
      <xdr:row>20</xdr:row>
      <xdr:rowOff>76519</xdr:rowOff>
    </xdr:to>
    <xdr:sp macro="" textlink="Pivots!$D$4">
      <xdr:nvSpPr>
        <xdr:cNvPr id="39" name="Rectangle 38">
          <a:extLst>
            <a:ext uri="{FF2B5EF4-FFF2-40B4-BE49-F238E27FC236}">
              <a16:creationId xmlns:a16="http://schemas.microsoft.com/office/drawing/2014/main" id="{2ADF72BE-784F-4BA9-B944-4EDEDC879386}"/>
            </a:ext>
          </a:extLst>
        </xdr:cNvPr>
        <xdr:cNvSpPr/>
      </xdr:nvSpPr>
      <xdr:spPr>
        <a:xfrm>
          <a:off x="182751" y="2904344"/>
          <a:ext cx="1165869" cy="794798"/>
        </a:xfrm>
        <a:prstGeom prst="rect">
          <a:avLst/>
        </a:prstGeom>
        <a:solidFill>
          <a:srgbClr val="FF0000"/>
        </a:solidFill>
        <a:ln>
          <a:noFill/>
        </a:ln>
        <a:effectLst>
          <a:outerShdw blurRad="63500" dist="38100" dir="2700000" algn="tl" rotWithShape="0">
            <a:prstClr val="black">
              <a:alpha val="7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D4732F9-AB56-460C-A368-7CD6DBC35BB7}" type="TxLink">
            <a:rPr lang="en-US" sz="1600" b="0" i="0" u="none" strike="noStrike">
              <a:solidFill>
                <a:schemeClr val="bg1"/>
              </a:solidFill>
              <a:latin typeface="+mj-lt"/>
              <a:ea typeface="+mn-ea"/>
              <a:cs typeface="+mn-cs"/>
            </a:rPr>
            <a:pPr marL="0" indent="0" algn="ctr"/>
            <a:t>3.9</a:t>
          </a:fld>
          <a:endParaRPr lang="en-US" sz="1600" b="0" i="0" u="none" strike="noStrike">
            <a:solidFill>
              <a:schemeClr val="bg1"/>
            </a:solidFill>
            <a:latin typeface="+mj-lt"/>
            <a:ea typeface="+mn-ea"/>
            <a:cs typeface="+mn-cs"/>
          </a:endParaRPr>
        </a:p>
      </xdr:txBody>
    </xdr:sp>
    <xdr:clientData/>
  </xdr:twoCellAnchor>
  <xdr:twoCellAnchor>
    <xdr:from>
      <xdr:col>1</xdr:col>
      <xdr:colOff>183443</xdr:colOff>
      <xdr:row>16</xdr:row>
      <xdr:rowOff>39795</xdr:rowOff>
    </xdr:from>
    <xdr:to>
      <xdr:col>2</xdr:col>
      <xdr:colOff>550332</xdr:colOff>
      <xdr:row>17</xdr:row>
      <xdr:rowOff>84666</xdr:rowOff>
    </xdr:to>
    <xdr:sp macro="" textlink="">
      <xdr:nvSpPr>
        <xdr:cNvPr id="40" name="TextBox 39">
          <a:extLst>
            <a:ext uri="{FF2B5EF4-FFF2-40B4-BE49-F238E27FC236}">
              <a16:creationId xmlns:a16="http://schemas.microsoft.com/office/drawing/2014/main" id="{9248B6EB-1FC9-4275-A352-8B18C86B2542}"/>
            </a:ext>
          </a:extLst>
        </xdr:cNvPr>
        <xdr:cNvSpPr txBox="1"/>
      </xdr:nvSpPr>
      <xdr:spPr>
        <a:xfrm>
          <a:off x="345721" y="2974906"/>
          <a:ext cx="1037167" cy="2283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bg1"/>
              </a:solidFill>
              <a:latin typeface="+mj-lt"/>
            </a:rPr>
            <a:t>Avg</a:t>
          </a:r>
          <a:r>
            <a:rPr lang="en-US" sz="1000">
              <a:solidFill>
                <a:schemeClr val="bg1"/>
              </a:solidFill>
              <a:latin typeface="+mj-lt"/>
            </a:rPr>
            <a:t>.</a:t>
          </a:r>
          <a:r>
            <a:rPr lang="en-US" sz="1200">
              <a:solidFill>
                <a:schemeClr val="bg1"/>
              </a:solidFill>
              <a:latin typeface="+mj-lt"/>
            </a:rPr>
            <a:t> Rating</a:t>
          </a:r>
        </a:p>
      </xdr:txBody>
    </xdr:sp>
    <xdr:clientData/>
  </xdr:twoCellAnchor>
  <xdr:twoCellAnchor editAs="oneCell">
    <xdr:from>
      <xdr:col>1</xdr:col>
      <xdr:colOff>58287</xdr:colOff>
      <xdr:row>16</xdr:row>
      <xdr:rowOff>65477</xdr:rowOff>
    </xdr:from>
    <xdr:to>
      <xdr:col>1</xdr:col>
      <xdr:colOff>275032</xdr:colOff>
      <xdr:row>17</xdr:row>
      <xdr:rowOff>98777</xdr:rowOff>
    </xdr:to>
    <xdr:pic>
      <xdr:nvPicPr>
        <xdr:cNvPr id="41" name="Graphic 40">
          <a:extLst>
            <a:ext uri="{FF2B5EF4-FFF2-40B4-BE49-F238E27FC236}">
              <a16:creationId xmlns:a16="http://schemas.microsoft.com/office/drawing/2014/main" id="{B39269B6-B52F-489E-BABF-CDCF9E22F5CF}"/>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220565" y="3000588"/>
          <a:ext cx="216745" cy="216745"/>
        </a:xfrm>
        <a:prstGeom prst="rect">
          <a:avLst/>
        </a:prstGeom>
      </xdr:spPr>
    </xdr:pic>
    <xdr:clientData/>
  </xdr:twoCellAnchor>
  <xdr:twoCellAnchor>
    <xdr:from>
      <xdr:col>1</xdr:col>
      <xdr:colOff>417049</xdr:colOff>
      <xdr:row>18</xdr:row>
      <xdr:rowOff>144351</xdr:rowOff>
    </xdr:from>
    <xdr:to>
      <xdr:col>2</xdr:col>
      <xdr:colOff>112426</xdr:colOff>
      <xdr:row>20</xdr:row>
      <xdr:rowOff>12492</xdr:rowOff>
    </xdr:to>
    <xdr:sp macro="" textlink="Pivots!$D$7">
      <xdr:nvSpPr>
        <xdr:cNvPr id="42" name="TextBox 41">
          <a:extLst>
            <a:ext uri="{FF2B5EF4-FFF2-40B4-BE49-F238E27FC236}">
              <a16:creationId xmlns:a16="http://schemas.microsoft.com/office/drawing/2014/main" id="{7A9BE90B-F3FD-4C6A-B08C-4A1B5A8176F9}"/>
            </a:ext>
          </a:extLst>
        </xdr:cNvPr>
        <xdr:cNvSpPr txBox="1"/>
      </xdr:nvSpPr>
      <xdr:spPr>
        <a:xfrm>
          <a:off x="579442" y="3404712"/>
          <a:ext cx="363689" cy="230403"/>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1BE61B5-3C90-40D7-8925-C26DE5C60277}" type="TxLink">
            <a:rPr lang="en-US" sz="1000" b="0" i="0" u="none" strike="noStrike">
              <a:ln>
                <a:noFill/>
              </a:ln>
              <a:solidFill>
                <a:schemeClr val="bg1"/>
              </a:solidFill>
              <a:effectLst/>
              <a:latin typeface="+mj-lt"/>
              <a:ea typeface="+mn-ea"/>
              <a:cs typeface="+mn-cs"/>
            </a:rPr>
            <a:pPr marL="0" indent="0"/>
            <a:t>3.9</a:t>
          </a:fld>
          <a:endParaRPr lang="en-US" sz="1000" b="0" i="0" u="none" strike="noStrike">
            <a:ln>
              <a:noFill/>
            </a:ln>
            <a:solidFill>
              <a:schemeClr val="bg1"/>
            </a:solidFill>
            <a:effectLst/>
            <a:latin typeface="+mj-lt"/>
            <a:ea typeface="+mn-ea"/>
            <a:cs typeface="+mn-cs"/>
          </a:endParaRPr>
        </a:p>
      </xdr:txBody>
    </xdr:sp>
    <xdr:clientData/>
  </xdr:twoCellAnchor>
  <xdr:twoCellAnchor>
    <xdr:from>
      <xdr:col>1</xdr:col>
      <xdr:colOff>0</xdr:colOff>
      <xdr:row>21</xdr:row>
      <xdr:rowOff>0</xdr:rowOff>
    </xdr:from>
    <xdr:to>
      <xdr:col>2</xdr:col>
      <xdr:colOff>497557</xdr:colOff>
      <xdr:row>25</xdr:row>
      <xdr:rowOff>70273</xdr:rowOff>
    </xdr:to>
    <xdr:sp macro="" textlink="Pivots!$E$4">
      <xdr:nvSpPr>
        <xdr:cNvPr id="43" name="Rectangle 42">
          <a:extLst>
            <a:ext uri="{FF2B5EF4-FFF2-40B4-BE49-F238E27FC236}">
              <a16:creationId xmlns:a16="http://schemas.microsoft.com/office/drawing/2014/main" id="{2181FBCE-9C2F-4E73-BCBB-E8EFC2CEE790}"/>
            </a:ext>
          </a:extLst>
        </xdr:cNvPr>
        <xdr:cNvSpPr/>
      </xdr:nvSpPr>
      <xdr:spPr>
        <a:xfrm>
          <a:off x="162278" y="3852333"/>
          <a:ext cx="1167835" cy="804051"/>
        </a:xfrm>
        <a:prstGeom prst="rect">
          <a:avLst/>
        </a:prstGeom>
        <a:solidFill>
          <a:srgbClr val="FF0000"/>
        </a:solidFill>
        <a:ln>
          <a:noFill/>
        </a:ln>
        <a:effectLst>
          <a:outerShdw blurRad="63500" dist="38100" dir="2700000" algn="tl" rotWithShape="0">
            <a:prstClr val="black">
              <a:alpha val="7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BA30390-48F2-4979-A2BF-92AE97D56A1E}" type="TxLink">
            <a:rPr lang="en-US" sz="1600" b="0" i="0" u="none" strike="noStrike">
              <a:solidFill>
                <a:schemeClr val="bg1"/>
              </a:solidFill>
              <a:latin typeface="+mj-lt"/>
              <a:ea typeface="+mn-ea"/>
              <a:cs typeface="+mn-cs"/>
            </a:rPr>
            <a:pPr marL="0" indent="0" algn="ctr"/>
            <a:t>307</a:t>
          </a:fld>
          <a:endParaRPr lang="en-US" sz="1600" b="0" i="0" u="none" strike="noStrike">
            <a:solidFill>
              <a:schemeClr val="bg1"/>
            </a:solidFill>
            <a:latin typeface="+mj-lt"/>
            <a:ea typeface="+mn-ea"/>
            <a:cs typeface="+mn-cs"/>
          </a:endParaRPr>
        </a:p>
      </xdr:txBody>
    </xdr:sp>
    <xdr:clientData/>
  </xdr:twoCellAnchor>
  <xdr:twoCellAnchor>
    <xdr:from>
      <xdr:col>1</xdr:col>
      <xdr:colOff>141111</xdr:colOff>
      <xdr:row>21</xdr:row>
      <xdr:rowOff>46849</xdr:rowOff>
    </xdr:from>
    <xdr:to>
      <xdr:col>2</xdr:col>
      <xdr:colOff>515055</xdr:colOff>
      <xdr:row>22</xdr:row>
      <xdr:rowOff>148165</xdr:rowOff>
    </xdr:to>
    <xdr:sp macro="" textlink="">
      <xdr:nvSpPr>
        <xdr:cNvPr id="44" name="TextBox 43">
          <a:extLst>
            <a:ext uri="{FF2B5EF4-FFF2-40B4-BE49-F238E27FC236}">
              <a16:creationId xmlns:a16="http://schemas.microsoft.com/office/drawing/2014/main" id="{8C23627D-1103-4CBC-852C-B508313391EF}"/>
            </a:ext>
          </a:extLst>
        </xdr:cNvPr>
        <xdr:cNvSpPr txBox="1"/>
      </xdr:nvSpPr>
      <xdr:spPr>
        <a:xfrm>
          <a:off x="303389" y="3899182"/>
          <a:ext cx="1044222" cy="2847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a:solidFill>
                <a:schemeClr val="bg1"/>
              </a:solidFill>
              <a:latin typeface="+mj-lt"/>
            </a:rPr>
            <a:t>Happy Callers</a:t>
          </a:r>
        </a:p>
      </xdr:txBody>
    </xdr:sp>
    <xdr:clientData/>
  </xdr:twoCellAnchor>
  <xdr:twoCellAnchor editAs="oneCell">
    <xdr:from>
      <xdr:col>1</xdr:col>
      <xdr:colOff>44176</xdr:colOff>
      <xdr:row>21</xdr:row>
      <xdr:rowOff>93698</xdr:rowOff>
    </xdr:from>
    <xdr:to>
      <xdr:col>1</xdr:col>
      <xdr:colOff>215750</xdr:colOff>
      <xdr:row>22</xdr:row>
      <xdr:rowOff>81827</xdr:rowOff>
    </xdr:to>
    <xdr:pic>
      <xdr:nvPicPr>
        <xdr:cNvPr id="45" name="Graphic 44">
          <a:extLst>
            <a:ext uri="{FF2B5EF4-FFF2-40B4-BE49-F238E27FC236}">
              <a16:creationId xmlns:a16="http://schemas.microsoft.com/office/drawing/2014/main" id="{08F6B774-3279-4F8E-AA4F-AB2AD29FB401}"/>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206454" y="3946031"/>
          <a:ext cx="171574" cy="171574"/>
        </a:xfrm>
        <a:prstGeom prst="rect">
          <a:avLst/>
        </a:prstGeom>
      </xdr:spPr>
    </xdr:pic>
    <xdr:clientData/>
  </xdr:twoCellAnchor>
  <xdr:twoCellAnchor>
    <xdr:from>
      <xdr:col>1</xdr:col>
      <xdr:colOff>422487</xdr:colOff>
      <xdr:row>23</xdr:row>
      <xdr:rowOff>155224</xdr:rowOff>
    </xdr:from>
    <xdr:to>
      <xdr:col>2</xdr:col>
      <xdr:colOff>119944</xdr:colOff>
      <xdr:row>24</xdr:row>
      <xdr:rowOff>141111</xdr:rowOff>
    </xdr:to>
    <xdr:sp macro="" textlink="Pivots!$E$7">
      <xdr:nvSpPr>
        <xdr:cNvPr id="46" name="TextBox 45">
          <a:extLst>
            <a:ext uri="{FF2B5EF4-FFF2-40B4-BE49-F238E27FC236}">
              <a16:creationId xmlns:a16="http://schemas.microsoft.com/office/drawing/2014/main" id="{D0879CDD-1129-479C-A88F-AFABD529B8DA}"/>
            </a:ext>
          </a:extLst>
        </xdr:cNvPr>
        <xdr:cNvSpPr txBox="1"/>
      </xdr:nvSpPr>
      <xdr:spPr>
        <a:xfrm>
          <a:off x="584765" y="4374446"/>
          <a:ext cx="367735" cy="16933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6243115-9232-4986-8004-35342C96C92D}" type="TxLink">
            <a:rPr lang="en-US" sz="1000" b="0" i="0" u="none" strike="noStrike">
              <a:ln>
                <a:noFill/>
              </a:ln>
              <a:solidFill>
                <a:schemeClr val="bg1"/>
              </a:solidFill>
              <a:effectLst/>
              <a:latin typeface="+mj-lt"/>
              <a:ea typeface="+mn-ea"/>
              <a:cs typeface="+mn-cs"/>
            </a:rPr>
            <a:pPr marL="0" indent="0"/>
            <a:t>307</a:t>
          </a:fld>
          <a:endParaRPr lang="en-US" sz="1000" b="0" i="0" u="none" strike="noStrike">
            <a:ln>
              <a:noFill/>
            </a:ln>
            <a:solidFill>
              <a:schemeClr val="bg1"/>
            </a:solidFill>
            <a:effectLst/>
            <a:latin typeface="+mj-lt"/>
            <a:ea typeface="+mn-ea"/>
            <a:cs typeface="+mn-cs"/>
          </a:endParaRPr>
        </a:p>
      </xdr:txBody>
    </xdr:sp>
    <xdr:clientData/>
  </xdr:twoCellAnchor>
  <xdr:twoCellAnchor>
    <xdr:from>
      <xdr:col>2</xdr:col>
      <xdr:colOff>649573</xdr:colOff>
      <xdr:row>0</xdr:row>
      <xdr:rowOff>177106</xdr:rowOff>
    </xdr:from>
    <xdr:to>
      <xdr:col>7</xdr:col>
      <xdr:colOff>224853</xdr:colOff>
      <xdr:row>10</xdr:row>
      <xdr:rowOff>81197</xdr:rowOff>
    </xdr:to>
    <xdr:graphicFrame macro="">
      <xdr:nvGraphicFramePr>
        <xdr:cNvPr id="54" name="Chart 53">
          <a:extLst>
            <a:ext uri="{FF2B5EF4-FFF2-40B4-BE49-F238E27FC236}">
              <a16:creationId xmlns:a16="http://schemas.microsoft.com/office/drawing/2014/main" id="{547E8AA9-C8E9-4CEC-B04C-9952CE1FC9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374754</xdr:colOff>
      <xdr:row>0</xdr:row>
      <xdr:rowOff>175324</xdr:rowOff>
    </xdr:from>
    <xdr:to>
      <xdr:col>14</xdr:col>
      <xdr:colOff>167106</xdr:colOff>
      <xdr:row>10</xdr:row>
      <xdr:rowOff>87881</xdr:rowOff>
    </xdr:to>
    <xdr:graphicFrame macro="">
      <xdr:nvGraphicFramePr>
        <xdr:cNvPr id="5" name="Chart 4">
          <a:extLst>
            <a:ext uri="{FF2B5EF4-FFF2-40B4-BE49-F238E27FC236}">
              <a16:creationId xmlns:a16="http://schemas.microsoft.com/office/drawing/2014/main" id="{3486915D-081D-482D-A6CA-B8AF7201C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247315</xdr:colOff>
      <xdr:row>10</xdr:row>
      <xdr:rowOff>105743</xdr:rowOff>
    </xdr:from>
    <xdr:to>
      <xdr:col>10</xdr:col>
      <xdr:colOff>367630</xdr:colOff>
      <xdr:row>25</xdr:row>
      <xdr:rowOff>86895</xdr:rowOff>
    </xdr:to>
    <xdr:graphicFrame macro="">
      <xdr:nvGraphicFramePr>
        <xdr:cNvPr id="6" name="Chart 5">
          <a:extLst>
            <a:ext uri="{FF2B5EF4-FFF2-40B4-BE49-F238E27FC236}">
              <a16:creationId xmlns:a16="http://schemas.microsoft.com/office/drawing/2014/main" id="{7140E057-53CE-48F0-A6E6-503A59A443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380999</xdr:colOff>
      <xdr:row>10</xdr:row>
      <xdr:rowOff>113630</xdr:rowOff>
    </xdr:from>
    <xdr:to>
      <xdr:col>14</xdr:col>
      <xdr:colOff>173789</xdr:colOff>
      <xdr:row>25</xdr:row>
      <xdr:rowOff>86895</xdr:rowOff>
    </xdr:to>
    <xdr:graphicFrame macro="">
      <xdr:nvGraphicFramePr>
        <xdr:cNvPr id="8" name="Chart 7">
          <a:extLst>
            <a:ext uri="{FF2B5EF4-FFF2-40B4-BE49-F238E27FC236}">
              <a16:creationId xmlns:a16="http://schemas.microsoft.com/office/drawing/2014/main" id="{31B3AEA7-0393-4BAD-9282-D33B1A83A5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641684</xdr:colOff>
      <xdr:row>10</xdr:row>
      <xdr:rowOff>100263</xdr:rowOff>
    </xdr:from>
    <xdr:to>
      <xdr:col>7</xdr:col>
      <xdr:colOff>227264</xdr:colOff>
      <xdr:row>19</xdr:row>
      <xdr:rowOff>133684</xdr:rowOff>
    </xdr:to>
    <xdr:graphicFrame macro="">
      <xdr:nvGraphicFramePr>
        <xdr:cNvPr id="9" name="Chart 8">
          <a:extLst>
            <a:ext uri="{FF2B5EF4-FFF2-40B4-BE49-F238E27FC236}">
              <a16:creationId xmlns:a16="http://schemas.microsoft.com/office/drawing/2014/main" id="{AD8C836F-635B-4281-8A53-CC911F841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ad" refreshedDate="45926.926845138885" backgroundQuery="1" createdVersion="8" refreshedVersion="8" minRefreshableVersion="3" recordCount="0" supportSubquery="1" supportAdvancedDrill="1" xr:uid="{EC721A75-2D59-4761-B575-2334A09FADA2}">
  <cacheSource type="external" connectionId="2"/>
  <cacheFields count="2">
    <cacheField name="[calls].[Representative].[Representative]" caption="Representative" numFmtId="0" hierarchy="3" level="1">
      <sharedItems count="5">
        <s v="R01"/>
        <s v="R02"/>
        <s v="R03"/>
        <s v="R04"/>
        <s v="R05"/>
      </sharedItems>
    </cacheField>
    <cacheField name="[Measures].[Sum of Duration]" caption="Sum of Duration" numFmtId="0" hierarchy="26"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ad" refreshedDate="45926.926843287038" backgroundQuery="1" createdVersion="8" refreshedVersion="8" minRefreshableVersion="3" recordCount="0" supportSubquery="1" supportAdvancedDrill="1" xr:uid="{E332E694-725F-4E35-9670-E18DD73654A2}">
  <cacheSource type="external" connectionId="2"/>
  <cacheFields count="3">
    <cacheField name="[customers].[Gedner].[Gedner]" caption="Gedner" numFmtId="0" hierarchy="13" level="1">
      <sharedItems count="2">
        <s v="Female"/>
        <s v="Male"/>
      </sharedItems>
    </cacheField>
    <cacheField name="[Measures].[Call Count]" caption="Call Count" numFmtId="0" hierarchy="17" level="32767"/>
    <cacheField name="[customers].[City].[City]" caption="City" numFmtId="0" hierarchy="15" level="1">
      <sharedItems count="3">
        <s v="Cincinnati"/>
        <s v="Cleveland"/>
        <s v="Columbus"/>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ad" refreshedDate="45926.926829861113" backgroundQuery="1" createdVersion="8" refreshedVersion="8" minRefreshableVersion="3" recordCount="0" supportSubquery="1" supportAdvancedDrill="1" xr:uid="{0807DAC1-474E-4EEE-9C8C-BD4497A5A8A2}">
  <cacheSource type="external" connectionId="2"/>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ad" refreshedDate="45926.932974421296" backgroundQuery="1" createdVersion="8" refreshedVersion="8" minRefreshableVersion="3" recordCount="0" supportSubquery="1" supportAdvancedDrill="1" xr:uid="{5C2073C5-366F-4153-B682-3959C001B719}">
  <cacheSource type="external" connectionId="2"/>
  <cacheFields count="2">
    <cacheField name="[calls].[Representative].[Representative]" caption="Representative" numFmtId="0" hierarchy="3" level="1">
      <sharedItems count="5">
        <s v="R01"/>
        <s v="R02"/>
        <s v="R03"/>
        <s v="R04"/>
        <s v="R05"/>
      </sharedItems>
    </cacheField>
    <cacheField name="[Measures].[Count of Duration Bucket]" caption="Count of Duration Bucket" numFmtId="0" hierarchy="25"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uration Bucket]" caption="Count of Duration Bucket" measure="1" displayFolder="" measureGroup="calls"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ad" refreshedDate="45926.946262268517" backgroundQuery="1" createdVersion="8" refreshedVersion="8" minRefreshableVersion="3" recordCount="0" supportSubquery="1" supportAdvancedDrill="1" xr:uid="{C58995A1-75E8-410D-8D5C-3B59CFA4D017}">
  <cacheSource type="external" connectionId="2"/>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ad" refreshedDate="45926.946262847225" backgroundQuery="1" createdVersion="8" refreshedVersion="8" minRefreshableVersion="3" recordCount="0" supportSubquery="1" supportAdvancedDrill="1" xr:uid="{9E52FC0D-EC46-4244-843D-8CE4917C298D}">
  <cacheSource type="external" connectionId="2"/>
  <cacheFields count="4">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5-01T00:00:00" maxDate="2023-06-01T00:00:00" count="12">
        <d v="2023-05-01T00:00:00"/>
        <d v="2023-05-03T00:00:00"/>
        <d v="2023-05-04T00:00:00"/>
        <d v="2023-05-08T00:00:00"/>
        <d v="2023-05-09T00:00:00"/>
        <d v="2023-05-14T00:00:00"/>
        <d v="2023-05-16T00:00:00"/>
        <d v="2023-05-17T00:00:00"/>
        <d v="2023-05-24T00:00:00"/>
        <d v="2023-05-26T00:00:00"/>
        <d v="2023-05-30T00:00:00"/>
        <d v="2023-05-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ad" refreshedDate="45926.946263425925" backgroundQuery="1" createdVersion="8" refreshedVersion="8" minRefreshableVersion="3" recordCount="0" supportSubquery="1" supportAdvancedDrill="1" xr:uid="{F3F19D04-E7FA-41D5-82C9-7F4E896C7B30}">
  <cacheSource type="external" connectionId="2"/>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ad" refreshedDate="45926.946263773149" backgroundQuery="1" createdVersion="8" refreshedVersion="8" minRefreshableVersion="3" recordCount="0" supportSubquery="1" supportAdvancedDrill="1" xr:uid="{A9C9A209-08A6-48B7-A035-238CD2D085D0}">
  <cacheSource type="external" connectionId="2"/>
  <cacheFields count="3">
    <cacheField name="[calls].[Representative].[Representative]" caption="Representative" numFmtId="0" hierarchy="3" level="1">
      <sharedItems count="5">
        <s v="R01"/>
        <s v="R02"/>
        <s v="R03"/>
        <s v="R04"/>
        <s v="R05"/>
      </sharedItems>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ad" refreshedDate="45926.946264120372" backgroundQuery="1" createdVersion="8" refreshedVersion="8" minRefreshableVersion="3" recordCount="0" supportSubquery="1" supportAdvancedDrill="1" xr:uid="{DC7B838D-004F-4DC8-878D-F7FE6E0A1261}">
  <cacheSource type="external" connectionId="2"/>
  <cacheFields count="3">
    <cacheField name="[calls].[Representative].[Representative]" caption="Representative" numFmtId="0" hierarchy="3" level="1">
      <sharedItems count="5">
        <s v="R01"/>
        <s v="R02"/>
        <s v="R03"/>
        <s v="R04"/>
        <s v="R05"/>
      </sharedItems>
    </cacheField>
    <cacheField name="[calls].[Day of week].[Day of week]" caption="Day of week" numFmtId="0" hierarchy="8" level="1">
      <sharedItems count="7">
        <s v="Friday"/>
        <s v="Monday"/>
        <s v="Saturday"/>
        <s v="Sunday"/>
        <s v="Thursday"/>
        <s v="Tuesday"/>
        <s v="Wednesday"/>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Duration Bucket]" caption="Count of Duration Bucket" measure="1" displayFolder="" measureGroup="calls" count="0" hidden="1">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hidden="1">
      <extLst>
        <ext xmlns:x15="http://schemas.microsoft.com/office/spreadsheetml/2010/11/main" uri="{B97F6D7D-B522-45F9-BDA1-12C45D357490}">
          <x15:cacheHierarchy aggregatedColumn="2"/>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had" refreshedDate="45926.92683113426" backgroundQuery="1" createdVersion="3" refreshedVersion="8" minRefreshableVersion="3" recordCount="0" supportSubquery="1" supportAdvancedDrill="1" xr:uid="{D6101CE3-F47D-493D-8266-BF775F1643CB}">
  <cacheSource type="external" connectionId="2">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Duration Bucket]" caption="Count of Duration Bucket" measure="1" displayFolder="" measureGroup="calls" count="0">
      <extLst>
        <ext xmlns:x15="http://schemas.microsoft.com/office/spreadsheetml/2010/11/main" uri="{B97F6D7D-B522-45F9-BDA1-12C45D357490}">
          <x15:cacheHierarchy aggregatedColumn="9"/>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2"/>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1055805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501D0C-BD62-4A84-A307-9139015AC626}" name="PivotTable9" cacheId="17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3:B29"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Count of Duration Bucket" fld="1" subtotal="count" baseField="0" baseItem="0"/>
  </dataFields>
  <chartFormats count="2">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0" count="1" selected="0">
            <x v="2"/>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caption="avg"/>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CE9DC2-F8CE-4E6F-8A1E-A88F4F150E31}" name="PivotTable8" cacheId="17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22:J28"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Sum of Duration" fld="1" baseField="0" baseItem="0"/>
  </dataFields>
  <chartFormats count="1">
    <chartFormat chart="3"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DEBC21-ADB2-4E0F-B227-1FCE2277FE3E}" name="PivotTable4" cacheId="170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23:G28" firstHeaderRow="1" firstDataRow="2" firstDataCol="1"/>
  <pivotFields count="3">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3">
        <item x="0"/>
        <item x="1"/>
        <item x="2"/>
      </items>
    </pivotField>
  </pivotFields>
  <rowFields count="1">
    <field x="2"/>
  </rowFields>
  <rowItems count="4">
    <i>
      <x/>
    </i>
    <i>
      <x v="1"/>
    </i>
    <i>
      <x v="2"/>
    </i>
    <i t="grand">
      <x/>
    </i>
  </rowItems>
  <colFields count="1">
    <field x="0"/>
  </colFields>
  <colItems count="3">
    <i>
      <x/>
    </i>
    <i>
      <x v="1"/>
    </i>
    <i t="grand">
      <x/>
    </i>
  </colItems>
  <dataFields count="1">
    <dataField fld="1" subtotal="count" baseField="0" baseItem="0"/>
  </dataFields>
  <chartFormats count="2">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31A481-1EAD-488D-9186-04BD65A9DA75}" name="PivotTable3" cacheId="190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6">
  <location ref="A9:B15" firstHeaderRow="1" firstDataRow="1" firstDataCol="1"/>
  <pivotFields count="3">
    <pivotField axis="axisRow" allDrilled="1" subtotalTop="0" showAll="0" dataSourceSort="1" defaultSubtotal="0" defaultAttributeDrillState="1">
      <items count="5">
        <item x="0"/>
        <item x="1"/>
        <item x="2"/>
        <item x="3"/>
        <item x="4"/>
      </items>
    </pivotField>
    <pivotField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0"/>
  </rowFields>
  <rowItems count="6">
    <i>
      <x/>
    </i>
    <i>
      <x v="1"/>
    </i>
    <i>
      <x v="2"/>
    </i>
    <i>
      <x v="3"/>
    </i>
    <i>
      <x v="4"/>
    </i>
    <i t="grand">
      <x/>
    </i>
  </rowItems>
  <colItems count="1">
    <i/>
  </colItems>
  <dataFields count="1">
    <dataField fld="2"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CC857E4-E219-4EC4-BDCC-796440A90EB6}" name="PivotTable2" cacheId="190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5">
  <location ref="D9:E15" firstHeaderRow="1" firstDataRow="1" firstDataCol="1"/>
  <pivotFields count="3">
    <pivotField axis="axisRow" allDrilled="1" subtotalTop="0" showAll="0" dataSourceSort="1" defaultSubtotal="0" defaultAttributeDrillState="1">
      <items count="5">
        <item x="0"/>
        <item x="1"/>
        <item x="2"/>
        <item x="3"/>
        <item x="4"/>
      </items>
    </pivotField>
    <pivotField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0"/>
  </rowFields>
  <rowItems count="6">
    <i>
      <x/>
    </i>
    <i>
      <x v="1"/>
    </i>
    <i>
      <x v="2"/>
    </i>
    <i>
      <x v="3"/>
    </i>
    <i>
      <x v="4"/>
    </i>
    <i t="grand">
      <x/>
    </i>
  </rowItems>
  <colItems count="1">
    <i/>
  </colItems>
  <dataFields count="1">
    <dataField fld="2" subtotal="count" baseField="0" baseItem="0"/>
  </dataFields>
  <chartFormats count="1">
    <chartFormat chart="18"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9792411-E779-42CF-A97A-88321C2DB24D}" name="Monthly trend" cacheId="189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J3:K16"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s>
  <rowFields count="2">
    <field x="2"/>
    <field x="1"/>
  </rowFields>
  <rowItems count="13">
    <i>
      <x/>
    </i>
    <i>
      <x v="1"/>
    </i>
    <i>
      <x v="2"/>
    </i>
    <i>
      <x v="3"/>
    </i>
    <i>
      <x v="4"/>
    </i>
    <i>
      <x v="5"/>
    </i>
    <i>
      <x v="6"/>
    </i>
    <i>
      <x v="7"/>
    </i>
    <i>
      <x v="8"/>
    </i>
    <i>
      <x v="9"/>
    </i>
    <i>
      <x v="10"/>
    </i>
    <i>
      <x v="11"/>
    </i>
    <i t="grand">
      <x/>
    </i>
  </rowItems>
  <colItems count="1">
    <i/>
  </colItems>
  <dataFields count="1">
    <dataField fld="3" subtotal="count" baseField="2" baseItem="0"/>
  </dataFields>
  <chartFormats count="1">
    <chartFormat chart="8" format="4"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D98D51F-C812-4D05-8BEF-FF522920AC7A}" name="Rep pivot" cacheId="189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6:E7"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EC2C2FF-8082-462E-BC55-B8A4B8BA0274}" name="Summary pivot" cacheId="17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6350CA5-B016-4E06-9278-1DDE435F83B5}" name="weekly trend" cacheId="189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G3:H11"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8"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7ACFD163-9891-4EB8-A4D3-78C3C9D2BF5B}"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AEABB2EB-EE33-42D1-9391-C222C860B1C8}" sourceName="[calls].[Representative]">
  <pivotTables>
    <pivotTable tabId="6" name="Rep pivot"/>
    <pivotTable tabId="6" name="Monthly trend"/>
    <pivotTable tabId="6" name="weekly trend"/>
    <pivotTable tabId="6" name="PivotTable2"/>
    <pivotTable tabId="6" name="PivotTable3"/>
  </pivotTables>
  <data>
    <olap pivotCacheId="121055805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B1B20EF-77EC-4FE0-9ED6-8120816C572B}" cache="Slicer_Representative" caption="Representative" columnCount="5" level="1" style="SlicerStyleDark3 2" rowHeight="2476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3"/>
    <tableColumn id="5" xr3:uid="{5A35565E-8707-4DED-AD15-A0669D67B382}" name="Date of Call" dataDxfId="22"/>
    <tableColumn id="6" xr3:uid="{F2E4F158-B41F-47BC-8DF8-DFCADFEE4E40}" name="Purchase Amount"/>
    <tableColumn id="7" xr3:uid="{04B291B5-47BD-4F78-8FD8-D1551CCA6BD9}" name="Satisfaction Rating"/>
    <tableColumn id="8" xr3:uid="{6E4123C0-0B17-43B8-A142-A1E540CE974C}" name="FY" dataDxfId="21">
      <calculatedColumnFormula>IF(MONTH(calls[[#This Row],[Date of Call]])&lt;=6, YEAR(calls[[#This Row],[Date of Call]]), YEAR(calls[[#This Row],[Date of Call]])+1)</calculatedColumnFormula>
    </tableColumn>
    <tableColumn id="9" xr3:uid="{199FA271-5E9B-46CE-9BC6-2801F92CD17E}" name="Day of week" dataDxfId="20">
      <calculatedColumnFormula>TEXT(calls[[#This Row],[Date of Call]],"DDDD")</calculatedColumnFormula>
    </tableColumn>
    <tableColumn id="10" xr3:uid="{328CDB09-95B8-4D5E-9ED9-EF0D363735A1}" name="Duration Bucket" dataDxfId="1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7" headerRowBorderDxfId="16" tableBorderDxfId="15" totalsRowBorderDxfId="14">
  <autoFilter ref="Q3:T18" xr:uid="{27158F51-A707-4171-8A04-81FB0AABCBA5}"/>
  <tableColumns count="4">
    <tableColumn id="1" xr3:uid="{02688061-6A8C-4E23-B7FF-D00CD8B58CAC}" name="Customer ID" dataDxfId="13"/>
    <tableColumn id="2" xr3:uid="{771678B6-DB44-426B-9874-B4E421A440D5}" name="Gedner" dataDxfId="12"/>
    <tableColumn id="3" xr3:uid="{B0D41C62-587E-494D-B49A-603F2C05F8D3}" name="Age" dataDxfId="11"/>
    <tableColumn id="4" xr3:uid="{663F92D6-FE31-4D81-9E01-8D066DDC8A88}" name="City"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64A8D8-F5DB-410D-9F72-E027EAD79F25}" name="Table_ExternalData_1" displayName="Table_ExternalData_1" ref="A3:M192" tableType="queryTable" totalsRowShown="0">
  <autoFilter ref="A3:M192" xr:uid="{4464A8D8-F5DB-410D-9F72-E027EAD79F25}"/>
  <tableColumns count="13">
    <tableColumn id="1" xr3:uid="{2EF4A8F3-B146-47F6-BD38-50CCE57F0776}" uniqueName="1" name="calls[Call number]" queryTableFieldId="1"/>
    <tableColumn id="2" xr3:uid="{3ECB9300-49FF-4758-9999-561BA3E74507}" uniqueName="2" name="calls[Customer ID]" queryTableFieldId="2"/>
    <tableColumn id="3" xr3:uid="{A9D989ED-F056-45B7-9B0F-FE72EC19CF4B}" uniqueName="3" name="calls[Duration]" queryTableFieldId="3"/>
    <tableColumn id="4" xr3:uid="{19922FC2-C835-4754-9659-ED746837EA84}" uniqueName="4" name="calls[Representative]" queryTableFieldId="4"/>
    <tableColumn id="5" xr3:uid="{0D46203C-13F2-42B7-9845-25C5A8D407F4}" uniqueName="5" name="calls[Date of Call]" queryTableFieldId="5" dataDxfId="0"/>
    <tableColumn id="6" xr3:uid="{A1593DA7-AAB7-46CB-9010-25844377EBB1}" uniqueName="6" name="calls[Purchase Amount]" queryTableFieldId="6"/>
    <tableColumn id="7" xr3:uid="{F3CF5CF5-F4CF-4EFA-98DC-5CEC358B8B5D}" uniqueName="7" name="calls[Satisfaction Rating]" queryTableFieldId="7"/>
    <tableColumn id="8" xr3:uid="{6D353983-0A67-432C-A29C-77CC60C63199}" uniqueName="8" name="calls[FY]" queryTableFieldId="8"/>
    <tableColumn id="9" xr3:uid="{F8EF8A12-B4FE-4EFD-9B77-5BD10D9A3D7A}" uniqueName="9" name="calls[Day of week]" queryTableFieldId="9"/>
    <tableColumn id="10" xr3:uid="{2605568F-E418-4601-86D5-06432C6DD108}" uniqueName="10" name="calls[Duration Bucket]" queryTableFieldId="10"/>
    <tableColumn id="11" xr3:uid="{54063D1A-BDEB-46E0-99D9-2AB1AA13BA41}" uniqueName="11" name="calls[Rating rounded]" queryTableFieldId="11"/>
    <tableColumn id="12" xr3:uid="{F14C240E-FE9A-4646-B7B1-7B7F0055B166}" uniqueName="12" name="calls[Date of Call (Month)]" queryTableFieldId="12"/>
    <tableColumn id="13" xr3:uid="{016CD936-9850-4DBD-99F2-73B3EE71F956}" uniqueName="13" name="calls[Date of Call (Month Index)]" queryTableFieldId="1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K1" zoomScale="115" zoomScaleNormal="115" workbookViewId="0">
      <selection activeCell="D12" sqref="D12"/>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97EDD-84D8-4353-9DC2-4C42DC25D392}">
  <dimension ref="A1:M192"/>
  <sheetViews>
    <sheetView workbookViewId="0">
      <selection activeCell="J3" sqref="J3"/>
    </sheetView>
  </sheetViews>
  <sheetFormatPr defaultRowHeight="14.4" x14ac:dyDescent="0.3"/>
  <cols>
    <col min="1" max="1" width="18.19921875" bestFit="1" customWidth="1"/>
    <col min="2" max="2" width="18.3984375" bestFit="1" customWidth="1"/>
    <col min="3" max="3" width="15.19921875" bestFit="1" customWidth="1"/>
    <col min="4" max="4" width="20.59765625" bestFit="1" customWidth="1"/>
    <col min="5" max="5" width="17.69921875" bestFit="1" customWidth="1"/>
    <col min="6" max="6" width="22.59765625" bestFit="1" customWidth="1"/>
    <col min="7" max="7" width="23.59765625" bestFit="1" customWidth="1"/>
    <col min="8" max="8" width="10.09765625" bestFit="1" customWidth="1"/>
    <col min="9" max="9" width="18.09765625" bestFit="1" customWidth="1"/>
    <col min="10" max="10" width="21.3984375" bestFit="1" customWidth="1"/>
    <col min="11" max="11" width="20.59765625" bestFit="1" customWidth="1"/>
    <col min="12" max="12" width="24.3984375" bestFit="1" customWidth="1"/>
    <col min="13" max="13" width="29.3984375" bestFit="1" customWidth="1"/>
  </cols>
  <sheetData>
    <row r="1" spans="1:13" x14ac:dyDescent="0.3">
      <c r="A1" s="14" t="s">
        <v>1087</v>
      </c>
    </row>
    <row r="3" spans="1:13" x14ac:dyDescent="0.3">
      <c r="A3" t="s">
        <v>1069</v>
      </c>
      <c r="B3" t="s">
        <v>1070</v>
      </c>
      <c r="C3" t="s">
        <v>1071</v>
      </c>
      <c r="D3" t="s">
        <v>1072</v>
      </c>
      <c r="E3" t="s">
        <v>1073</v>
      </c>
      <c r="F3" t="s">
        <v>1074</v>
      </c>
      <c r="G3" t="s">
        <v>1075</v>
      </c>
      <c r="H3" t="s">
        <v>1076</v>
      </c>
      <c r="I3" t="s">
        <v>1077</v>
      </c>
      <c r="J3" t="s">
        <v>1078</v>
      </c>
      <c r="K3" t="s">
        <v>1079</v>
      </c>
      <c r="L3" t="s">
        <v>1080</v>
      </c>
      <c r="M3" t="s">
        <v>1081</v>
      </c>
    </row>
    <row r="4" spans="1:13" x14ac:dyDescent="0.3">
      <c r="A4" t="s">
        <v>30</v>
      </c>
      <c r="B4" t="s">
        <v>8</v>
      </c>
      <c r="C4">
        <v>128</v>
      </c>
      <c r="D4" t="s">
        <v>11</v>
      </c>
      <c r="E4" s="27">
        <v>44928</v>
      </c>
      <c r="F4">
        <v>31</v>
      </c>
      <c r="G4">
        <v>2.8</v>
      </c>
      <c r="H4">
        <v>2023</v>
      </c>
      <c r="I4" t="s">
        <v>1060</v>
      </c>
      <c r="J4" t="s">
        <v>1082</v>
      </c>
      <c r="K4">
        <v>3</v>
      </c>
      <c r="L4" t="s">
        <v>1047</v>
      </c>
      <c r="M4">
        <v>1</v>
      </c>
    </row>
    <row r="5" spans="1:13" x14ac:dyDescent="0.3">
      <c r="A5" t="s">
        <v>40</v>
      </c>
      <c r="B5" t="s">
        <v>14</v>
      </c>
      <c r="C5">
        <v>48</v>
      </c>
      <c r="D5" t="s">
        <v>11</v>
      </c>
      <c r="E5" s="27">
        <v>44930</v>
      </c>
      <c r="F5">
        <v>68</v>
      </c>
      <c r="G5">
        <v>4.9000000000000004</v>
      </c>
      <c r="H5">
        <v>2023</v>
      </c>
      <c r="I5" t="s">
        <v>1065</v>
      </c>
      <c r="J5" t="s">
        <v>1083</v>
      </c>
      <c r="K5">
        <v>5</v>
      </c>
      <c r="L5" t="s">
        <v>1047</v>
      </c>
      <c r="M5">
        <v>1</v>
      </c>
    </row>
    <row r="6" spans="1:13" x14ac:dyDescent="0.3">
      <c r="A6" t="s">
        <v>42</v>
      </c>
      <c r="B6" t="s">
        <v>18</v>
      </c>
      <c r="C6">
        <v>99</v>
      </c>
      <c r="D6" t="s">
        <v>11</v>
      </c>
      <c r="E6" s="27">
        <v>44931</v>
      </c>
      <c r="F6">
        <v>195</v>
      </c>
      <c r="G6">
        <v>3.9</v>
      </c>
      <c r="H6">
        <v>2023</v>
      </c>
      <c r="I6" t="s">
        <v>1063</v>
      </c>
      <c r="J6" t="s">
        <v>1084</v>
      </c>
      <c r="K6">
        <v>4</v>
      </c>
      <c r="L6" t="s">
        <v>1047</v>
      </c>
      <c r="M6">
        <v>1</v>
      </c>
    </row>
    <row r="7" spans="1:13" x14ac:dyDescent="0.3">
      <c r="A7" t="s">
        <v>50</v>
      </c>
      <c r="B7" t="s">
        <v>18</v>
      </c>
      <c r="C7">
        <v>54</v>
      </c>
      <c r="D7" t="s">
        <v>11</v>
      </c>
      <c r="E7" s="27">
        <v>44934</v>
      </c>
      <c r="F7">
        <v>111</v>
      </c>
      <c r="G7">
        <v>3.3</v>
      </c>
      <c r="H7">
        <v>2023</v>
      </c>
      <c r="I7" t="s">
        <v>1062</v>
      </c>
      <c r="J7" t="s">
        <v>1083</v>
      </c>
      <c r="K7">
        <v>3</v>
      </c>
      <c r="L7" t="s">
        <v>1047</v>
      </c>
      <c r="M7">
        <v>1</v>
      </c>
    </row>
    <row r="8" spans="1:13" x14ac:dyDescent="0.3">
      <c r="A8" t="s">
        <v>55</v>
      </c>
      <c r="B8" t="s">
        <v>19</v>
      </c>
      <c r="C8">
        <v>155</v>
      </c>
      <c r="D8" t="s">
        <v>11</v>
      </c>
      <c r="E8" s="27">
        <v>44936</v>
      </c>
      <c r="F8">
        <v>110</v>
      </c>
      <c r="G8">
        <v>4.8</v>
      </c>
      <c r="H8">
        <v>2023</v>
      </c>
      <c r="I8" t="s">
        <v>1064</v>
      </c>
      <c r="J8" t="s">
        <v>1082</v>
      </c>
      <c r="K8">
        <v>5</v>
      </c>
      <c r="L8" t="s">
        <v>1047</v>
      </c>
      <c r="M8">
        <v>1</v>
      </c>
    </row>
    <row r="9" spans="1:13" x14ac:dyDescent="0.3">
      <c r="A9" t="s">
        <v>58</v>
      </c>
      <c r="B9" t="s">
        <v>8</v>
      </c>
      <c r="C9">
        <v>29</v>
      </c>
      <c r="D9" t="s">
        <v>11</v>
      </c>
      <c r="E9" s="27">
        <v>44938</v>
      </c>
      <c r="F9">
        <v>170</v>
      </c>
      <c r="G9">
        <v>5</v>
      </c>
      <c r="H9">
        <v>2023</v>
      </c>
      <c r="I9" t="s">
        <v>1063</v>
      </c>
      <c r="J9" t="s">
        <v>1085</v>
      </c>
      <c r="K9">
        <v>5</v>
      </c>
      <c r="L9" t="s">
        <v>1047</v>
      </c>
      <c r="M9">
        <v>1</v>
      </c>
    </row>
    <row r="10" spans="1:13" x14ac:dyDescent="0.3">
      <c r="A10" t="s">
        <v>70</v>
      </c>
      <c r="B10" t="s">
        <v>17</v>
      </c>
      <c r="C10">
        <v>105</v>
      </c>
      <c r="D10" t="s">
        <v>11</v>
      </c>
      <c r="E10" s="27">
        <v>44944</v>
      </c>
      <c r="F10">
        <v>56</v>
      </c>
      <c r="G10">
        <v>3.6</v>
      </c>
      <c r="H10">
        <v>2023</v>
      </c>
      <c r="I10" t="s">
        <v>1065</v>
      </c>
      <c r="J10" t="s">
        <v>1084</v>
      </c>
      <c r="K10">
        <v>4</v>
      </c>
      <c r="L10" t="s">
        <v>1047</v>
      </c>
      <c r="M10">
        <v>1</v>
      </c>
    </row>
    <row r="11" spans="1:13" x14ac:dyDescent="0.3">
      <c r="A11" t="s">
        <v>72</v>
      </c>
      <c r="B11" t="s">
        <v>21</v>
      </c>
      <c r="C11">
        <v>131</v>
      </c>
      <c r="D11" t="s">
        <v>11</v>
      </c>
      <c r="E11" s="27">
        <v>44945</v>
      </c>
      <c r="F11">
        <v>78</v>
      </c>
      <c r="G11">
        <v>4.4000000000000004</v>
      </c>
      <c r="H11">
        <v>2023</v>
      </c>
      <c r="I11" t="s">
        <v>1063</v>
      </c>
      <c r="J11" t="s">
        <v>1082</v>
      </c>
      <c r="K11">
        <v>4</v>
      </c>
      <c r="L11" t="s">
        <v>1047</v>
      </c>
      <c r="M11">
        <v>1</v>
      </c>
    </row>
    <row r="12" spans="1:13" x14ac:dyDescent="0.3">
      <c r="A12" t="s">
        <v>76</v>
      </c>
      <c r="B12" t="s">
        <v>24</v>
      </c>
      <c r="C12">
        <v>149</v>
      </c>
      <c r="D12" t="s">
        <v>11</v>
      </c>
      <c r="E12" s="27">
        <v>44946</v>
      </c>
      <c r="F12">
        <v>72</v>
      </c>
      <c r="G12">
        <v>4.3</v>
      </c>
      <c r="H12">
        <v>2023</v>
      </c>
      <c r="I12" t="s">
        <v>1059</v>
      </c>
      <c r="J12" t="s">
        <v>1082</v>
      </c>
      <c r="K12">
        <v>4</v>
      </c>
      <c r="L12" t="s">
        <v>1047</v>
      </c>
      <c r="M12">
        <v>1</v>
      </c>
    </row>
    <row r="13" spans="1:13" x14ac:dyDescent="0.3">
      <c r="A13" t="s">
        <v>79</v>
      </c>
      <c r="B13" t="s">
        <v>5</v>
      </c>
      <c r="C13">
        <v>157</v>
      </c>
      <c r="D13" t="s">
        <v>11</v>
      </c>
      <c r="E13" s="27">
        <v>44947</v>
      </c>
      <c r="F13">
        <v>69</v>
      </c>
      <c r="G13">
        <v>4.5</v>
      </c>
      <c r="H13">
        <v>2023</v>
      </c>
      <c r="I13" t="s">
        <v>1061</v>
      </c>
      <c r="J13" t="s">
        <v>1082</v>
      </c>
      <c r="K13">
        <v>5</v>
      </c>
      <c r="L13" t="s">
        <v>1047</v>
      </c>
      <c r="M13">
        <v>1</v>
      </c>
    </row>
    <row r="14" spans="1:13" x14ac:dyDescent="0.3">
      <c r="A14" t="s">
        <v>81</v>
      </c>
      <c r="B14" t="s">
        <v>16</v>
      </c>
      <c r="C14">
        <v>83</v>
      </c>
      <c r="D14" t="s">
        <v>11</v>
      </c>
      <c r="E14" s="27">
        <v>44948</v>
      </c>
      <c r="F14">
        <v>28</v>
      </c>
      <c r="G14">
        <v>4.5</v>
      </c>
      <c r="H14">
        <v>2023</v>
      </c>
      <c r="I14" t="s">
        <v>1062</v>
      </c>
      <c r="J14" t="s">
        <v>1084</v>
      </c>
      <c r="K14">
        <v>5</v>
      </c>
      <c r="L14" t="s">
        <v>1047</v>
      </c>
      <c r="M14">
        <v>1</v>
      </c>
    </row>
    <row r="15" spans="1:13" x14ac:dyDescent="0.3">
      <c r="A15" t="s">
        <v>86</v>
      </c>
      <c r="B15" t="s">
        <v>14</v>
      </c>
      <c r="C15">
        <v>74</v>
      </c>
      <c r="D15" t="s">
        <v>11</v>
      </c>
      <c r="E15" s="27">
        <v>44950</v>
      </c>
      <c r="F15">
        <v>66</v>
      </c>
      <c r="G15">
        <v>4</v>
      </c>
      <c r="H15">
        <v>2023</v>
      </c>
      <c r="I15" t="s">
        <v>1064</v>
      </c>
      <c r="J15" t="s">
        <v>1084</v>
      </c>
      <c r="K15">
        <v>4</v>
      </c>
      <c r="L15" t="s">
        <v>1047</v>
      </c>
      <c r="M15">
        <v>1</v>
      </c>
    </row>
    <row r="16" spans="1:13" x14ac:dyDescent="0.3">
      <c r="A16" t="s">
        <v>94</v>
      </c>
      <c r="B16" t="s">
        <v>23</v>
      </c>
      <c r="C16">
        <v>81</v>
      </c>
      <c r="D16" t="s">
        <v>11</v>
      </c>
      <c r="E16" s="27">
        <v>44953</v>
      </c>
      <c r="F16">
        <v>156</v>
      </c>
      <c r="G16">
        <v>2.6</v>
      </c>
      <c r="H16">
        <v>2023</v>
      </c>
      <c r="I16" t="s">
        <v>1059</v>
      </c>
      <c r="J16" t="s">
        <v>1084</v>
      </c>
      <c r="K16">
        <v>3</v>
      </c>
      <c r="L16" t="s">
        <v>1047</v>
      </c>
      <c r="M16">
        <v>1</v>
      </c>
    </row>
    <row r="17" spans="1:13" x14ac:dyDescent="0.3">
      <c r="A17" t="s">
        <v>97</v>
      </c>
      <c r="B17" t="s">
        <v>17</v>
      </c>
      <c r="C17">
        <v>101</v>
      </c>
      <c r="D17" t="s">
        <v>11</v>
      </c>
      <c r="E17" s="27">
        <v>44954</v>
      </c>
      <c r="F17">
        <v>80</v>
      </c>
      <c r="G17">
        <v>4.8</v>
      </c>
      <c r="H17">
        <v>2023</v>
      </c>
      <c r="I17" t="s">
        <v>1061</v>
      </c>
      <c r="J17" t="s">
        <v>1084</v>
      </c>
      <c r="K17">
        <v>5</v>
      </c>
      <c r="L17" t="s">
        <v>1047</v>
      </c>
      <c r="M17">
        <v>1</v>
      </c>
    </row>
    <row r="18" spans="1:13" x14ac:dyDescent="0.3">
      <c r="A18" t="s">
        <v>98</v>
      </c>
      <c r="B18" t="s">
        <v>14</v>
      </c>
      <c r="C18">
        <v>67</v>
      </c>
      <c r="D18" t="s">
        <v>11</v>
      </c>
      <c r="E18" s="27">
        <v>44954</v>
      </c>
      <c r="F18">
        <v>168</v>
      </c>
      <c r="G18">
        <v>2.6</v>
      </c>
      <c r="H18">
        <v>2023</v>
      </c>
      <c r="I18" t="s">
        <v>1061</v>
      </c>
      <c r="J18" t="s">
        <v>1084</v>
      </c>
      <c r="K18">
        <v>3</v>
      </c>
      <c r="L18" t="s">
        <v>1047</v>
      </c>
      <c r="M18">
        <v>1</v>
      </c>
    </row>
    <row r="19" spans="1:13" x14ac:dyDescent="0.3">
      <c r="A19" t="s">
        <v>100</v>
      </c>
      <c r="B19" t="s">
        <v>23</v>
      </c>
      <c r="C19">
        <v>42</v>
      </c>
      <c r="D19" t="s">
        <v>11</v>
      </c>
      <c r="E19" s="27">
        <v>44956</v>
      </c>
      <c r="F19">
        <v>205</v>
      </c>
      <c r="G19">
        <v>3.6</v>
      </c>
      <c r="H19">
        <v>2023</v>
      </c>
      <c r="I19" t="s">
        <v>1060</v>
      </c>
      <c r="J19" t="s">
        <v>1083</v>
      </c>
      <c r="K19">
        <v>4</v>
      </c>
      <c r="L19" t="s">
        <v>1047</v>
      </c>
      <c r="M19">
        <v>1</v>
      </c>
    </row>
    <row r="20" spans="1:13" x14ac:dyDescent="0.3">
      <c r="A20" t="s">
        <v>114</v>
      </c>
      <c r="B20" t="s">
        <v>5</v>
      </c>
      <c r="C20">
        <v>87</v>
      </c>
      <c r="D20" t="s">
        <v>11</v>
      </c>
      <c r="E20" s="27">
        <v>44959</v>
      </c>
      <c r="F20">
        <v>155</v>
      </c>
      <c r="G20">
        <v>4.5</v>
      </c>
      <c r="H20">
        <v>2023</v>
      </c>
      <c r="I20" t="s">
        <v>1063</v>
      </c>
      <c r="J20" t="s">
        <v>1084</v>
      </c>
      <c r="K20">
        <v>5</v>
      </c>
      <c r="L20" t="s">
        <v>1048</v>
      </c>
      <c r="M20">
        <v>2</v>
      </c>
    </row>
    <row r="21" spans="1:13" x14ac:dyDescent="0.3">
      <c r="A21" t="s">
        <v>115</v>
      </c>
      <c r="B21" t="s">
        <v>21</v>
      </c>
      <c r="C21">
        <v>143</v>
      </c>
      <c r="D21" t="s">
        <v>11</v>
      </c>
      <c r="E21" s="27">
        <v>44961</v>
      </c>
      <c r="F21">
        <v>124</v>
      </c>
      <c r="G21">
        <v>4.9000000000000004</v>
      </c>
      <c r="H21">
        <v>2023</v>
      </c>
      <c r="I21" t="s">
        <v>1061</v>
      </c>
      <c r="J21" t="s">
        <v>1082</v>
      </c>
      <c r="K21">
        <v>5</v>
      </c>
      <c r="L21" t="s">
        <v>1048</v>
      </c>
      <c r="M21">
        <v>2</v>
      </c>
    </row>
    <row r="22" spans="1:13" x14ac:dyDescent="0.3">
      <c r="A22" t="s">
        <v>117</v>
      </c>
      <c r="B22" t="s">
        <v>17</v>
      </c>
      <c r="C22">
        <v>55</v>
      </c>
      <c r="D22" t="s">
        <v>11</v>
      </c>
      <c r="E22" s="27">
        <v>44962</v>
      </c>
      <c r="F22">
        <v>78</v>
      </c>
      <c r="G22">
        <v>4.5</v>
      </c>
      <c r="H22">
        <v>2023</v>
      </c>
      <c r="I22" t="s">
        <v>1062</v>
      </c>
      <c r="J22" t="s">
        <v>1083</v>
      </c>
      <c r="K22">
        <v>5</v>
      </c>
      <c r="L22" t="s">
        <v>1048</v>
      </c>
      <c r="M22">
        <v>2</v>
      </c>
    </row>
    <row r="23" spans="1:13" x14ac:dyDescent="0.3">
      <c r="A23" t="s">
        <v>127</v>
      </c>
      <c r="B23" t="s">
        <v>16</v>
      </c>
      <c r="C23">
        <v>131</v>
      </c>
      <c r="D23" t="s">
        <v>11</v>
      </c>
      <c r="E23" s="27">
        <v>44967</v>
      </c>
      <c r="F23">
        <v>172</v>
      </c>
      <c r="G23">
        <v>2.6</v>
      </c>
      <c r="H23">
        <v>2023</v>
      </c>
      <c r="I23" t="s">
        <v>1059</v>
      </c>
      <c r="J23" t="s">
        <v>1082</v>
      </c>
      <c r="K23">
        <v>3</v>
      </c>
      <c r="L23" t="s">
        <v>1048</v>
      </c>
      <c r="M23">
        <v>2</v>
      </c>
    </row>
    <row r="24" spans="1:13" x14ac:dyDescent="0.3">
      <c r="A24" t="s">
        <v>129</v>
      </c>
      <c r="B24" t="s">
        <v>21</v>
      </c>
      <c r="C24">
        <v>111</v>
      </c>
      <c r="D24" t="s">
        <v>11</v>
      </c>
      <c r="E24" s="27">
        <v>44969</v>
      </c>
      <c r="F24">
        <v>43</v>
      </c>
      <c r="G24">
        <v>3.9</v>
      </c>
      <c r="H24">
        <v>2023</v>
      </c>
      <c r="I24" t="s">
        <v>1062</v>
      </c>
      <c r="J24" t="s">
        <v>1084</v>
      </c>
      <c r="K24">
        <v>4</v>
      </c>
      <c r="L24" t="s">
        <v>1048</v>
      </c>
      <c r="M24">
        <v>2</v>
      </c>
    </row>
    <row r="25" spans="1:13" x14ac:dyDescent="0.3">
      <c r="A25" t="s">
        <v>133</v>
      </c>
      <c r="B25" t="s">
        <v>19</v>
      </c>
      <c r="C25">
        <v>137</v>
      </c>
      <c r="D25" t="s">
        <v>11</v>
      </c>
      <c r="E25" s="27">
        <v>44970</v>
      </c>
      <c r="F25">
        <v>34</v>
      </c>
      <c r="G25">
        <v>2.9</v>
      </c>
      <c r="H25">
        <v>2023</v>
      </c>
      <c r="I25" t="s">
        <v>1060</v>
      </c>
      <c r="J25" t="s">
        <v>1082</v>
      </c>
      <c r="K25">
        <v>3</v>
      </c>
      <c r="L25" t="s">
        <v>1048</v>
      </c>
      <c r="M25">
        <v>2</v>
      </c>
    </row>
    <row r="26" spans="1:13" x14ac:dyDescent="0.3">
      <c r="A26" t="s">
        <v>138</v>
      </c>
      <c r="B26" t="s">
        <v>8</v>
      </c>
      <c r="C26">
        <v>19</v>
      </c>
      <c r="D26" t="s">
        <v>11</v>
      </c>
      <c r="E26" s="27">
        <v>44972</v>
      </c>
      <c r="F26">
        <v>28</v>
      </c>
      <c r="G26">
        <v>4.9000000000000004</v>
      </c>
      <c r="H26">
        <v>2023</v>
      </c>
      <c r="I26" t="s">
        <v>1065</v>
      </c>
      <c r="J26" t="s">
        <v>1085</v>
      </c>
      <c r="K26">
        <v>5</v>
      </c>
      <c r="L26" t="s">
        <v>1048</v>
      </c>
      <c r="M26">
        <v>2</v>
      </c>
    </row>
    <row r="27" spans="1:13" x14ac:dyDescent="0.3">
      <c r="A27" t="s">
        <v>140</v>
      </c>
      <c r="B27" t="s">
        <v>14</v>
      </c>
      <c r="C27">
        <v>55</v>
      </c>
      <c r="D27" t="s">
        <v>11</v>
      </c>
      <c r="E27" s="27">
        <v>44972</v>
      </c>
      <c r="F27">
        <v>23</v>
      </c>
      <c r="G27">
        <v>3.6</v>
      </c>
      <c r="H27">
        <v>2023</v>
      </c>
      <c r="I27" t="s">
        <v>1065</v>
      </c>
      <c r="J27" t="s">
        <v>1083</v>
      </c>
      <c r="K27">
        <v>4</v>
      </c>
      <c r="L27" t="s">
        <v>1048</v>
      </c>
      <c r="M27">
        <v>2</v>
      </c>
    </row>
    <row r="28" spans="1:13" x14ac:dyDescent="0.3">
      <c r="A28" t="s">
        <v>151</v>
      </c>
      <c r="B28" t="s">
        <v>8</v>
      </c>
      <c r="C28">
        <v>114</v>
      </c>
      <c r="D28" t="s">
        <v>11</v>
      </c>
      <c r="E28" s="27">
        <v>44976</v>
      </c>
      <c r="F28">
        <v>54</v>
      </c>
      <c r="G28">
        <v>1.1000000000000001</v>
      </c>
      <c r="H28">
        <v>2023</v>
      </c>
      <c r="I28" t="s">
        <v>1062</v>
      </c>
      <c r="J28" t="s">
        <v>1084</v>
      </c>
      <c r="K28">
        <v>1</v>
      </c>
      <c r="L28" t="s">
        <v>1048</v>
      </c>
      <c r="M28">
        <v>2</v>
      </c>
    </row>
    <row r="29" spans="1:13" x14ac:dyDescent="0.3">
      <c r="A29" t="s">
        <v>152</v>
      </c>
      <c r="B29" t="s">
        <v>12</v>
      </c>
      <c r="C29">
        <v>155</v>
      </c>
      <c r="D29" t="s">
        <v>11</v>
      </c>
      <c r="E29" s="27">
        <v>44977</v>
      </c>
      <c r="F29">
        <v>80</v>
      </c>
      <c r="G29">
        <v>3.9</v>
      </c>
      <c r="H29">
        <v>2023</v>
      </c>
      <c r="I29" t="s">
        <v>1060</v>
      </c>
      <c r="J29" t="s">
        <v>1082</v>
      </c>
      <c r="K29">
        <v>4</v>
      </c>
      <c r="L29" t="s">
        <v>1048</v>
      </c>
      <c r="M29">
        <v>2</v>
      </c>
    </row>
    <row r="30" spans="1:13" x14ac:dyDescent="0.3">
      <c r="A30" t="s">
        <v>157</v>
      </c>
      <c r="B30" t="s">
        <v>18</v>
      </c>
      <c r="C30">
        <v>154</v>
      </c>
      <c r="D30" t="s">
        <v>11</v>
      </c>
      <c r="E30" s="27">
        <v>44979</v>
      </c>
      <c r="F30">
        <v>22</v>
      </c>
      <c r="G30">
        <v>3.4</v>
      </c>
      <c r="H30">
        <v>2023</v>
      </c>
      <c r="I30" t="s">
        <v>1065</v>
      </c>
      <c r="J30" t="s">
        <v>1082</v>
      </c>
      <c r="K30">
        <v>3</v>
      </c>
      <c r="L30" t="s">
        <v>1048</v>
      </c>
      <c r="M30">
        <v>2</v>
      </c>
    </row>
    <row r="31" spans="1:13" x14ac:dyDescent="0.3">
      <c r="A31" t="s">
        <v>164</v>
      </c>
      <c r="B31" t="s">
        <v>16</v>
      </c>
      <c r="C31">
        <v>102</v>
      </c>
      <c r="D31" t="s">
        <v>11</v>
      </c>
      <c r="E31" s="27">
        <v>44983</v>
      </c>
      <c r="F31">
        <v>165</v>
      </c>
      <c r="G31">
        <v>2.7</v>
      </c>
      <c r="H31">
        <v>2023</v>
      </c>
      <c r="I31" t="s">
        <v>1062</v>
      </c>
      <c r="J31" t="s">
        <v>1084</v>
      </c>
      <c r="K31">
        <v>3</v>
      </c>
      <c r="L31" t="s">
        <v>1048</v>
      </c>
      <c r="M31">
        <v>2</v>
      </c>
    </row>
    <row r="32" spans="1:13" x14ac:dyDescent="0.3">
      <c r="A32" t="s">
        <v>166</v>
      </c>
      <c r="B32" t="s">
        <v>12</v>
      </c>
      <c r="C32">
        <v>6</v>
      </c>
      <c r="D32" t="s">
        <v>11</v>
      </c>
      <c r="E32" s="27">
        <v>44984</v>
      </c>
      <c r="F32">
        <v>102</v>
      </c>
      <c r="G32">
        <v>4.4000000000000004</v>
      </c>
      <c r="H32">
        <v>2023</v>
      </c>
      <c r="I32" t="s">
        <v>1060</v>
      </c>
      <c r="J32" t="s">
        <v>1086</v>
      </c>
      <c r="K32">
        <v>4</v>
      </c>
      <c r="L32" t="s">
        <v>1048</v>
      </c>
      <c r="M32">
        <v>2</v>
      </c>
    </row>
    <row r="33" spans="1:13" x14ac:dyDescent="0.3">
      <c r="A33" t="s">
        <v>170</v>
      </c>
      <c r="B33" t="s">
        <v>23</v>
      </c>
      <c r="C33">
        <v>53</v>
      </c>
      <c r="D33" t="s">
        <v>11</v>
      </c>
      <c r="E33" s="27">
        <v>44985</v>
      </c>
      <c r="F33">
        <v>80</v>
      </c>
      <c r="G33">
        <v>2.6</v>
      </c>
      <c r="H33">
        <v>2023</v>
      </c>
      <c r="I33" t="s">
        <v>1064</v>
      </c>
      <c r="J33" t="s">
        <v>1083</v>
      </c>
      <c r="K33">
        <v>3</v>
      </c>
      <c r="L33" t="s">
        <v>1048</v>
      </c>
      <c r="M33">
        <v>2</v>
      </c>
    </row>
    <row r="34" spans="1:13" x14ac:dyDescent="0.3">
      <c r="A34" t="s">
        <v>175</v>
      </c>
      <c r="B34" t="s">
        <v>19</v>
      </c>
      <c r="C34">
        <v>152</v>
      </c>
      <c r="D34" t="s">
        <v>11</v>
      </c>
      <c r="E34" s="27">
        <v>44986</v>
      </c>
      <c r="F34">
        <v>215</v>
      </c>
      <c r="G34">
        <v>4.4000000000000004</v>
      </c>
      <c r="H34">
        <v>2023</v>
      </c>
      <c r="I34" t="s">
        <v>1065</v>
      </c>
      <c r="J34" t="s">
        <v>1082</v>
      </c>
      <c r="K34">
        <v>4</v>
      </c>
      <c r="L34" t="s">
        <v>1049</v>
      </c>
      <c r="M34">
        <v>3</v>
      </c>
    </row>
    <row r="35" spans="1:13" x14ac:dyDescent="0.3">
      <c r="A35" t="s">
        <v>180</v>
      </c>
      <c r="B35" t="s">
        <v>24</v>
      </c>
      <c r="C35">
        <v>98</v>
      </c>
      <c r="D35" t="s">
        <v>11</v>
      </c>
      <c r="E35" s="27">
        <v>44987</v>
      </c>
      <c r="F35">
        <v>100</v>
      </c>
      <c r="G35">
        <v>3.8</v>
      </c>
      <c r="H35">
        <v>2023</v>
      </c>
      <c r="I35" t="s">
        <v>1063</v>
      </c>
      <c r="J35" t="s">
        <v>1084</v>
      </c>
      <c r="K35">
        <v>4</v>
      </c>
      <c r="L35" t="s">
        <v>1049</v>
      </c>
      <c r="M35">
        <v>3</v>
      </c>
    </row>
    <row r="36" spans="1:13" x14ac:dyDescent="0.3">
      <c r="A36" t="s">
        <v>186</v>
      </c>
      <c r="B36" t="s">
        <v>12</v>
      </c>
      <c r="C36">
        <v>113</v>
      </c>
      <c r="D36" t="s">
        <v>11</v>
      </c>
      <c r="E36" s="27">
        <v>44988</v>
      </c>
      <c r="F36">
        <v>123</v>
      </c>
      <c r="G36">
        <v>4.4000000000000004</v>
      </c>
      <c r="H36">
        <v>2023</v>
      </c>
      <c r="I36" t="s">
        <v>1059</v>
      </c>
      <c r="J36" t="s">
        <v>1084</v>
      </c>
      <c r="K36">
        <v>4</v>
      </c>
      <c r="L36" t="s">
        <v>1049</v>
      </c>
      <c r="M36">
        <v>3</v>
      </c>
    </row>
    <row r="37" spans="1:13" x14ac:dyDescent="0.3">
      <c r="A37" t="s">
        <v>191</v>
      </c>
      <c r="B37" t="s">
        <v>17</v>
      </c>
      <c r="C37">
        <v>86</v>
      </c>
      <c r="D37" t="s">
        <v>11</v>
      </c>
      <c r="E37" s="27">
        <v>44988</v>
      </c>
      <c r="F37">
        <v>68</v>
      </c>
      <c r="G37">
        <v>3</v>
      </c>
      <c r="H37">
        <v>2023</v>
      </c>
      <c r="I37" t="s">
        <v>1059</v>
      </c>
      <c r="J37" t="s">
        <v>1084</v>
      </c>
      <c r="K37">
        <v>3</v>
      </c>
      <c r="L37" t="s">
        <v>1049</v>
      </c>
      <c r="M37">
        <v>3</v>
      </c>
    </row>
    <row r="38" spans="1:13" x14ac:dyDescent="0.3">
      <c r="A38" t="s">
        <v>194</v>
      </c>
      <c r="B38" t="s">
        <v>7</v>
      </c>
      <c r="C38">
        <v>82</v>
      </c>
      <c r="D38" t="s">
        <v>11</v>
      </c>
      <c r="E38" s="27">
        <v>44989</v>
      </c>
      <c r="F38">
        <v>93</v>
      </c>
      <c r="G38">
        <v>2.7</v>
      </c>
      <c r="H38">
        <v>2023</v>
      </c>
      <c r="I38" t="s">
        <v>1061</v>
      </c>
      <c r="J38" t="s">
        <v>1084</v>
      </c>
      <c r="K38">
        <v>3</v>
      </c>
      <c r="L38" t="s">
        <v>1049</v>
      </c>
      <c r="M38">
        <v>3</v>
      </c>
    </row>
    <row r="39" spans="1:13" x14ac:dyDescent="0.3">
      <c r="A39" t="s">
        <v>200</v>
      </c>
      <c r="B39" t="s">
        <v>16</v>
      </c>
      <c r="C39">
        <v>67</v>
      </c>
      <c r="D39" t="s">
        <v>11</v>
      </c>
      <c r="E39" s="27">
        <v>44990</v>
      </c>
      <c r="F39">
        <v>40</v>
      </c>
      <c r="G39">
        <v>5</v>
      </c>
      <c r="H39">
        <v>2023</v>
      </c>
      <c r="I39" t="s">
        <v>1062</v>
      </c>
      <c r="J39" t="s">
        <v>1084</v>
      </c>
      <c r="K39">
        <v>5</v>
      </c>
      <c r="L39" t="s">
        <v>1049</v>
      </c>
      <c r="M39">
        <v>3</v>
      </c>
    </row>
    <row r="40" spans="1:13" x14ac:dyDescent="0.3">
      <c r="A40" t="s">
        <v>204</v>
      </c>
      <c r="B40" t="s">
        <v>15</v>
      </c>
      <c r="C40">
        <v>153</v>
      </c>
      <c r="D40" t="s">
        <v>11</v>
      </c>
      <c r="E40" s="27">
        <v>44991</v>
      </c>
      <c r="F40">
        <v>34</v>
      </c>
      <c r="G40">
        <v>3</v>
      </c>
      <c r="H40">
        <v>2023</v>
      </c>
      <c r="I40" t="s">
        <v>1060</v>
      </c>
      <c r="J40" t="s">
        <v>1082</v>
      </c>
      <c r="K40">
        <v>3</v>
      </c>
      <c r="L40" t="s">
        <v>1049</v>
      </c>
      <c r="M40">
        <v>3</v>
      </c>
    </row>
    <row r="41" spans="1:13" x14ac:dyDescent="0.3">
      <c r="A41" t="s">
        <v>213</v>
      </c>
      <c r="B41" t="s">
        <v>24</v>
      </c>
      <c r="C41">
        <v>134</v>
      </c>
      <c r="D41" t="s">
        <v>11</v>
      </c>
      <c r="E41" s="27">
        <v>44992</v>
      </c>
      <c r="F41">
        <v>160</v>
      </c>
      <c r="G41">
        <v>4.5</v>
      </c>
      <c r="H41">
        <v>2023</v>
      </c>
      <c r="I41" t="s">
        <v>1064</v>
      </c>
      <c r="J41" t="s">
        <v>1082</v>
      </c>
      <c r="K41">
        <v>5</v>
      </c>
      <c r="L41" t="s">
        <v>1049</v>
      </c>
      <c r="M41">
        <v>3</v>
      </c>
    </row>
    <row r="42" spans="1:13" x14ac:dyDescent="0.3">
      <c r="A42" t="s">
        <v>218</v>
      </c>
      <c r="B42" t="s">
        <v>14</v>
      </c>
      <c r="C42">
        <v>80</v>
      </c>
      <c r="D42" t="s">
        <v>11</v>
      </c>
      <c r="E42" s="27">
        <v>44994</v>
      </c>
      <c r="F42">
        <v>168</v>
      </c>
      <c r="G42">
        <v>3.7</v>
      </c>
      <c r="H42">
        <v>2023</v>
      </c>
      <c r="I42" t="s">
        <v>1063</v>
      </c>
      <c r="J42" t="s">
        <v>1084</v>
      </c>
      <c r="K42">
        <v>4</v>
      </c>
      <c r="L42" t="s">
        <v>1049</v>
      </c>
      <c r="M42">
        <v>3</v>
      </c>
    </row>
    <row r="43" spans="1:13" x14ac:dyDescent="0.3">
      <c r="A43" t="s">
        <v>225</v>
      </c>
      <c r="B43" t="s">
        <v>20</v>
      </c>
      <c r="C43">
        <v>93</v>
      </c>
      <c r="D43" t="s">
        <v>11</v>
      </c>
      <c r="E43" s="27">
        <v>44996</v>
      </c>
      <c r="F43">
        <v>132</v>
      </c>
      <c r="G43">
        <v>3.7</v>
      </c>
      <c r="H43">
        <v>2023</v>
      </c>
      <c r="I43" t="s">
        <v>1061</v>
      </c>
      <c r="J43" t="s">
        <v>1084</v>
      </c>
      <c r="K43">
        <v>4</v>
      </c>
      <c r="L43" t="s">
        <v>1049</v>
      </c>
      <c r="M43">
        <v>3</v>
      </c>
    </row>
    <row r="44" spans="1:13" x14ac:dyDescent="0.3">
      <c r="A44" t="s">
        <v>235</v>
      </c>
      <c r="B44" t="s">
        <v>17</v>
      </c>
      <c r="C44">
        <v>61</v>
      </c>
      <c r="D44" t="s">
        <v>11</v>
      </c>
      <c r="E44" s="27">
        <v>44998</v>
      </c>
      <c r="F44">
        <v>160</v>
      </c>
      <c r="G44">
        <v>4.9000000000000004</v>
      </c>
      <c r="H44">
        <v>2023</v>
      </c>
      <c r="I44" t="s">
        <v>1060</v>
      </c>
      <c r="J44" t="s">
        <v>1084</v>
      </c>
      <c r="K44">
        <v>5</v>
      </c>
      <c r="L44" t="s">
        <v>1049</v>
      </c>
      <c r="M44">
        <v>3</v>
      </c>
    </row>
    <row r="45" spans="1:13" x14ac:dyDescent="0.3">
      <c r="A45" t="s">
        <v>239</v>
      </c>
      <c r="B45" t="s">
        <v>16</v>
      </c>
      <c r="C45">
        <v>13</v>
      </c>
      <c r="D45" t="s">
        <v>11</v>
      </c>
      <c r="E45" s="27">
        <v>44999</v>
      </c>
      <c r="F45">
        <v>63</v>
      </c>
      <c r="G45">
        <v>4.0999999999999996</v>
      </c>
      <c r="H45">
        <v>2023</v>
      </c>
      <c r="I45" t="s">
        <v>1064</v>
      </c>
      <c r="J45" t="s">
        <v>1085</v>
      </c>
      <c r="K45">
        <v>4</v>
      </c>
      <c r="L45" t="s">
        <v>1049</v>
      </c>
      <c r="M45">
        <v>3</v>
      </c>
    </row>
    <row r="46" spans="1:13" x14ac:dyDescent="0.3">
      <c r="A46" t="s">
        <v>262</v>
      </c>
      <c r="B46" t="s">
        <v>20</v>
      </c>
      <c r="C46">
        <v>92</v>
      </c>
      <c r="D46" t="s">
        <v>11</v>
      </c>
      <c r="E46" s="27">
        <v>45002</v>
      </c>
      <c r="F46">
        <v>125</v>
      </c>
      <c r="G46">
        <v>4.9000000000000004</v>
      </c>
      <c r="H46">
        <v>2023</v>
      </c>
      <c r="I46" t="s">
        <v>1059</v>
      </c>
      <c r="J46" t="s">
        <v>1084</v>
      </c>
      <c r="K46">
        <v>5</v>
      </c>
      <c r="L46" t="s">
        <v>1049</v>
      </c>
      <c r="M46">
        <v>3</v>
      </c>
    </row>
    <row r="47" spans="1:13" x14ac:dyDescent="0.3">
      <c r="A47" t="s">
        <v>267</v>
      </c>
      <c r="B47" t="s">
        <v>17</v>
      </c>
      <c r="C47">
        <v>106</v>
      </c>
      <c r="D47" t="s">
        <v>11</v>
      </c>
      <c r="E47" s="27">
        <v>45003</v>
      </c>
      <c r="F47">
        <v>112</v>
      </c>
      <c r="G47">
        <v>4.4000000000000004</v>
      </c>
      <c r="H47">
        <v>2023</v>
      </c>
      <c r="I47" t="s">
        <v>1061</v>
      </c>
      <c r="J47" t="s">
        <v>1084</v>
      </c>
      <c r="K47">
        <v>4</v>
      </c>
      <c r="L47" t="s">
        <v>1049</v>
      </c>
      <c r="M47">
        <v>3</v>
      </c>
    </row>
    <row r="48" spans="1:13" x14ac:dyDescent="0.3">
      <c r="A48" t="s">
        <v>269</v>
      </c>
      <c r="B48" t="s">
        <v>7</v>
      </c>
      <c r="C48">
        <v>84</v>
      </c>
      <c r="D48" t="s">
        <v>11</v>
      </c>
      <c r="E48" s="27">
        <v>45004</v>
      </c>
      <c r="F48">
        <v>22</v>
      </c>
      <c r="G48">
        <v>3.5</v>
      </c>
      <c r="H48">
        <v>2023</v>
      </c>
      <c r="I48" t="s">
        <v>1062</v>
      </c>
      <c r="J48" t="s">
        <v>1084</v>
      </c>
      <c r="K48">
        <v>4</v>
      </c>
      <c r="L48" t="s">
        <v>1049</v>
      </c>
      <c r="M48">
        <v>3</v>
      </c>
    </row>
    <row r="49" spans="1:13" x14ac:dyDescent="0.3">
      <c r="A49" t="s">
        <v>270</v>
      </c>
      <c r="B49" t="s">
        <v>22</v>
      </c>
      <c r="C49">
        <v>140</v>
      </c>
      <c r="D49" t="s">
        <v>11</v>
      </c>
      <c r="E49" s="27">
        <v>45004</v>
      </c>
      <c r="F49">
        <v>93</v>
      </c>
      <c r="G49">
        <v>4.4000000000000004</v>
      </c>
      <c r="H49">
        <v>2023</v>
      </c>
      <c r="I49" t="s">
        <v>1062</v>
      </c>
      <c r="J49" t="s">
        <v>1082</v>
      </c>
      <c r="K49">
        <v>4</v>
      </c>
      <c r="L49" t="s">
        <v>1049</v>
      </c>
      <c r="M49">
        <v>3</v>
      </c>
    </row>
    <row r="50" spans="1:13" x14ac:dyDescent="0.3">
      <c r="A50" t="s">
        <v>271</v>
      </c>
      <c r="B50" t="s">
        <v>18</v>
      </c>
      <c r="C50">
        <v>67</v>
      </c>
      <c r="D50" t="s">
        <v>11</v>
      </c>
      <c r="E50" s="27">
        <v>45004</v>
      </c>
      <c r="F50">
        <v>45</v>
      </c>
      <c r="G50">
        <v>3.5</v>
      </c>
      <c r="H50">
        <v>2023</v>
      </c>
      <c r="I50" t="s">
        <v>1062</v>
      </c>
      <c r="J50" t="s">
        <v>1084</v>
      </c>
      <c r="K50">
        <v>4</v>
      </c>
      <c r="L50" t="s">
        <v>1049</v>
      </c>
      <c r="M50">
        <v>3</v>
      </c>
    </row>
    <row r="51" spans="1:13" x14ac:dyDescent="0.3">
      <c r="A51" t="s">
        <v>272</v>
      </c>
      <c r="B51" t="s">
        <v>12</v>
      </c>
      <c r="C51">
        <v>126</v>
      </c>
      <c r="D51" t="s">
        <v>11</v>
      </c>
      <c r="E51" s="27">
        <v>45005</v>
      </c>
      <c r="F51">
        <v>96</v>
      </c>
      <c r="G51">
        <v>3.8</v>
      </c>
      <c r="H51">
        <v>2023</v>
      </c>
      <c r="I51" t="s">
        <v>1060</v>
      </c>
      <c r="J51" t="s">
        <v>1082</v>
      </c>
      <c r="K51">
        <v>4</v>
      </c>
      <c r="L51" t="s">
        <v>1049</v>
      </c>
      <c r="M51">
        <v>3</v>
      </c>
    </row>
    <row r="52" spans="1:13" x14ac:dyDescent="0.3">
      <c r="A52" t="s">
        <v>278</v>
      </c>
      <c r="B52" t="s">
        <v>23</v>
      </c>
      <c r="C52">
        <v>102</v>
      </c>
      <c r="D52" t="s">
        <v>11</v>
      </c>
      <c r="E52" s="27">
        <v>45006</v>
      </c>
      <c r="F52">
        <v>81</v>
      </c>
      <c r="G52">
        <v>4</v>
      </c>
      <c r="H52">
        <v>2023</v>
      </c>
      <c r="I52" t="s">
        <v>1064</v>
      </c>
      <c r="J52" t="s">
        <v>1084</v>
      </c>
      <c r="K52">
        <v>4</v>
      </c>
      <c r="L52" t="s">
        <v>1049</v>
      </c>
      <c r="M52">
        <v>3</v>
      </c>
    </row>
    <row r="53" spans="1:13" x14ac:dyDescent="0.3">
      <c r="A53" t="s">
        <v>281</v>
      </c>
      <c r="B53" t="s">
        <v>15</v>
      </c>
      <c r="C53">
        <v>59</v>
      </c>
      <c r="D53" t="s">
        <v>11</v>
      </c>
      <c r="E53" s="27">
        <v>45006</v>
      </c>
      <c r="F53">
        <v>215</v>
      </c>
      <c r="G53">
        <v>4.0999999999999996</v>
      </c>
      <c r="H53">
        <v>2023</v>
      </c>
      <c r="I53" t="s">
        <v>1064</v>
      </c>
      <c r="J53" t="s">
        <v>1083</v>
      </c>
      <c r="K53">
        <v>4</v>
      </c>
      <c r="L53" t="s">
        <v>1049</v>
      </c>
      <c r="M53">
        <v>3</v>
      </c>
    </row>
    <row r="54" spans="1:13" x14ac:dyDescent="0.3">
      <c r="A54" t="s">
        <v>285</v>
      </c>
      <c r="B54" t="s">
        <v>16</v>
      </c>
      <c r="C54">
        <v>58</v>
      </c>
      <c r="D54" t="s">
        <v>11</v>
      </c>
      <c r="E54" s="27">
        <v>45007</v>
      </c>
      <c r="F54">
        <v>176</v>
      </c>
      <c r="G54">
        <v>4.2</v>
      </c>
      <c r="H54">
        <v>2023</v>
      </c>
      <c r="I54" t="s">
        <v>1065</v>
      </c>
      <c r="J54" t="s">
        <v>1083</v>
      </c>
      <c r="K54">
        <v>4</v>
      </c>
      <c r="L54" t="s">
        <v>1049</v>
      </c>
      <c r="M54">
        <v>3</v>
      </c>
    </row>
    <row r="55" spans="1:13" x14ac:dyDescent="0.3">
      <c r="A55" t="s">
        <v>302</v>
      </c>
      <c r="B55" t="s">
        <v>8</v>
      </c>
      <c r="C55">
        <v>158</v>
      </c>
      <c r="D55" t="s">
        <v>11</v>
      </c>
      <c r="E55" s="27">
        <v>45010</v>
      </c>
      <c r="F55">
        <v>60</v>
      </c>
      <c r="G55">
        <v>4.5</v>
      </c>
      <c r="H55">
        <v>2023</v>
      </c>
      <c r="I55" t="s">
        <v>1061</v>
      </c>
      <c r="J55" t="s">
        <v>1082</v>
      </c>
      <c r="K55">
        <v>5</v>
      </c>
      <c r="L55" t="s">
        <v>1049</v>
      </c>
      <c r="M55">
        <v>3</v>
      </c>
    </row>
    <row r="56" spans="1:13" x14ac:dyDescent="0.3">
      <c r="A56" t="s">
        <v>308</v>
      </c>
      <c r="B56" t="s">
        <v>15</v>
      </c>
      <c r="C56">
        <v>61</v>
      </c>
      <c r="D56" t="s">
        <v>11</v>
      </c>
      <c r="E56" s="27">
        <v>45012</v>
      </c>
      <c r="F56">
        <v>140</v>
      </c>
      <c r="G56">
        <v>1.8</v>
      </c>
      <c r="H56">
        <v>2023</v>
      </c>
      <c r="I56" t="s">
        <v>1060</v>
      </c>
      <c r="J56" t="s">
        <v>1084</v>
      </c>
      <c r="K56">
        <v>2</v>
      </c>
      <c r="L56" t="s">
        <v>1049</v>
      </c>
      <c r="M56">
        <v>3</v>
      </c>
    </row>
    <row r="57" spans="1:13" x14ac:dyDescent="0.3">
      <c r="A57" t="s">
        <v>312</v>
      </c>
      <c r="B57" t="s">
        <v>19</v>
      </c>
      <c r="C57">
        <v>39</v>
      </c>
      <c r="D57" t="s">
        <v>11</v>
      </c>
      <c r="E57" s="27">
        <v>45013</v>
      </c>
      <c r="F57">
        <v>81</v>
      </c>
      <c r="G57">
        <v>5</v>
      </c>
      <c r="H57">
        <v>2023</v>
      </c>
      <c r="I57" t="s">
        <v>1064</v>
      </c>
      <c r="J57" t="s">
        <v>1083</v>
      </c>
      <c r="K57">
        <v>5</v>
      </c>
      <c r="L57" t="s">
        <v>1049</v>
      </c>
      <c r="M57">
        <v>3</v>
      </c>
    </row>
    <row r="58" spans="1:13" x14ac:dyDescent="0.3">
      <c r="A58" t="s">
        <v>316</v>
      </c>
      <c r="B58" t="s">
        <v>15</v>
      </c>
      <c r="C58">
        <v>56</v>
      </c>
      <c r="D58" t="s">
        <v>11</v>
      </c>
      <c r="E58" s="27">
        <v>45013</v>
      </c>
      <c r="F58">
        <v>225</v>
      </c>
      <c r="G58">
        <v>4.5999999999999996</v>
      </c>
      <c r="H58">
        <v>2023</v>
      </c>
      <c r="I58" t="s">
        <v>1064</v>
      </c>
      <c r="J58" t="s">
        <v>1083</v>
      </c>
      <c r="K58">
        <v>5</v>
      </c>
      <c r="L58" t="s">
        <v>1049</v>
      </c>
      <c r="M58">
        <v>3</v>
      </c>
    </row>
    <row r="59" spans="1:13" x14ac:dyDescent="0.3">
      <c r="A59" t="s">
        <v>324</v>
      </c>
      <c r="B59" t="s">
        <v>17</v>
      </c>
      <c r="C59">
        <v>89</v>
      </c>
      <c r="D59" t="s">
        <v>11</v>
      </c>
      <c r="E59" s="27">
        <v>45016</v>
      </c>
      <c r="F59">
        <v>90</v>
      </c>
      <c r="G59">
        <v>4.5999999999999996</v>
      </c>
      <c r="H59">
        <v>2023</v>
      </c>
      <c r="I59" t="s">
        <v>1059</v>
      </c>
      <c r="J59" t="s">
        <v>1084</v>
      </c>
      <c r="K59">
        <v>5</v>
      </c>
      <c r="L59" t="s">
        <v>1049</v>
      </c>
      <c r="M59">
        <v>3</v>
      </c>
    </row>
    <row r="60" spans="1:13" x14ac:dyDescent="0.3">
      <c r="A60" t="s">
        <v>327</v>
      </c>
      <c r="B60" t="s">
        <v>21</v>
      </c>
      <c r="C60">
        <v>42</v>
      </c>
      <c r="D60" t="s">
        <v>11</v>
      </c>
      <c r="E60" s="27">
        <v>45017</v>
      </c>
      <c r="F60">
        <v>45</v>
      </c>
      <c r="G60">
        <v>1.5</v>
      </c>
      <c r="H60">
        <v>2023</v>
      </c>
      <c r="I60" t="s">
        <v>1061</v>
      </c>
      <c r="J60" t="s">
        <v>1083</v>
      </c>
      <c r="K60">
        <v>2</v>
      </c>
      <c r="L60" t="s">
        <v>1050</v>
      </c>
      <c r="M60">
        <v>4</v>
      </c>
    </row>
    <row r="61" spans="1:13" x14ac:dyDescent="0.3">
      <c r="A61" t="s">
        <v>329</v>
      </c>
      <c r="B61" t="s">
        <v>23</v>
      </c>
      <c r="C61">
        <v>20</v>
      </c>
      <c r="D61" t="s">
        <v>11</v>
      </c>
      <c r="E61" s="27">
        <v>45017</v>
      </c>
      <c r="F61">
        <v>60</v>
      </c>
      <c r="G61">
        <v>3.6</v>
      </c>
      <c r="H61">
        <v>2023</v>
      </c>
      <c r="I61" t="s">
        <v>1061</v>
      </c>
      <c r="J61" t="s">
        <v>1085</v>
      </c>
      <c r="K61">
        <v>4</v>
      </c>
      <c r="L61" t="s">
        <v>1050</v>
      </c>
      <c r="M61">
        <v>4</v>
      </c>
    </row>
    <row r="62" spans="1:13" x14ac:dyDescent="0.3">
      <c r="A62" t="s">
        <v>338</v>
      </c>
      <c r="B62" t="s">
        <v>21</v>
      </c>
      <c r="C62">
        <v>133</v>
      </c>
      <c r="D62" t="s">
        <v>11</v>
      </c>
      <c r="E62" s="27">
        <v>45020</v>
      </c>
      <c r="F62">
        <v>72</v>
      </c>
      <c r="G62">
        <v>4.4000000000000004</v>
      </c>
      <c r="H62">
        <v>2023</v>
      </c>
      <c r="I62" t="s">
        <v>1064</v>
      </c>
      <c r="J62" t="s">
        <v>1082</v>
      </c>
      <c r="K62">
        <v>4</v>
      </c>
      <c r="L62" t="s">
        <v>1050</v>
      </c>
      <c r="M62">
        <v>4</v>
      </c>
    </row>
    <row r="63" spans="1:13" x14ac:dyDescent="0.3">
      <c r="A63" t="s">
        <v>341</v>
      </c>
      <c r="B63" t="s">
        <v>14</v>
      </c>
      <c r="C63">
        <v>23</v>
      </c>
      <c r="D63" t="s">
        <v>11</v>
      </c>
      <c r="E63" s="27">
        <v>45021</v>
      </c>
      <c r="F63">
        <v>105</v>
      </c>
      <c r="G63">
        <v>4.8</v>
      </c>
      <c r="H63">
        <v>2023</v>
      </c>
      <c r="I63" t="s">
        <v>1065</v>
      </c>
      <c r="J63" t="s">
        <v>1085</v>
      </c>
      <c r="K63">
        <v>5</v>
      </c>
      <c r="L63" t="s">
        <v>1050</v>
      </c>
      <c r="M63">
        <v>4</v>
      </c>
    </row>
    <row r="64" spans="1:13" x14ac:dyDescent="0.3">
      <c r="A64" t="s">
        <v>354</v>
      </c>
      <c r="B64" t="s">
        <v>18</v>
      </c>
      <c r="C64">
        <v>104</v>
      </c>
      <c r="D64" t="s">
        <v>11</v>
      </c>
      <c r="E64" s="27">
        <v>45023</v>
      </c>
      <c r="F64">
        <v>164</v>
      </c>
      <c r="G64">
        <v>4</v>
      </c>
      <c r="H64">
        <v>2023</v>
      </c>
      <c r="I64" t="s">
        <v>1059</v>
      </c>
      <c r="J64" t="s">
        <v>1084</v>
      </c>
      <c r="K64">
        <v>4</v>
      </c>
      <c r="L64" t="s">
        <v>1050</v>
      </c>
      <c r="M64">
        <v>4</v>
      </c>
    </row>
    <row r="65" spans="1:13" x14ac:dyDescent="0.3">
      <c r="A65" t="s">
        <v>384</v>
      </c>
      <c r="B65" t="s">
        <v>17</v>
      </c>
      <c r="C65">
        <v>108</v>
      </c>
      <c r="D65" t="s">
        <v>11</v>
      </c>
      <c r="E65" s="27">
        <v>45031</v>
      </c>
      <c r="F65">
        <v>26</v>
      </c>
      <c r="G65">
        <v>3.3</v>
      </c>
      <c r="H65">
        <v>2023</v>
      </c>
      <c r="I65" t="s">
        <v>1061</v>
      </c>
      <c r="J65" t="s">
        <v>1084</v>
      </c>
      <c r="K65">
        <v>3</v>
      </c>
      <c r="L65" t="s">
        <v>1050</v>
      </c>
      <c r="M65">
        <v>4</v>
      </c>
    </row>
    <row r="66" spans="1:13" x14ac:dyDescent="0.3">
      <c r="A66" t="s">
        <v>387</v>
      </c>
      <c r="B66" t="s">
        <v>7</v>
      </c>
      <c r="C66">
        <v>55</v>
      </c>
      <c r="D66" t="s">
        <v>11</v>
      </c>
      <c r="E66" s="27">
        <v>45031</v>
      </c>
      <c r="F66">
        <v>215</v>
      </c>
      <c r="G66">
        <v>4.3</v>
      </c>
      <c r="H66">
        <v>2023</v>
      </c>
      <c r="I66" t="s">
        <v>1061</v>
      </c>
      <c r="J66" t="s">
        <v>1083</v>
      </c>
      <c r="K66">
        <v>4</v>
      </c>
      <c r="L66" t="s">
        <v>1050</v>
      </c>
      <c r="M66">
        <v>4</v>
      </c>
    </row>
    <row r="67" spans="1:13" x14ac:dyDescent="0.3">
      <c r="A67" t="s">
        <v>390</v>
      </c>
      <c r="B67" t="s">
        <v>19</v>
      </c>
      <c r="C67">
        <v>45</v>
      </c>
      <c r="D67" t="s">
        <v>11</v>
      </c>
      <c r="E67" s="27">
        <v>45032</v>
      </c>
      <c r="F67">
        <v>156</v>
      </c>
      <c r="G67">
        <v>2.7</v>
      </c>
      <c r="H67">
        <v>2023</v>
      </c>
      <c r="I67" t="s">
        <v>1062</v>
      </c>
      <c r="J67" t="s">
        <v>1083</v>
      </c>
      <c r="K67">
        <v>3</v>
      </c>
      <c r="L67" t="s">
        <v>1050</v>
      </c>
      <c r="M67">
        <v>4</v>
      </c>
    </row>
    <row r="68" spans="1:13" x14ac:dyDescent="0.3">
      <c r="A68" t="s">
        <v>394</v>
      </c>
      <c r="B68" t="s">
        <v>16</v>
      </c>
      <c r="C68">
        <v>133</v>
      </c>
      <c r="D68" t="s">
        <v>11</v>
      </c>
      <c r="E68" s="27">
        <v>45032</v>
      </c>
      <c r="F68">
        <v>100</v>
      </c>
      <c r="G68">
        <v>4</v>
      </c>
      <c r="H68">
        <v>2023</v>
      </c>
      <c r="I68" t="s">
        <v>1062</v>
      </c>
      <c r="J68" t="s">
        <v>1082</v>
      </c>
      <c r="K68">
        <v>4</v>
      </c>
      <c r="L68" t="s">
        <v>1050</v>
      </c>
      <c r="M68">
        <v>4</v>
      </c>
    </row>
    <row r="69" spans="1:13" x14ac:dyDescent="0.3">
      <c r="A69" t="s">
        <v>396</v>
      </c>
      <c r="B69" t="s">
        <v>14</v>
      </c>
      <c r="C69">
        <v>69</v>
      </c>
      <c r="D69" t="s">
        <v>11</v>
      </c>
      <c r="E69" s="27">
        <v>45032</v>
      </c>
      <c r="F69">
        <v>130</v>
      </c>
      <c r="G69">
        <v>1.9</v>
      </c>
      <c r="H69">
        <v>2023</v>
      </c>
      <c r="I69" t="s">
        <v>1062</v>
      </c>
      <c r="J69" t="s">
        <v>1084</v>
      </c>
      <c r="K69">
        <v>2</v>
      </c>
      <c r="L69" t="s">
        <v>1050</v>
      </c>
      <c r="M69">
        <v>4</v>
      </c>
    </row>
    <row r="70" spans="1:13" x14ac:dyDescent="0.3">
      <c r="A70" t="s">
        <v>404</v>
      </c>
      <c r="B70" t="s">
        <v>22</v>
      </c>
      <c r="C70">
        <v>69</v>
      </c>
      <c r="D70" t="s">
        <v>11</v>
      </c>
      <c r="E70" s="27">
        <v>45035</v>
      </c>
      <c r="F70">
        <v>32</v>
      </c>
      <c r="G70">
        <v>3.6</v>
      </c>
      <c r="H70">
        <v>2023</v>
      </c>
      <c r="I70" t="s">
        <v>1065</v>
      </c>
      <c r="J70" t="s">
        <v>1084</v>
      </c>
      <c r="K70">
        <v>4</v>
      </c>
      <c r="L70" t="s">
        <v>1050</v>
      </c>
      <c r="M70">
        <v>4</v>
      </c>
    </row>
    <row r="71" spans="1:13" x14ac:dyDescent="0.3">
      <c r="A71" t="s">
        <v>405</v>
      </c>
      <c r="B71" t="s">
        <v>17</v>
      </c>
      <c r="C71">
        <v>107</v>
      </c>
      <c r="D71" t="s">
        <v>11</v>
      </c>
      <c r="E71" s="27">
        <v>45035</v>
      </c>
      <c r="F71">
        <v>156</v>
      </c>
      <c r="G71">
        <v>3.8</v>
      </c>
      <c r="H71">
        <v>2023</v>
      </c>
      <c r="I71" t="s">
        <v>1065</v>
      </c>
      <c r="J71" t="s">
        <v>1084</v>
      </c>
      <c r="K71">
        <v>4</v>
      </c>
      <c r="L71" t="s">
        <v>1050</v>
      </c>
      <c r="M71">
        <v>4</v>
      </c>
    </row>
    <row r="72" spans="1:13" x14ac:dyDescent="0.3">
      <c r="A72" t="s">
        <v>408</v>
      </c>
      <c r="B72" t="s">
        <v>8</v>
      </c>
      <c r="C72">
        <v>47</v>
      </c>
      <c r="D72" t="s">
        <v>11</v>
      </c>
      <c r="E72" s="27">
        <v>45035</v>
      </c>
      <c r="F72">
        <v>84</v>
      </c>
      <c r="G72">
        <v>4.0999999999999996</v>
      </c>
      <c r="H72">
        <v>2023</v>
      </c>
      <c r="I72" t="s">
        <v>1065</v>
      </c>
      <c r="J72" t="s">
        <v>1083</v>
      </c>
      <c r="K72">
        <v>4</v>
      </c>
      <c r="L72" t="s">
        <v>1050</v>
      </c>
      <c r="M72">
        <v>4</v>
      </c>
    </row>
    <row r="73" spans="1:13" x14ac:dyDescent="0.3">
      <c r="A73" t="s">
        <v>411</v>
      </c>
      <c r="B73" t="s">
        <v>5</v>
      </c>
      <c r="C73">
        <v>62</v>
      </c>
      <c r="D73" t="s">
        <v>11</v>
      </c>
      <c r="E73" s="27">
        <v>45035</v>
      </c>
      <c r="F73">
        <v>35</v>
      </c>
      <c r="G73">
        <v>4.4000000000000004</v>
      </c>
      <c r="H73">
        <v>2023</v>
      </c>
      <c r="I73" t="s">
        <v>1065</v>
      </c>
      <c r="J73" t="s">
        <v>1084</v>
      </c>
      <c r="K73">
        <v>4</v>
      </c>
      <c r="L73" t="s">
        <v>1050</v>
      </c>
      <c r="M73">
        <v>4</v>
      </c>
    </row>
    <row r="74" spans="1:13" x14ac:dyDescent="0.3">
      <c r="A74" t="s">
        <v>412</v>
      </c>
      <c r="B74" t="s">
        <v>18</v>
      </c>
      <c r="C74">
        <v>88</v>
      </c>
      <c r="D74" t="s">
        <v>11</v>
      </c>
      <c r="E74" s="27">
        <v>45036</v>
      </c>
      <c r="F74">
        <v>35</v>
      </c>
      <c r="G74">
        <v>3.8</v>
      </c>
      <c r="H74">
        <v>2023</v>
      </c>
      <c r="I74" t="s">
        <v>1063</v>
      </c>
      <c r="J74" t="s">
        <v>1084</v>
      </c>
      <c r="K74">
        <v>4</v>
      </c>
      <c r="L74" t="s">
        <v>1050</v>
      </c>
      <c r="M74">
        <v>4</v>
      </c>
    </row>
    <row r="75" spans="1:13" x14ac:dyDescent="0.3">
      <c r="A75" t="s">
        <v>413</v>
      </c>
      <c r="B75" t="s">
        <v>19</v>
      </c>
      <c r="C75">
        <v>116</v>
      </c>
      <c r="D75" t="s">
        <v>11</v>
      </c>
      <c r="E75" s="27">
        <v>45036</v>
      </c>
      <c r="F75">
        <v>132</v>
      </c>
      <c r="G75">
        <v>5</v>
      </c>
      <c r="H75">
        <v>2023</v>
      </c>
      <c r="I75" t="s">
        <v>1063</v>
      </c>
      <c r="J75" t="s">
        <v>1084</v>
      </c>
      <c r="K75">
        <v>5</v>
      </c>
      <c r="L75" t="s">
        <v>1050</v>
      </c>
      <c r="M75">
        <v>4</v>
      </c>
    </row>
    <row r="76" spans="1:13" x14ac:dyDescent="0.3">
      <c r="A76" t="s">
        <v>419</v>
      </c>
      <c r="B76" t="s">
        <v>12</v>
      </c>
      <c r="C76">
        <v>123</v>
      </c>
      <c r="D76" t="s">
        <v>11</v>
      </c>
      <c r="E76" s="27">
        <v>45037</v>
      </c>
      <c r="F76">
        <v>120</v>
      </c>
      <c r="G76">
        <v>4.2</v>
      </c>
      <c r="H76">
        <v>2023</v>
      </c>
      <c r="I76" t="s">
        <v>1059</v>
      </c>
      <c r="J76" t="s">
        <v>1082</v>
      </c>
      <c r="K76">
        <v>4</v>
      </c>
      <c r="L76" t="s">
        <v>1050</v>
      </c>
      <c r="M76">
        <v>4</v>
      </c>
    </row>
    <row r="77" spans="1:13" x14ac:dyDescent="0.3">
      <c r="A77" t="s">
        <v>421</v>
      </c>
      <c r="B77" t="s">
        <v>12</v>
      </c>
      <c r="C77">
        <v>43</v>
      </c>
      <c r="D77" t="s">
        <v>11</v>
      </c>
      <c r="E77" s="27">
        <v>45038</v>
      </c>
      <c r="F77">
        <v>128</v>
      </c>
      <c r="G77">
        <v>4.7</v>
      </c>
      <c r="H77">
        <v>2023</v>
      </c>
      <c r="I77" t="s">
        <v>1061</v>
      </c>
      <c r="J77" t="s">
        <v>1083</v>
      </c>
      <c r="K77">
        <v>5</v>
      </c>
      <c r="L77" t="s">
        <v>1050</v>
      </c>
      <c r="M77">
        <v>4</v>
      </c>
    </row>
    <row r="78" spans="1:13" x14ac:dyDescent="0.3">
      <c r="A78" t="s">
        <v>423</v>
      </c>
      <c r="B78" t="s">
        <v>5</v>
      </c>
      <c r="C78">
        <v>53</v>
      </c>
      <c r="D78" t="s">
        <v>11</v>
      </c>
      <c r="E78" s="27">
        <v>45038</v>
      </c>
      <c r="F78">
        <v>110</v>
      </c>
      <c r="G78">
        <v>4.3</v>
      </c>
      <c r="H78">
        <v>2023</v>
      </c>
      <c r="I78" t="s">
        <v>1061</v>
      </c>
      <c r="J78" t="s">
        <v>1083</v>
      </c>
      <c r="K78">
        <v>4</v>
      </c>
      <c r="L78" t="s">
        <v>1050</v>
      </c>
      <c r="M78">
        <v>4</v>
      </c>
    </row>
    <row r="79" spans="1:13" x14ac:dyDescent="0.3">
      <c r="A79" t="s">
        <v>424</v>
      </c>
      <c r="B79" t="s">
        <v>12</v>
      </c>
      <c r="C79">
        <v>113</v>
      </c>
      <c r="D79" t="s">
        <v>11</v>
      </c>
      <c r="E79" s="27">
        <v>45038</v>
      </c>
      <c r="F79">
        <v>145</v>
      </c>
      <c r="G79">
        <v>4</v>
      </c>
      <c r="H79">
        <v>2023</v>
      </c>
      <c r="I79" t="s">
        <v>1061</v>
      </c>
      <c r="J79" t="s">
        <v>1084</v>
      </c>
      <c r="K79">
        <v>4</v>
      </c>
      <c r="L79" t="s">
        <v>1050</v>
      </c>
      <c r="M79">
        <v>4</v>
      </c>
    </row>
    <row r="80" spans="1:13" x14ac:dyDescent="0.3">
      <c r="A80" t="s">
        <v>427</v>
      </c>
      <c r="B80" t="s">
        <v>24</v>
      </c>
      <c r="C80">
        <v>130</v>
      </c>
      <c r="D80" t="s">
        <v>11</v>
      </c>
      <c r="E80" s="27">
        <v>45039</v>
      </c>
      <c r="F80">
        <v>120</v>
      </c>
      <c r="G80">
        <v>3.8</v>
      </c>
      <c r="H80">
        <v>2023</v>
      </c>
      <c r="I80" t="s">
        <v>1062</v>
      </c>
      <c r="J80" t="s">
        <v>1082</v>
      </c>
      <c r="K80">
        <v>4</v>
      </c>
      <c r="L80" t="s">
        <v>1050</v>
      </c>
      <c r="M80">
        <v>4</v>
      </c>
    </row>
    <row r="81" spans="1:13" x14ac:dyDescent="0.3">
      <c r="A81" t="s">
        <v>429</v>
      </c>
      <c r="B81" t="s">
        <v>22</v>
      </c>
      <c r="C81">
        <v>127</v>
      </c>
      <c r="D81" t="s">
        <v>11</v>
      </c>
      <c r="E81" s="27">
        <v>45039</v>
      </c>
      <c r="F81">
        <v>160</v>
      </c>
      <c r="G81">
        <v>3.2</v>
      </c>
      <c r="H81">
        <v>2023</v>
      </c>
      <c r="I81" t="s">
        <v>1062</v>
      </c>
      <c r="J81" t="s">
        <v>1082</v>
      </c>
      <c r="K81">
        <v>3</v>
      </c>
      <c r="L81" t="s">
        <v>1050</v>
      </c>
      <c r="M81">
        <v>4</v>
      </c>
    </row>
    <row r="82" spans="1:13" x14ac:dyDescent="0.3">
      <c r="A82" t="s">
        <v>430</v>
      </c>
      <c r="B82" t="s">
        <v>12</v>
      </c>
      <c r="C82">
        <v>50</v>
      </c>
      <c r="D82" t="s">
        <v>11</v>
      </c>
      <c r="E82" s="27">
        <v>45039</v>
      </c>
      <c r="F82">
        <v>56</v>
      </c>
      <c r="G82">
        <v>4.7</v>
      </c>
      <c r="H82">
        <v>2023</v>
      </c>
      <c r="I82" t="s">
        <v>1062</v>
      </c>
      <c r="J82" t="s">
        <v>1083</v>
      </c>
      <c r="K82">
        <v>5</v>
      </c>
      <c r="L82" t="s">
        <v>1050</v>
      </c>
      <c r="M82">
        <v>4</v>
      </c>
    </row>
    <row r="83" spans="1:13" x14ac:dyDescent="0.3">
      <c r="A83" t="s">
        <v>433</v>
      </c>
      <c r="B83" t="s">
        <v>21</v>
      </c>
      <c r="C83">
        <v>111</v>
      </c>
      <c r="D83" t="s">
        <v>11</v>
      </c>
      <c r="E83" s="27">
        <v>45040</v>
      </c>
      <c r="F83">
        <v>144</v>
      </c>
      <c r="G83">
        <v>3.9</v>
      </c>
      <c r="H83">
        <v>2023</v>
      </c>
      <c r="I83" t="s">
        <v>1060</v>
      </c>
      <c r="J83" t="s">
        <v>1084</v>
      </c>
      <c r="K83">
        <v>4</v>
      </c>
      <c r="L83" t="s">
        <v>1050</v>
      </c>
      <c r="M83">
        <v>4</v>
      </c>
    </row>
    <row r="84" spans="1:13" x14ac:dyDescent="0.3">
      <c r="A84" t="s">
        <v>438</v>
      </c>
      <c r="B84" t="s">
        <v>16</v>
      </c>
      <c r="C84">
        <v>75</v>
      </c>
      <c r="D84" t="s">
        <v>11</v>
      </c>
      <c r="E84" s="27">
        <v>45040</v>
      </c>
      <c r="F84">
        <v>43</v>
      </c>
      <c r="G84">
        <v>4.9000000000000004</v>
      </c>
      <c r="H84">
        <v>2023</v>
      </c>
      <c r="I84" t="s">
        <v>1060</v>
      </c>
      <c r="J84" t="s">
        <v>1084</v>
      </c>
      <c r="K84">
        <v>5</v>
      </c>
      <c r="L84" t="s">
        <v>1050</v>
      </c>
      <c r="M84">
        <v>4</v>
      </c>
    </row>
    <row r="85" spans="1:13" x14ac:dyDescent="0.3">
      <c r="A85" t="s">
        <v>445</v>
      </c>
      <c r="B85" t="s">
        <v>15</v>
      </c>
      <c r="C85">
        <v>126</v>
      </c>
      <c r="D85" t="s">
        <v>11</v>
      </c>
      <c r="E85" s="27">
        <v>45042</v>
      </c>
      <c r="F85">
        <v>175</v>
      </c>
      <c r="G85">
        <v>4.8</v>
      </c>
      <c r="H85">
        <v>2023</v>
      </c>
      <c r="I85" t="s">
        <v>1065</v>
      </c>
      <c r="J85" t="s">
        <v>1082</v>
      </c>
      <c r="K85">
        <v>5</v>
      </c>
      <c r="L85" t="s">
        <v>1050</v>
      </c>
      <c r="M85">
        <v>4</v>
      </c>
    </row>
    <row r="86" spans="1:13" x14ac:dyDescent="0.3">
      <c r="A86" t="s">
        <v>447</v>
      </c>
      <c r="B86" t="s">
        <v>24</v>
      </c>
      <c r="C86">
        <v>105</v>
      </c>
      <c r="D86" t="s">
        <v>11</v>
      </c>
      <c r="E86" s="27">
        <v>45042</v>
      </c>
      <c r="F86">
        <v>66</v>
      </c>
      <c r="G86">
        <v>4.2</v>
      </c>
      <c r="H86">
        <v>2023</v>
      </c>
      <c r="I86" t="s">
        <v>1065</v>
      </c>
      <c r="J86" t="s">
        <v>1084</v>
      </c>
      <c r="K86">
        <v>4</v>
      </c>
      <c r="L86" t="s">
        <v>1050</v>
      </c>
      <c r="M86">
        <v>4</v>
      </c>
    </row>
    <row r="87" spans="1:13" x14ac:dyDescent="0.3">
      <c r="A87" t="s">
        <v>448</v>
      </c>
      <c r="B87" t="s">
        <v>24</v>
      </c>
      <c r="C87">
        <v>31</v>
      </c>
      <c r="D87" t="s">
        <v>11</v>
      </c>
      <c r="E87" s="27">
        <v>45042</v>
      </c>
      <c r="F87">
        <v>25</v>
      </c>
      <c r="G87">
        <v>3.2</v>
      </c>
      <c r="H87">
        <v>2023</v>
      </c>
      <c r="I87" t="s">
        <v>1065</v>
      </c>
      <c r="J87" t="s">
        <v>1083</v>
      </c>
      <c r="K87">
        <v>3</v>
      </c>
      <c r="L87" t="s">
        <v>1050</v>
      </c>
      <c r="M87">
        <v>4</v>
      </c>
    </row>
    <row r="88" spans="1:13" x14ac:dyDescent="0.3">
      <c r="A88" t="s">
        <v>458</v>
      </c>
      <c r="B88" t="s">
        <v>22</v>
      </c>
      <c r="C88">
        <v>93</v>
      </c>
      <c r="D88" t="s">
        <v>11</v>
      </c>
      <c r="E88" s="27">
        <v>45045</v>
      </c>
      <c r="F88">
        <v>150</v>
      </c>
      <c r="G88">
        <v>4.5999999999999996</v>
      </c>
      <c r="H88">
        <v>2023</v>
      </c>
      <c r="I88" t="s">
        <v>1061</v>
      </c>
      <c r="J88" t="s">
        <v>1084</v>
      </c>
      <c r="K88">
        <v>5</v>
      </c>
      <c r="L88" t="s">
        <v>1050</v>
      </c>
      <c r="M88">
        <v>4</v>
      </c>
    </row>
    <row r="89" spans="1:13" x14ac:dyDescent="0.3">
      <c r="A89" t="s">
        <v>463</v>
      </c>
      <c r="B89" t="s">
        <v>14</v>
      </c>
      <c r="C89">
        <v>137</v>
      </c>
      <c r="D89" t="s">
        <v>11</v>
      </c>
      <c r="E89" s="27">
        <v>45047</v>
      </c>
      <c r="F89">
        <v>20</v>
      </c>
      <c r="G89">
        <v>4.2</v>
      </c>
      <c r="H89">
        <v>2023</v>
      </c>
      <c r="I89" t="s">
        <v>1060</v>
      </c>
      <c r="J89" t="s">
        <v>1082</v>
      </c>
      <c r="K89">
        <v>4</v>
      </c>
      <c r="L89" t="s">
        <v>1051</v>
      </c>
      <c r="M89">
        <v>5</v>
      </c>
    </row>
    <row r="90" spans="1:13" x14ac:dyDescent="0.3">
      <c r="A90" t="s">
        <v>467</v>
      </c>
      <c r="B90" t="s">
        <v>18</v>
      </c>
      <c r="C90">
        <v>119</v>
      </c>
      <c r="D90" t="s">
        <v>11</v>
      </c>
      <c r="E90" s="27">
        <v>45047</v>
      </c>
      <c r="F90">
        <v>105</v>
      </c>
      <c r="G90">
        <v>4.7</v>
      </c>
      <c r="H90">
        <v>2023</v>
      </c>
      <c r="I90" t="s">
        <v>1060</v>
      </c>
      <c r="J90" t="s">
        <v>1084</v>
      </c>
      <c r="K90">
        <v>5</v>
      </c>
      <c r="L90" t="s">
        <v>1051</v>
      </c>
      <c r="M90">
        <v>5</v>
      </c>
    </row>
    <row r="91" spans="1:13" x14ac:dyDescent="0.3">
      <c r="A91" t="s">
        <v>475</v>
      </c>
      <c r="B91" t="s">
        <v>5</v>
      </c>
      <c r="C91">
        <v>111</v>
      </c>
      <c r="D91" t="s">
        <v>11</v>
      </c>
      <c r="E91" s="27">
        <v>45050</v>
      </c>
      <c r="F91">
        <v>90</v>
      </c>
      <c r="G91">
        <v>2.8</v>
      </c>
      <c r="H91">
        <v>2023</v>
      </c>
      <c r="I91" t="s">
        <v>1063</v>
      </c>
      <c r="J91" t="s">
        <v>1084</v>
      </c>
      <c r="K91">
        <v>3</v>
      </c>
      <c r="L91" t="s">
        <v>1051</v>
      </c>
      <c r="M91">
        <v>5</v>
      </c>
    </row>
    <row r="92" spans="1:13" x14ac:dyDescent="0.3">
      <c r="A92" t="s">
        <v>482</v>
      </c>
      <c r="B92" t="s">
        <v>12</v>
      </c>
      <c r="C92">
        <v>31</v>
      </c>
      <c r="D92" t="s">
        <v>11</v>
      </c>
      <c r="E92" s="27">
        <v>45054</v>
      </c>
      <c r="F92">
        <v>180</v>
      </c>
      <c r="G92">
        <v>4.5</v>
      </c>
      <c r="H92">
        <v>2023</v>
      </c>
      <c r="I92" t="s">
        <v>1060</v>
      </c>
      <c r="J92" t="s">
        <v>1083</v>
      </c>
      <c r="K92">
        <v>5</v>
      </c>
      <c r="L92" t="s">
        <v>1051</v>
      </c>
      <c r="M92">
        <v>5</v>
      </c>
    </row>
    <row r="93" spans="1:13" x14ac:dyDescent="0.3">
      <c r="A93" t="s">
        <v>485</v>
      </c>
      <c r="B93" t="s">
        <v>22</v>
      </c>
      <c r="C93">
        <v>25</v>
      </c>
      <c r="D93" t="s">
        <v>11</v>
      </c>
      <c r="E93" s="27">
        <v>45054</v>
      </c>
      <c r="F93">
        <v>52</v>
      </c>
      <c r="G93">
        <v>3.8</v>
      </c>
      <c r="H93">
        <v>2023</v>
      </c>
      <c r="I93" t="s">
        <v>1060</v>
      </c>
      <c r="J93" t="s">
        <v>1085</v>
      </c>
      <c r="K93">
        <v>4</v>
      </c>
      <c r="L93" t="s">
        <v>1051</v>
      </c>
      <c r="M93">
        <v>5</v>
      </c>
    </row>
    <row r="94" spans="1:13" x14ac:dyDescent="0.3">
      <c r="A94" t="s">
        <v>489</v>
      </c>
      <c r="B94" t="s">
        <v>18</v>
      </c>
      <c r="C94">
        <v>54</v>
      </c>
      <c r="D94" t="s">
        <v>11</v>
      </c>
      <c r="E94" s="27">
        <v>45057</v>
      </c>
      <c r="F94">
        <v>31</v>
      </c>
      <c r="G94">
        <v>3.3</v>
      </c>
      <c r="H94">
        <v>2023</v>
      </c>
      <c r="I94" t="s">
        <v>1063</v>
      </c>
      <c r="J94" t="s">
        <v>1083</v>
      </c>
      <c r="K94">
        <v>3</v>
      </c>
      <c r="L94" t="s">
        <v>1051</v>
      </c>
      <c r="M94">
        <v>5</v>
      </c>
    </row>
    <row r="95" spans="1:13" x14ac:dyDescent="0.3">
      <c r="A95" t="s">
        <v>490</v>
      </c>
      <c r="B95" t="s">
        <v>23</v>
      </c>
      <c r="C95">
        <v>25</v>
      </c>
      <c r="D95" t="s">
        <v>11</v>
      </c>
      <c r="E95" s="27">
        <v>45058</v>
      </c>
      <c r="F95">
        <v>27</v>
      </c>
      <c r="G95">
        <v>3.2</v>
      </c>
      <c r="H95">
        <v>2023</v>
      </c>
      <c r="I95" t="s">
        <v>1059</v>
      </c>
      <c r="J95" t="s">
        <v>1085</v>
      </c>
      <c r="K95">
        <v>3</v>
      </c>
      <c r="L95" t="s">
        <v>1051</v>
      </c>
      <c r="M95">
        <v>5</v>
      </c>
    </row>
    <row r="96" spans="1:13" x14ac:dyDescent="0.3">
      <c r="A96" t="s">
        <v>494</v>
      </c>
      <c r="B96" t="s">
        <v>17</v>
      </c>
      <c r="C96">
        <v>92</v>
      </c>
      <c r="D96" t="s">
        <v>11</v>
      </c>
      <c r="E96" s="27">
        <v>45060</v>
      </c>
      <c r="F96">
        <v>44</v>
      </c>
      <c r="G96">
        <v>3.1</v>
      </c>
      <c r="H96">
        <v>2023</v>
      </c>
      <c r="I96" t="s">
        <v>1062</v>
      </c>
      <c r="J96" t="s">
        <v>1084</v>
      </c>
      <c r="K96">
        <v>3</v>
      </c>
      <c r="L96" t="s">
        <v>1051</v>
      </c>
      <c r="M96">
        <v>5</v>
      </c>
    </row>
    <row r="97" spans="1:13" x14ac:dyDescent="0.3">
      <c r="A97" t="s">
        <v>497</v>
      </c>
      <c r="B97" t="s">
        <v>12</v>
      </c>
      <c r="C97">
        <v>154</v>
      </c>
      <c r="D97" t="s">
        <v>11</v>
      </c>
      <c r="E97" s="27">
        <v>45061</v>
      </c>
      <c r="F97">
        <v>84</v>
      </c>
      <c r="G97">
        <v>4.3</v>
      </c>
      <c r="H97">
        <v>2023</v>
      </c>
      <c r="I97" t="s">
        <v>1060</v>
      </c>
      <c r="J97" t="s">
        <v>1082</v>
      </c>
      <c r="K97">
        <v>4</v>
      </c>
      <c r="L97" t="s">
        <v>1051</v>
      </c>
      <c r="M97">
        <v>5</v>
      </c>
    </row>
    <row r="98" spans="1:13" x14ac:dyDescent="0.3">
      <c r="A98" t="s">
        <v>501</v>
      </c>
      <c r="B98" t="s">
        <v>5</v>
      </c>
      <c r="C98">
        <v>139</v>
      </c>
      <c r="D98" t="s">
        <v>11</v>
      </c>
      <c r="E98" s="27">
        <v>45063</v>
      </c>
      <c r="F98">
        <v>220</v>
      </c>
      <c r="G98">
        <v>3.2</v>
      </c>
      <c r="H98">
        <v>2023</v>
      </c>
      <c r="I98" t="s">
        <v>1065</v>
      </c>
      <c r="J98" t="s">
        <v>1082</v>
      </c>
      <c r="K98">
        <v>3</v>
      </c>
      <c r="L98" t="s">
        <v>1051</v>
      </c>
      <c r="M98">
        <v>5</v>
      </c>
    </row>
    <row r="99" spans="1:13" x14ac:dyDescent="0.3">
      <c r="A99" t="s">
        <v>506</v>
      </c>
      <c r="B99" t="s">
        <v>12</v>
      </c>
      <c r="C99">
        <v>67</v>
      </c>
      <c r="D99" t="s">
        <v>11</v>
      </c>
      <c r="E99" s="27">
        <v>45067</v>
      </c>
      <c r="F99">
        <v>129</v>
      </c>
      <c r="G99">
        <v>4.7</v>
      </c>
      <c r="H99">
        <v>2023</v>
      </c>
      <c r="I99" t="s">
        <v>1062</v>
      </c>
      <c r="J99" t="s">
        <v>1084</v>
      </c>
      <c r="K99">
        <v>5</v>
      </c>
      <c r="L99" t="s">
        <v>1051</v>
      </c>
      <c r="M99">
        <v>5</v>
      </c>
    </row>
    <row r="100" spans="1:13" x14ac:dyDescent="0.3">
      <c r="A100" t="s">
        <v>509</v>
      </c>
      <c r="B100" t="s">
        <v>16</v>
      </c>
      <c r="C100">
        <v>117</v>
      </c>
      <c r="D100" t="s">
        <v>11</v>
      </c>
      <c r="E100" s="27">
        <v>45067</v>
      </c>
      <c r="F100">
        <v>90</v>
      </c>
      <c r="G100">
        <v>4.5</v>
      </c>
      <c r="H100">
        <v>2023</v>
      </c>
      <c r="I100" t="s">
        <v>1062</v>
      </c>
      <c r="J100" t="s">
        <v>1084</v>
      </c>
      <c r="K100">
        <v>5</v>
      </c>
      <c r="L100" t="s">
        <v>1051</v>
      </c>
      <c r="M100">
        <v>5</v>
      </c>
    </row>
    <row r="101" spans="1:13" x14ac:dyDescent="0.3">
      <c r="A101" t="s">
        <v>513</v>
      </c>
      <c r="B101" t="s">
        <v>16</v>
      </c>
      <c r="C101">
        <v>115</v>
      </c>
      <c r="D101" t="s">
        <v>11</v>
      </c>
      <c r="E101" s="27">
        <v>45068</v>
      </c>
      <c r="F101">
        <v>42</v>
      </c>
      <c r="G101">
        <v>4.7</v>
      </c>
      <c r="H101">
        <v>2023</v>
      </c>
      <c r="I101" t="s">
        <v>1060</v>
      </c>
      <c r="J101" t="s">
        <v>1084</v>
      </c>
      <c r="K101">
        <v>5</v>
      </c>
      <c r="L101" t="s">
        <v>1051</v>
      </c>
      <c r="M101">
        <v>5</v>
      </c>
    </row>
    <row r="102" spans="1:13" x14ac:dyDescent="0.3">
      <c r="A102" t="s">
        <v>526</v>
      </c>
      <c r="B102" t="s">
        <v>17</v>
      </c>
      <c r="C102">
        <v>110</v>
      </c>
      <c r="D102" t="s">
        <v>11</v>
      </c>
      <c r="E102" s="27">
        <v>45072</v>
      </c>
      <c r="F102">
        <v>82</v>
      </c>
      <c r="G102">
        <v>4</v>
      </c>
      <c r="H102">
        <v>2023</v>
      </c>
      <c r="I102" t="s">
        <v>1059</v>
      </c>
      <c r="J102" t="s">
        <v>1084</v>
      </c>
      <c r="K102">
        <v>4</v>
      </c>
      <c r="L102" t="s">
        <v>1051</v>
      </c>
      <c r="M102">
        <v>5</v>
      </c>
    </row>
    <row r="103" spans="1:13" x14ac:dyDescent="0.3">
      <c r="A103" t="s">
        <v>530</v>
      </c>
      <c r="B103" t="s">
        <v>18</v>
      </c>
      <c r="C103">
        <v>43</v>
      </c>
      <c r="D103" t="s">
        <v>11</v>
      </c>
      <c r="E103" s="27">
        <v>45072</v>
      </c>
      <c r="F103">
        <v>37</v>
      </c>
      <c r="G103">
        <v>4.9000000000000004</v>
      </c>
      <c r="H103">
        <v>2023</v>
      </c>
      <c r="I103" t="s">
        <v>1059</v>
      </c>
      <c r="J103" t="s">
        <v>1083</v>
      </c>
      <c r="K103">
        <v>5</v>
      </c>
      <c r="L103" t="s">
        <v>1051</v>
      </c>
      <c r="M103">
        <v>5</v>
      </c>
    </row>
    <row r="104" spans="1:13" x14ac:dyDescent="0.3">
      <c r="A104" t="s">
        <v>533</v>
      </c>
      <c r="B104" t="s">
        <v>20</v>
      </c>
      <c r="C104">
        <v>55</v>
      </c>
      <c r="D104" t="s">
        <v>11</v>
      </c>
      <c r="E104" s="27">
        <v>45074</v>
      </c>
      <c r="F104">
        <v>145</v>
      </c>
      <c r="G104">
        <v>4.5</v>
      </c>
      <c r="H104">
        <v>2023</v>
      </c>
      <c r="I104" t="s">
        <v>1062</v>
      </c>
      <c r="J104" t="s">
        <v>1083</v>
      </c>
      <c r="K104">
        <v>5</v>
      </c>
      <c r="L104" t="s">
        <v>1051</v>
      </c>
      <c r="M104">
        <v>5</v>
      </c>
    </row>
    <row r="105" spans="1:13" x14ac:dyDescent="0.3">
      <c r="A105" t="s">
        <v>538</v>
      </c>
      <c r="B105" t="s">
        <v>22</v>
      </c>
      <c r="C105">
        <v>62</v>
      </c>
      <c r="D105" t="s">
        <v>11</v>
      </c>
      <c r="E105" s="27">
        <v>45076</v>
      </c>
      <c r="F105">
        <v>125</v>
      </c>
      <c r="G105">
        <v>3.5</v>
      </c>
      <c r="H105">
        <v>2023</v>
      </c>
      <c r="I105" t="s">
        <v>1064</v>
      </c>
      <c r="J105" t="s">
        <v>1084</v>
      </c>
      <c r="K105">
        <v>4</v>
      </c>
      <c r="L105" t="s">
        <v>1051</v>
      </c>
      <c r="M105">
        <v>5</v>
      </c>
    </row>
    <row r="106" spans="1:13" x14ac:dyDescent="0.3">
      <c r="A106" t="s">
        <v>548</v>
      </c>
      <c r="B106" t="s">
        <v>16</v>
      </c>
      <c r="C106">
        <v>141</v>
      </c>
      <c r="D106" t="s">
        <v>11</v>
      </c>
      <c r="E106" s="27">
        <v>45080</v>
      </c>
      <c r="F106">
        <v>54</v>
      </c>
      <c r="G106">
        <v>4.8</v>
      </c>
      <c r="H106">
        <v>2023</v>
      </c>
      <c r="I106" t="s">
        <v>1061</v>
      </c>
      <c r="J106" t="s">
        <v>1082</v>
      </c>
      <c r="K106">
        <v>5</v>
      </c>
      <c r="L106" t="s">
        <v>1052</v>
      </c>
      <c r="M106">
        <v>6</v>
      </c>
    </row>
    <row r="107" spans="1:13" x14ac:dyDescent="0.3">
      <c r="A107" t="s">
        <v>552</v>
      </c>
      <c r="B107" t="s">
        <v>16</v>
      </c>
      <c r="C107">
        <v>48</v>
      </c>
      <c r="D107" t="s">
        <v>11</v>
      </c>
      <c r="E107" s="27">
        <v>45082</v>
      </c>
      <c r="F107">
        <v>120</v>
      </c>
      <c r="G107">
        <v>4.0999999999999996</v>
      </c>
      <c r="H107">
        <v>2023</v>
      </c>
      <c r="I107" t="s">
        <v>1060</v>
      </c>
      <c r="J107" t="s">
        <v>1083</v>
      </c>
      <c r="K107">
        <v>4</v>
      </c>
      <c r="L107" t="s">
        <v>1052</v>
      </c>
      <c r="M107">
        <v>6</v>
      </c>
    </row>
    <row r="108" spans="1:13" x14ac:dyDescent="0.3">
      <c r="A108" t="s">
        <v>553</v>
      </c>
      <c r="B108" t="s">
        <v>22</v>
      </c>
      <c r="C108">
        <v>48</v>
      </c>
      <c r="D108" t="s">
        <v>11</v>
      </c>
      <c r="E108" s="27">
        <v>45082</v>
      </c>
      <c r="F108">
        <v>120</v>
      </c>
      <c r="G108">
        <v>4.0999999999999996</v>
      </c>
      <c r="H108">
        <v>2023</v>
      </c>
      <c r="I108" t="s">
        <v>1060</v>
      </c>
      <c r="J108" t="s">
        <v>1083</v>
      </c>
      <c r="K108">
        <v>4</v>
      </c>
      <c r="L108" t="s">
        <v>1052</v>
      </c>
      <c r="M108">
        <v>6</v>
      </c>
    </row>
    <row r="109" spans="1:13" x14ac:dyDescent="0.3">
      <c r="A109" t="s">
        <v>557</v>
      </c>
      <c r="B109" t="s">
        <v>12</v>
      </c>
      <c r="C109">
        <v>101</v>
      </c>
      <c r="D109" t="s">
        <v>11</v>
      </c>
      <c r="E109" s="27">
        <v>45085</v>
      </c>
      <c r="F109">
        <v>132</v>
      </c>
      <c r="G109">
        <v>4.3</v>
      </c>
      <c r="H109">
        <v>2023</v>
      </c>
      <c r="I109" t="s">
        <v>1063</v>
      </c>
      <c r="J109" t="s">
        <v>1084</v>
      </c>
      <c r="K109">
        <v>4</v>
      </c>
      <c r="L109" t="s">
        <v>1052</v>
      </c>
      <c r="M109">
        <v>6</v>
      </c>
    </row>
    <row r="110" spans="1:13" x14ac:dyDescent="0.3">
      <c r="A110" t="s">
        <v>562</v>
      </c>
      <c r="B110" t="s">
        <v>15</v>
      </c>
      <c r="C110">
        <v>99</v>
      </c>
      <c r="D110" t="s">
        <v>11</v>
      </c>
      <c r="E110" s="27">
        <v>45087</v>
      </c>
      <c r="F110">
        <v>180</v>
      </c>
      <c r="G110">
        <v>3.8</v>
      </c>
      <c r="H110">
        <v>2023</v>
      </c>
      <c r="I110" t="s">
        <v>1061</v>
      </c>
      <c r="J110" t="s">
        <v>1084</v>
      </c>
      <c r="K110">
        <v>4</v>
      </c>
      <c r="L110" t="s">
        <v>1052</v>
      </c>
      <c r="M110">
        <v>6</v>
      </c>
    </row>
    <row r="111" spans="1:13" x14ac:dyDescent="0.3">
      <c r="A111" t="s">
        <v>565</v>
      </c>
      <c r="B111" t="s">
        <v>20</v>
      </c>
      <c r="C111">
        <v>141</v>
      </c>
      <c r="D111" t="s">
        <v>11</v>
      </c>
      <c r="E111" s="27">
        <v>45088</v>
      </c>
      <c r="F111">
        <v>100</v>
      </c>
      <c r="G111">
        <v>4.5999999999999996</v>
      </c>
      <c r="H111">
        <v>2023</v>
      </c>
      <c r="I111" t="s">
        <v>1062</v>
      </c>
      <c r="J111" t="s">
        <v>1082</v>
      </c>
      <c r="K111">
        <v>5</v>
      </c>
      <c r="L111" t="s">
        <v>1052</v>
      </c>
      <c r="M111">
        <v>6</v>
      </c>
    </row>
    <row r="112" spans="1:13" x14ac:dyDescent="0.3">
      <c r="A112" t="s">
        <v>569</v>
      </c>
      <c r="B112" t="s">
        <v>19</v>
      </c>
      <c r="C112">
        <v>158</v>
      </c>
      <c r="D112" t="s">
        <v>11</v>
      </c>
      <c r="E112" s="27">
        <v>45091</v>
      </c>
      <c r="F112">
        <v>190</v>
      </c>
      <c r="G112">
        <v>4</v>
      </c>
      <c r="H112">
        <v>2023</v>
      </c>
      <c r="I112" t="s">
        <v>1065</v>
      </c>
      <c r="J112" t="s">
        <v>1082</v>
      </c>
      <c r="K112">
        <v>4</v>
      </c>
      <c r="L112" t="s">
        <v>1052</v>
      </c>
      <c r="M112">
        <v>6</v>
      </c>
    </row>
    <row r="113" spans="1:13" x14ac:dyDescent="0.3">
      <c r="A113" t="s">
        <v>574</v>
      </c>
      <c r="B113" t="s">
        <v>23</v>
      </c>
      <c r="C113">
        <v>108</v>
      </c>
      <c r="D113" t="s">
        <v>11</v>
      </c>
      <c r="E113" s="27">
        <v>45092</v>
      </c>
      <c r="F113">
        <v>56</v>
      </c>
      <c r="G113">
        <v>3.5</v>
      </c>
      <c r="H113">
        <v>2023</v>
      </c>
      <c r="I113" t="s">
        <v>1063</v>
      </c>
      <c r="J113" t="s">
        <v>1084</v>
      </c>
      <c r="K113">
        <v>4</v>
      </c>
      <c r="L113" t="s">
        <v>1052</v>
      </c>
      <c r="M113">
        <v>6</v>
      </c>
    </row>
    <row r="114" spans="1:13" x14ac:dyDescent="0.3">
      <c r="A114" t="s">
        <v>576</v>
      </c>
      <c r="B114" t="s">
        <v>16</v>
      </c>
      <c r="C114">
        <v>127</v>
      </c>
      <c r="D114" t="s">
        <v>11</v>
      </c>
      <c r="E114" s="27">
        <v>45093</v>
      </c>
      <c r="F114">
        <v>200</v>
      </c>
      <c r="G114">
        <v>4.8</v>
      </c>
      <c r="H114">
        <v>2023</v>
      </c>
      <c r="I114" t="s">
        <v>1059</v>
      </c>
      <c r="J114" t="s">
        <v>1082</v>
      </c>
      <c r="K114">
        <v>5</v>
      </c>
      <c r="L114" t="s">
        <v>1052</v>
      </c>
      <c r="M114">
        <v>6</v>
      </c>
    </row>
    <row r="115" spans="1:13" x14ac:dyDescent="0.3">
      <c r="A115" t="s">
        <v>582</v>
      </c>
      <c r="B115" t="s">
        <v>24</v>
      </c>
      <c r="C115">
        <v>117</v>
      </c>
      <c r="D115" t="s">
        <v>11</v>
      </c>
      <c r="E115" s="27">
        <v>45097</v>
      </c>
      <c r="F115">
        <v>82</v>
      </c>
      <c r="G115">
        <v>3.5</v>
      </c>
      <c r="H115">
        <v>2023</v>
      </c>
      <c r="I115" t="s">
        <v>1064</v>
      </c>
      <c r="J115" t="s">
        <v>1084</v>
      </c>
      <c r="K115">
        <v>4</v>
      </c>
      <c r="L115" t="s">
        <v>1052</v>
      </c>
      <c r="M115">
        <v>6</v>
      </c>
    </row>
    <row r="116" spans="1:13" x14ac:dyDescent="0.3">
      <c r="A116" t="s">
        <v>587</v>
      </c>
      <c r="B116" t="s">
        <v>17</v>
      </c>
      <c r="C116">
        <v>44</v>
      </c>
      <c r="D116" t="s">
        <v>11</v>
      </c>
      <c r="E116" s="27">
        <v>45098</v>
      </c>
      <c r="F116">
        <v>33</v>
      </c>
      <c r="G116">
        <v>3</v>
      </c>
      <c r="H116">
        <v>2023</v>
      </c>
      <c r="I116" t="s">
        <v>1065</v>
      </c>
      <c r="J116" t="s">
        <v>1083</v>
      </c>
      <c r="K116">
        <v>3</v>
      </c>
      <c r="L116" t="s">
        <v>1052</v>
      </c>
      <c r="M116">
        <v>6</v>
      </c>
    </row>
    <row r="117" spans="1:13" x14ac:dyDescent="0.3">
      <c r="A117" t="s">
        <v>590</v>
      </c>
      <c r="B117" t="s">
        <v>15</v>
      </c>
      <c r="C117">
        <v>52</v>
      </c>
      <c r="D117" t="s">
        <v>11</v>
      </c>
      <c r="E117" s="27">
        <v>45100</v>
      </c>
      <c r="F117">
        <v>70</v>
      </c>
      <c r="G117">
        <v>4.0999999999999996</v>
      </c>
      <c r="H117">
        <v>2023</v>
      </c>
      <c r="I117" t="s">
        <v>1059</v>
      </c>
      <c r="J117" t="s">
        <v>1083</v>
      </c>
      <c r="K117">
        <v>4</v>
      </c>
      <c r="L117" t="s">
        <v>1052</v>
      </c>
      <c r="M117">
        <v>6</v>
      </c>
    </row>
    <row r="118" spans="1:13" x14ac:dyDescent="0.3">
      <c r="A118" t="s">
        <v>596</v>
      </c>
      <c r="B118" t="s">
        <v>14</v>
      </c>
      <c r="C118">
        <v>35</v>
      </c>
      <c r="D118" t="s">
        <v>11</v>
      </c>
      <c r="E118" s="27">
        <v>45102</v>
      </c>
      <c r="F118">
        <v>86</v>
      </c>
      <c r="G118">
        <v>4.5999999999999996</v>
      </c>
      <c r="H118">
        <v>2023</v>
      </c>
      <c r="I118" t="s">
        <v>1062</v>
      </c>
      <c r="J118" t="s">
        <v>1083</v>
      </c>
      <c r="K118">
        <v>5</v>
      </c>
      <c r="L118" t="s">
        <v>1052</v>
      </c>
      <c r="M118">
        <v>6</v>
      </c>
    </row>
    <row r="119" spans="1:13" x14ac:dyDescent="0.3">
      <c r="A119" t="s">
        <v>598</v>
      </c>
      <c r="B119" t="s">
        <v>24</v>
      </c>
      <c r="C119">
        <v>133</v>
      </c>
      <c r="D119" t="s">
        <v>11</v>
      </c>
      <c r="E119" s="27">
        <v>45103</v>
      </c>
      <c r="F119">
        <v>21</v>
      </c>
      <c r="G119">
        <v>3.7</v>
      </c>
      <c r="H119">
        <v>2023</v>
      </c>
      <c r="I119" t="s">
        <v>1060</v>
      </c>
      <c r="J119" t="s">
        <v>1082</v>
      </c>
      <c r="K119">
        <v>4</v>
      </c>
      <c r="L119" t="s">
        <v>1052</v>
      </c>
      <c r="M119">
        <v>6</v>
      </c>
    </row>
    <row r="120" spans="1:13" x14ac:dyDescent="0.3">
      <c r="A120" t="s">
        <v>602</v>
      </c>
      <c r="B120" t="s">
        <v>8</v>
      </c>
      <c r="C120">
        <v>25</v>
      </c>
      <c r="D120" t="s">
        <v>11</v>
      </c>
      <c r="E120" s="27">
        <v>45103</v>
      </c>
      <c r="F120">
        <v>84</v>
      </c>
      <c r="G120">
        <v>4.5</v>
      </c>
      <c r="H120">
        <v>2023</v>
      </c>
      <c r="I120" t="s">
        <v>1060</v>
      </c>
      <c r="J120" t="s">
        <v>1085</v>
      </c>
      <c r="K120">
        <v>5</v>
      </c>
      <c r="L120" t="s">
        <v>1052</v>
      </c>
      <c r="M120">
        <v>6</v>
      </c>
    </row>
    <row r="121" spans="1:13" x14ac:dyDescent="0.3">
      <c r="A121" t="s">
        <v>616</v>
      </c>
      <c r="B121" t="s">
        <v>17</v>
      </c>
      <c r="C121">
        <v>153</v>
      </c>
      <c r="D121" t="s">
        <v>11</v>
      </c>
      <c r="E121" s="27">
        <v>45108</v>
      </c>
      <c r="F121">
        <v>102</v>
      </c>
      <c r="G121">
        <v>3.1</v>
      </c>
      <c r="H121">
        <v>2024</v>
      </c>
      <c r="I121" t="s">
        <v>1061</v>
      </c>
      <c r="J121" t="s">
        <v>1082</v>
      </c>
      <c r="K121">
        <v>3</v>
      </c>
      <c r="L121" t="s">
        <v>1053</v>
      </c>
      <c r="M121">
        <v>7</v>
      </c>
    </row>
    <row r="122" spans="1:13" x14ac:dyDescent="0.3">
      <c r="A122" t="s">
        <v>625</v>
      </c>
      <c r="B122" t="s">
        <v>7</v>
      </c>
      <c r="C122">
        <v>52</v>
      </c>
      <c r="D122" t="s">
        <v>11</v>
      </c>
      <c r="E122" s="27">
        <v>45113</v>
      </c>
      <c r="F122">
        <v>42</v>
      </c>
      <c r="G122">
        <v>4.5</v>
      </c>
      <c r="H122">
        <v>2024</v>
      </c>
      <c r="I122" t="s">
        <v>1063</v>
      </c>
      <c r="J122" t="s">
        <v>1083</v>
      </c>
      <c r="K122">
        <v>5</v>
      </c>
      <c r="L122" t="s">
        <v>1053</v>
      </c>
      <c r="M122">
        <v>7</v>
      </c>
    </row>
    <row r="123" spans="1:13" x14ac:dyDescent="0.3">
      <c r="A123" t="s">
        <v>628</v>
      </c>
      <c r="B123" t="s">
        <v>24</v>
      </c>
      <c r="C123">
        <v>88</v>
      </c>
      <c r="D123" t="s">
        <v>11</v>
      </c>
      <c r="E123" s="27">
        <v>45115</v>
      </c>
      <c r="F123">
        <v>110</v>
      </c>
      <c r="G123">
        <v>4.8</v>
      </c>
      <c r="H123">
        <v>2024</v>
      </c>
      <c r="I123" t="s">
        <v>1061</v>
      </c>
      <c r="J123" t="s">
        <v>1084</v>
      </c>
      <c r="K123">
        <v>5</v>
      </c>
      <c r="L123" t="s">
        <v>1053</v>
      </c>
      <c r="M123">
        <v>7</v>
      </c>
    </row>
    <row r="124" spans="1:13" x14ac:dyDescent="0.3">
      <c r="A124" t="s">
        <v>629</v>
      </c>
      <c r="B124" t="s">
        <v>15</v>
      </c>
      <c r="C124">
        <v>49</v>
      </c>
      <c r="D124" t="s">
        <v>11</v>
      </c>
      <c r="E124" s="27">
        <v>45115</v>
      </c>
      <c r="F124">
        <v>39</v>
      </c>
      <c r="G124">
        <v>4.5999999999999996</v>
      </c>
      <c r="H124">
        <v>2024</v>
      </c>
      <c r="I124" t="s">
        <v>1061</v>
      </c>
      <c r="J124" t="s">
        <v>1083</v>
      </c>
      <c r="K124">
        <v>5</v>
      </c>
      <c r="L124" t="s">
        <v>1053</v>
      </c>
      <c r="M124">
        <v>7</v>
      </c>
    </row>
    <row r="125" spans="1:13" x14ac:dyDescent="0.3">
      <c r="A125" t="s">
        <v>636</v>
      </c>
      <c r="B125" t="s">
        <v>8</v>
      </c>
      <c r="C125">
        <v>154</v>
      </c>
      <c r="D125" t="s">
        <v>11</v>
      </c>
      <c r="E125" s="27">
        <v>45117</v>
      </c>
      <c r="F125">
        <v>164</v>
      </c>
      <c r="G125">
        <v>4.9000000000000004</v>
      </c>
      <c r="H125">
        <v>2024</v>
      </c>
      <c r="I125" t="s">
        <v>1060</v>
      </c>
      <c r="J125" t="s">
        <v>1082</v>
      </c>
      <c r="K125">
        <v>5</v>
      </c>
      <c r="L125" t="s">
        <v>1053</v>
      </c>
      <c r="M125">
        <v>7</v>
      </c>
    </row>
    <row r="126" spans="1:13" x14ac:dyDescent="0.3">
      <c r="A126" t="s">
        <v>642</v>
      </c>
      <c r="B126" t="s">
        <v>5</v>
      </c>
      <c r="C126">
        <v>33</v>
      </c>
      <c r="D126" t="s">
        <v>11</v>
      </c>
      <c r="E126" s="27">
        <v>45120</v>
      </c>
      <c r="F126">
        <v>27</v>
      </c>
      <c r="G126">
        <v>3.7</v>
      </c>
      <c r="H126">
        <v>2024</v>
      </c>
      <c r="I126" t="s">
        <v>1063</v>
      </c>
      <c r="J126" t="s">
        <v>1083</v>
      </c>
      <c r="K126">
        <v>4</v>
      </c>
      <c r="L126" t="s">
        <v>1053</v>
      </c>
      <c r="M126">
        <v>7</v>
      </c>
    </row>
    <row r="127" spans="1:13" x14ac:dyDescent="0.3">
      <c r="A127" t="s">
        <v>644</v>
      </c>
      <c r="B127" t="s">
        <v>14</v>
      </c>
      <c r="C127">
        <v>168</v>
      </c>
      <c r="D127" t="s">
        <v>11</v>
      </c>
      <c r="E127" s="27">
        <v>45121</v>
      </c>
      <c r="F127">
        <v>72</v>
      </c>
      <c r="G127">
        <v>3.5</v>
      </c>
      <c r="H127">
        <v>2024</v>
      </c>
      <c r="I127" t="s">
        <v>1059</v>
      </c>
      <c r="J127" t="s">
        <v>1082</v>
      </c>
      <c r="K127">
        <v>4</v>
      </c>
      <c r="L127" t="s">
        <v>1053</v>
      </c>
      <c r="M127">
        <v>7</v>
      </c>
    </row>
    <row r="128" spans="1:13" x14ac:dyDescent="0.3">
      <c r="A128" t="s">
        <v>646</v>
      </c>
      <c r="B128" t="s">
        <v>12</v>
      </c>
      <c r="C128">
        <v>80</v>
      </c>
      <c r="D128" t="s">
        <v>11</v>
      </c>
      <c r="E128" s="27">
        <v>45123</v>
      </c>
      <c r="F128">
        <v>88</v>
      </c>
      <c r="G128">
        <v>4.9000000000000004</v>
      </c>
      <c r="H128">
        <v>2024</v>
      </c>
      <c r="I128" t="s">
        <v>1062</v>
      </c>
      <c r="J128" t="s">
        <v>1084</v>
      </c>
      <c r="K128">
        <v>5</v>
      </c>
      <c r="L128" t="s">
        <v>1053</v>
      </c>
      <c r="M128">
        <v>7</v>
      </c>
    </row>
    <row r="129" spans="1:13" x14ac:dyDescent="0.3">
      <c r="A129" t="s">
        <v>647</v>
      </c>
      <c r="B129" t="s">
        <v>20</v>
      </c>
      <c r="C129">
        <v>37</v>
      </c>
      <c r="D129" t="s">
        <v>11</v>
      </c>
      <c r="E129" s="27">
        <v>45123</v>
      </c>
      <c r="F129">
        <v>124</v>
      </c>
      <c r="G129">
        <v>4.5999999999999996</v>
      </c>
      <c r="H129">
        <v>2024</v>
      </c>
      <c r="I129" t="s">
        <v>1062</v>
      </c>
      <c r="J129" t="s">
        <v>1083</v>
      </c>
      <c r="K129">
        <v>5</v>
      </c>
      <c r="L129" t="s">
        <v>1053</v>
      </c>
      <c r="M129">
        <v>7</v>
      </c>
    </row>
    <row r="130" spans="1:13" x14ac:dyDescent="0.3">
      <c r="A130" t="s">
        <v>648</v>
      </c>
      <c r="B130" t="s">
        <v>17</v>
      </c>
      <c r="C130">
        <v>137</v>
      </c>
      <c r="D130" t="s">
        <v>11</v>
      </c>
      <c r="E130" s="27">
        <v>45124</v>
      </c>
      <c r="F130">
        <v>84</v>
      </c>
      <c r="G130">
        <v>2.6</v>
      </c>
      <c r="H130">
        <v>2024</v>
      </c>
      <c r="I130" t="s">
        <v>1060</v>
      </c>
      <c r="J130" t="s">
        <v>1082</v>
      </c>
      <c r="K130">
        <v>3</v>
      </c>
      <c r="L130" t="s">
        <v>1053</v>
      </c>
      <c r="M130">
        <v>7</v>
      </c>
    </row>
    <row r="131" spans="1:13" x14ac:dyDescent="0.3">
      <c r="A131" t="s">
        <v>654</v>
      </c>
      <c r="B131" t="s">
        <v>22</v>
      </c>
      <c r="C131">
        <v>172</v>
      </c>
      <c r="D131" t="s">
        <v>11</v>
      </c>
      <c r="E131" s="27">
        <v>45127</v>
      </c>
      <c r="F131">
        <v>27</v>
      </c>
      <c r="G131">
        <v>4.2</v>
      </c>
      <c r="H131">
        <v>2024</v>
      </c>
      <c r="I131" t="s">
        <v>1063</v>
      </c>
      <c r="J131" t="s">
        <v>1082</v>
      </c>
      <c r="K131">
        <v>4</v>
      </c>
      <c r="L131" t="s">
        <v>1053</v>
      </c>
      <c r="M131">
        <v>7</v>
      </c>
    </row>
    <row r="132" spans="1:13" x14ac:dyDescent="0.3">
      <c r="A132" t="s">
        <v>658</v>
      </c>
      <c r="B132" t="s">
        <v>21</v>
      </c>
      <c r="C132">
        <v>60</v>
      </c>
      <c r="D132" t="s">
        <v>11</v>
      </c>
      <c r="E132" s="27">
        <v>45128</v>
      </c>
      <c r="F132">
        <v>60</v>
      </c>
      <c r="G132">
        <v>2.2999999999999998</v>
      </c>
      <c r="H132">
        <v>2024</v>
      </c>
      <c r="I132" t="s">
        <v>1059</v>
      </c>
      <c r="J132" t="s">
        <v>1083</v>
      </c>
      <c r="K132">
        <v>2</v>
      </c>
      <c r="L132" t="s">
        <v>1053</v>
      </c>
      <c r="M132">
        <v>7</v>
      </c>
    </row>
    <row r="133" spans="1:13" x14ac:dyDescent="0.3">
      <c r="A133" t="s">
        <v>659</v>
      </c>
      <c r="B133" t="s">
        <v>21</v>
      </c>
      <c r="C133">
        <v>144</v>
      </c>
      <c r="D133" t="s">
        <v>11</v>
      </c>
      <c r="E133" s="27">
        <v>45129</v>
      </c>
      <c r="F133">
        <v>102</v>
      </c>
      <c r="G133">
        <v>2.9</v>
      </c>
      <c r="H133">
        <v>2024</v>
      </c>
      <c r="I133" t="s">
        <v>1061</v>
      </c>
      <c r="J133" t="s">
        <v>1082</v>
      </c>
      <c r="K133">
        <v>3</v>
      </c>
      <c r="L133" t="s">
        <v>1053</v>
      </c>
      <c r="M133">
        <v>7</v>
      </c>
    </row>
    <row r="134" spans="1:13" x14ac:dyDescent="0.3">
      <c r="A134" t="s">
        <v>660</v>
      </c>
      <c r="B134" t="s">
        <v>8</v>
      </c>
      <c r="C134">
        <v>67</v>
      </c>
      <c r="D134" t="s">
        <v>11</v>
      </c>
      <c r="E134" s="27">
        <v>45129</v>
      </c>
      <c r="F134">
        <v>38</v>
      </c>
      <c r="G134">
        <v>4.2</v>
      </c>
      <c r="H134">
        <v>2024</v>
      </c>
      <c r="I134" t="s">
        <v>1061</v>
      </c>
      <c r="J134" t="s">
        <v>1084</v>
      </c>
      <c r="K134">
        <v>4</v>
      </c>
      <c r="L134" t="s">
        <v>1053</v>
      </c>
      <c r="M134">
        <v>7</v>
      </c>
    </row>
    <row r="135" spans="1:13" x14ac:dyDescent="0.3">
      <c r="A135" t="s">
        <v>673</v>
      </c>
      <c r="B135" t="s">
        <v>17</v>
      </c>
      <c r="C135">
        <v>33</v>
      </c>
      <c r="D135" t="s">
        <v>11</v>
      </c>
      <c r="E135" s="27">
        <v>45138</v>
      </c>
      <c r="F135">
        <v>92</v>
      </c>
      <c r="G135">
        <v>1.7</v>
      </c>
      <c r="H135">
        <v>2024</v>
      </c>
      <c r="I135" t="s">
        <v>1060</v>
      </c>
      <c r="J135" t="s">
        <v>1083</v>
      </c>
      <c r="K135">
        <v>2</v>
      </c>
      <c r="L135" t="s">
        <v>1053</v>
      </c>
      <c r="M135">
        <v>7</v>
      </c>
    </row>
    <row r="136" spans="1:13" x14ac:dyDescent="0.3">
      <c r="A136" t="s">
        <v>684</v>
      </c>
      <c r="B136" t="s">
        <v>15</v>
      </c>
      <c r="C136">
        <v>72</v>
      </c>
      <c r="D136" t="s">
        <v>11</v>
      </c>
      <c r="E136" s="27">
        <v>45144</v>
      </c>
      <c r="F136">
        <v>70</v>
      </c>
      <c r="G136">
        <v>3.6</v>
      </c>
      <c r="H136">
        <v>2024</v>
      </c>
      <c r="I136" t="s">
        <v>1062</v>
      </c>
      <c r="J136" t="s">
        <v>1084</v>
      </c>
      <c r="K136">
        <v>4</v>
      </c>
      <c r="L136" t="s">
        <v>1054</v>
      </c>
      <c r="M136">
        <v>8</v>
      </c>
    </row>
    <row r="137" spans="1:13" x14ac:dyDescent="0.3">
      <c r="A137" t="s">
        <v>685</v>
      </c>
      <c r="B137" t="s">
        <v>16</v>
      </c>
      <c r="C137">
        <v>18</v>
      </c>
      <c r="D137" t="s">
        <v>11</v>
      </c>
      <c r="E137" s="27">
        <v>45144</v>
      </c>
      <c r="F137">
        <v>22</v>
      </c>
      <c r="G137">
        <v>3.5</v>
      </c>
      <c r="H137">
        <v>2024</v>
      </c>
      <c r="I137" t="s">
        <v>1062</v>
      </c>
      <c r="J137" t="s">
        <v>1085</v>
      </c>
      <c r="K137">
        <v>4</v>
      </c>
      <c r="L137" t="s">
        <v>1054</v>
      </c>
      <c r="M137">
        <v>8</v>
      </c>
    </row>
    <row r="138" spans="1:13" x14ac:dyDescent="0.3">
      <c r="A138" t="s">
        <v>700</v>
      </c>
      <c r="B138" t="s">
        <v>15</v>
      </c>
      <c r="C138">
        <v>61</v>
      </c>
      <c r="D138" t="s">
        <v>11</v>
      </c>
      <c r="E138" s="27">
        <v>45157</v>
      </c>
      <c r="F138">
        <v>93</v>
      </c>
      <c r="G138">
        <v>2.7</v>
      </c>
      <c r="H138">
        <v>2024</v>
      </c>
      <c r="I138" t="s">
        <v>1061</v>
      </c>
      <c r="J138" t="s">
        <v>1084</v>
      </c>
      <c r="K138">
        <v>3</v>
      </c>
      <c r="L138" t="s">
        <v>1054</v>
      </c>
      <c r="M138">
        <v>8</v>
      </c>
    </row>
    <row r="139" spans="1:13" x14ac:dyDescent="0.3">
      <c r="A139" t="s">
        <v>701</v>
      </c>
      <c r="B139" t="s">
        <v>8</v>
      </c>
      <c r="C139">
        <v>128</v>
      </c>
      <c r="D139" t="s">
        <v>11</v>
      </c>
      <c r="E139" s="27">
        <v>45157</v>
      </c>
      <c r="F139">
        <v>135</v>
      </c>
      <c r="G139">
        <v>2.1</v>
      </c>
      <c r="H139">
        <v>2024</v>
      </c>
      <c r="I139" t="s">
        <v>1061</v>
      </c>
      <c r="J139" t="s">
        <v>1082</v>
      </c>
      <c r="K139">
        <v>2</v>
      </c>
      <c r="L139" t="s">
        <v>1054</v>
      </c>
      <c r="M139">
        <v>8</v>
      </c>
    </row>
    <row r="140" spans="1:13" x14ac:dyDescent="0.3">
      <c r="A140" t="s">
        <v>703</v>
      </c>
      <c r="B140" t="s">
        <v>5</v>
      </c>
      <c r="C140">
        <v>63</v>
      </c>
      <c r="D140" t="s">
        <v>11</v>
      </c>
      <c r="E140" s="27">
        <v>45158</v>
      </c>
      <c r="F140">
        <v>29</v>
      </c>
      <c r="G140">
        <v>4.7</v>
      </c>
      <c r="H140">
        <v>2024</v>
      </c>
      <c r="I140" t="s">
        <v>1062</v>
      </c>
      <c r="J140" t="s">
        <v>1084</v>
      </c>
      <c r="K140">
        <v>5</v>
      </c>
      <c r="L140" t="s">
        <v>1054</v>
      </c>
      <c r="M140">
        <v>8</v>
      </c>
    </row>
    <row r="141" spans="1:13" x14ac:dyDescent="0.3">
      <c r="A141" t="s">
        <v>710</v>
      </c>
      <c r="B141" t="s">
        <v>15</v>
      </c>
      <c r="C141">
        <v>146</v>
      </c>
      <c r="D141" t="s">
        <v>11</v>
      </c>
      <c r="E141" s="27">
        <v>45162</v>
      </c>
      <c r="F141">
        <v>160</v>
      </c>
      <c r="G141">
        <v>4.0999999999999996</v>
      </c>
      <c r="H141">
        <v>2024</v>
      </c>
      <c r="I141" t="s">
        <v>1063</v>
      </c>
      <c r="J141" t="s">
        <v>1082</v>
      </c>
      <c r="K141">
        <v>4</v>
      </c>
      <c r="L141" t="s">
        <v>1054</v>
      </c>
      <c r="M141">
        <v>8</v>
      </c>
    </row>
    <row r="142" spans="1:13" x14ac:dyDescent="0.3">
      <c r="A142" t="s">
        <v>716</v>
      </c>
      <c r="B142" t="s">
        <v>16</v>
      </c>
      <c r="C142">
        <v>131</v>
      </c>
      <c r="D142" t="s">
        <v>11</v>
      </c>
      <c r="E142" s="27">
        <v>45164</v>
      </c>
      <c r="F142">
        <v>92</v>
      </c>
      <c r="G142">
        <v>4.9000000000000004</v>
      </c>
      <c r="H142">
        <v>2024</v>
      </c>
      <c r="I142" t="s">
        <v>1061</v>
      </c>
      <c r="J142" t="s">
        <v>1082</v>
      </c>
      <c r="K142">
        <v>5</v>
      </c>
      <c r="L142" t="s">
        <v>1054</v>
      </c>
      <c r="M142">
        <v>8</v>
      </c>
    </row>
    <row r="143" spans="1:13" x14ac:dyDescent="0.3">
      <c r="A143" t="s">
        <v>732</v>
      </c>
      <c r="B143" t="s">
        <v>20</v>
      </c>
      <c r="C143">
        <v>61</v>
      </c>
      <c r="D143" t="s">
        <v>11</v>
      </c>
      <c r="E143" s="27">
        <v>45173</v>
      </c>
      <c r="F143">
        <v>132</v>
      </c>
      <c r="G143">
        <v>4.9000000000000004</v>
      </c>
      <c r="H143">
        <v>2024</v>
      </c>
      <c r="I143" t="s">
        <v>1060</v>
      </c>
      <c r="J143" t="s">
        <v>1084</v>
      </c>
      <c r="K143">
        <v>5</v>
      </c>
      <c r="L143" t="s">
        <v>1055</v>
      </c>
      <c r="M143">
        <v>9</v>
      </c>
    </row>
    <row r="144" spans="1:13" x14ac:dyDescent="0.3">
      <c r="A144" t="s">
        <v>740</v>
      </c>
      <c r="B144" t="s">
        <v>21</v>
      </c>
      <c r="C144">
        <v>53</v>
      </c>
      <c r="D144" t="s">
        <v>11</v>
      </c>
      <c r="E144" s="27">
        <v>45177</v>
      </c>
      <c r="F144">
        <v>130</v>
      </c>
      <c r="G144">
        <v>3.6</v>
      </c>
      <c r="H144">
        <v>2024</v>
      </c>
      <c r="I144" t="s">
        <v>1059</v>
      </c>
      <c r="J144" t="s">
        <v>1083</v>
      </c>
      <c r="K144">
        <v>4</v>
      </c>
      <c r="L144" t="s">
        <v>1055</v>
      </c>
      <c r="M144">
        <v>9</v>
      </c>
    </row>
    <row r="145" spans="1:13" x14ac:dyDescent="0.3">
      <c r="A145" t="s">
        <v>747</v>
      </c>
      <c r="B145" t="s">
        <v>20</v>
      </c>
      <c r="C145">
        <v>94</v>
      </c>
      <c r="D145" t="s">
        <v>11</v>
      </c>
      <c r="E145" s="27">
        <v>45178</v>
      </c>
      <c r="F145">
        <v>69</v>
      </c>
      <c r="G145">
        <v>3.9</v>
      </c>
      <c r="H145">
        <v>2024</v>
      </c>
      <c r="I145" t="s">
        <v>1061</v>
      </c>
      <c r="J145" t="s">
        <v>1084</v>
      </c>
      <c r="K145">
        <v>4</v>
      </c>
      <c r="L145" t="s">
        <v>1055</v>
      </c>
      <c r="M145">
        <v>9</v>
      </c>
    </row>
    <row r="146" spans="1:13" x14ac:dyDescent="0.3">
      <c r="A146" t="s">
        <v>757</v>
      </c>
      <c r="B146" t="s">
        <v>14</v>
      </c>
      <c r="C146">
        <v>50</v>
      </c>
      <c r="D146" t="s">
        <v>11</v>
      </c>
      <c r="E146" s="27">
        <v>45183</v>
      </c>
      <c r="F146">
        <v>124</v>
      </c>
      <c r="G146">
        <v>4</v>
      </c>
      <c r="H146">
        <v>2024</v>
      </c>
      <c r="I146" t="s">
        <v>1063</v>
      </c>
      <c r="J146" t="s">
        <v>1083</v>
      </c>
      <c r="K146">
        <v>4</v>
      </c>
      <c r="L146" t="s">
        <v>1055</v>
      </c>
      <c r="M146">
        <v>9</v>
      </c>
    </row>
    <row r="147" spans="1:13" x14ac:dyDescent="0.3">
      <c r="A147" t="s">
        <v>758</v>
      </c>
      <c r="B147" t="s">
        <v>15</v>
      </c>
      <c r="C147">
        <v>78</v>
      </c>
      <c r="D147" t="s">
        <v>11</v>
      </c>
      <c r="E147" s="27">
        <v>45183</v>
      </c>
      <c r="F147">
        <v>23</v>
      </c>
      <c r="G147">
        <v>4.2</v>
      </c>
      <c r="H147">
        <v>2024</v>
      </c>
      <c r="I147" t="s">
        <v>1063</v>
      </c>
      <c r="J147" t="s">
        <v>1084</v>
      </c>
      <c r="K147">
        <v>4</v>
      </c>
      <c r="L147" t="s">
        <v>1055</v>
      </c>
      <c r="M147">
        <v>9</v>
      </c>
    </row>
    <row r="148" spans="1:13" x14ac:dyDescent="0.3">
      <c r="A148" t="s">
        <v>768</v>
      </c>
      <c r="B148" t="s">
        <v>12</v>
      </c>
      <c r="C148">
        <v>129</v>
      </c>
      <c r="D148" t="s">
        <v>11</v>
      </c>
      <c r="E148" s="27">
        <v>45191</v>
      </c>
      <c r="F148">
        <v>93</v>
      </c>
      <c r="G148">
        <v>4.7</v>
      </c>
      <c r="H148">
        <v>2024</v>
      </c>
      <c r="I148" t="s">
        <v>1059</v>
      </c>
      <c r="J148" t="s">
        <v>1082</v>
      </c>
      <c r="K148">
        <v>5</v>
      </c>
      <c r="L148" t="s">
        <v>1055</v>
      </c>
      <c r="M148">
        <v>9</v>
      </c>
    </row>
    <row r="149" spans="1:13" x14ac:dyDescent="0.3">
      <c r="A149" t="s">
        <v>770</v>
      </c>
      <c r="B149" t="s">
        <v>23</v>
      </c>
      <c r="C149">
        <v>108</v>
      </c>
      <c r="D149" t="s">
        <v>11</v>
      </c>
      <c r="E149" s="27">
        <v>45192</v>
      </c>
      <c r="F149">
        <v>66</v>
      </c>
      <c r="G149">
        <v>3.9</v>
      </c>
      <c r="H149">
        <v>2024</v>
      </c>
      <c r="I149" t="s">
        <v>1061</v>
      </c>
      <c r="J149" t="s">
        <v>1084</v>
      </c>
      <c r="K149">
        <v>4</v>
      </c>
      <c r="L149" t="s">
        <v>1055</v>
      </c>
      <c r="M149">
        <v>9</v>
      </c>
    </row>
    <row r="150" spans="1:13" x14ac:dyDescent="0.3">
      <c r="A150" t="s">
        <v>772</v>
      </c>
      <c r="B150" t="s">
        <v>15</v>
      </c>
      <c r="C150">
        <v>45</v>
      </c>
      <c r="D150" t="s">
        <v>11</v>
      </c>
      <c r="E150" s="27">
        <v>45192</v>
      </c>
      <c r="F150">
        <v>92</v>
      </c>
      <c r="G150">
        <v>4.3</v>
      </c>
      <c r="H150">
        <v>2024</v>
      </c>
      <c r="I150" t="s">
        <v>1061</v>
      </c>
      <c r="J150" t="s">
        <v>1083</v>
      </c>
      <c r="K150">
        <v>4</v>
      </c>
      <c r="L150" t="s">
        <v>1055</v>
      </c>
      <c r="M150">
        <v>9</v>
      </c>
    </row>
    <row r="151" spans="1:13" x14ac:dyDescent="0.3">
      <c r="A151" t="s">
        <v>779</v>
      </c>
      <c r="B151" t="s">
        <v>8</v>
      </c>
      <c r="C151">
        <v>67</v>
      </c>
      <c r="D151" t="s">
        <v>11</v>
      </c>
      <c r="E151" s="27">
        <v>45194</v>
      </c>
      <c r="F151">
        <v>87</v>
      </c>
      <c r="G151">
        <v>3.9</v>
      </c>
      <c r="H151">
        <v>2024</v>
      </c>
      <c r="I151" t="s">
        <v>1060</v>
      </c>
      <c r="J151" t="s">
        <v>1084</v>
      </c>
      <c r="K151">
        <v>4</v>
      </c>
      <c r="L151" t="s">
        <v>1055</v>
      </c>
      <c r="M151">
        <v>9</v>
      </c>
    </row>
    <row r="152" spans="1:13" x14ac:dyDescent="0.3">
      <c r="A152" t="s">
        <v>791</v>
      </c>
      <c r="B152" t="s">
        <v>5</v>
      </c>
      <c r="C152">
        <v>124</v>
      </c>
      <c r="D152" t="s">
        <v>11</v>
      </c>
      <c r="E152" s="27">
        <v>45198</v>
      </c>
      <c r="F152">
        <v>48</v>
      </c>
      <c r="G152">
        <v>3.7</v>
      </c>
      <c r="H152">
        <v>2024</v>
      </c>
      <c r="I152" t="s">
        <v>1059</v>
      </c>
      <c r="J152" t="s">
        <v>1082</v>
      </c>
      <c r="K152">
        <v>4</v>
      </c>
      <c r="L152" t="s">
        <v>1055</v>
      </c>
      <c r="M152">
        <v>9</v>
      </c>
    </row>
    <row r="153" spans="1:13" x14ac:dyDescent="0.3">
      <c r="A153" t="s">
        <v>799</v>
      </c>
      <c r="B153" t="s">
        <v>5</v>
      </c>
      <c r="C153">
        <v>61</v>
      </c>
      <c r="D153" t="s">
        <v>11</v>
      </c>
      <c r="E153" s="27">
        <v>45199</v>
      </c>
      <c r="F153">
        <v>117</v>
      </c>
      <c r="G153">
        <v>4.0999999999999996</v>
      </c>
      <c r="H153">
        <v>2024</v>
      </c>
      <c r="I153" t="s">
        <v>1061</v>
      </c>
      <c r="J153" t="s">
        <v>1084</v>
      </c>
      <c r="K153">
        <v>4</v>
      </c>
      <c r="L153" t="s">
        <v>1055</v>
      </c>
      <c r="M153">
        <v>9</v>
      </c>
    </row>
    <row r="154" spans="1:13" x14ac:dyDescent="0.3">
      <c r="A154" t="s">
        <v>806</v>
      </c>
      <c r="B154" t="s">
        <v>18</v>
      </c>
      <c r="C154">
        <v>149</v>
      </c>
      <c r="D154" t="s">
        <v>11</v>
      </c>
      <c r="E154" s="27">
        <v>45200</v>
      </c>
      <c r="F154">
        <v>130</v>
      </c>
      <c r="G154">
        <v>3.3</v>
      </c>
      <c r="H154">
        <v>2024</v>
      </c>
      <c r="I154" t="s">
        <v>1062</v>
      </c>
      <c r="J154" t="s">
        <v>1082</v>
      </c>
      <c r="K154">
        <v>3</v>
      </c>
      <c r="L154" t="s">
        <v>1056</v>
      </c>
      <c r="M154">
        <v>10</v>
      </c>
    </row>
    <row r="155" spans="1:13" x14ac:dyDescent="0.3">
      <c r="A155" t="s">
        <v>808</v>
      </c>
      <c r="B155" t="s">
        <v>8</v>
      </c>
      <c r="C155">
        <v>80</v>
      </c>
      <c r="D155" t="s">
        <v>11</v>
      </c>
      <c r="E155" s="27">
        <v>45200</v>
      </c>
      <c r="F155">
        <v>128</v>
      </c>
      <c r="G155">
        <v>3.7</v>
      </c>
      <c r="H155">
        <v>2024</v>
      </c>
      <c r="I155" t="s">
        <v>1062</v>
      </c>
      <c r="J155" t="s">
        <v>1084</v>
      </c>
      <c r="K155">
        <v>4</v>
      </c>
      <c r="L155" t="s">
        <v>1056</v>
      </c>
      <c r="M155">
        <v>10</v>
      </c>
    </row>
    <row r="156" spans="1:13" x14ac:dyDescent="0.3">
      <c r="A156" t="s">
        <v>813</v>
      </c>
      <c r="B156" t="s">
        <v>21</v>
      </c>
      <c r="C156">
        <v>93</v>
      </c>
      <c r="D156" t="s">
        <v>11</v>
      </c>
      <c r="E156" s="27">
        <v>45201</v>
      </c>
      <c r="F156">
        <v>45</v>
      </c>
      <c r="G156">
        <v>3.9</v>
      </c>
      <c r="H156">
        <v>2024</v>
      </c>
      <c r="I156" t="s">
        <v>1060</v>
      </c>
      <c r="J156" t="s">
        <v>1084</v>
      </c>
      <c r="K156">
        <v>4</v>
      </c>
      <c r="L156" t="s">
        <v>1056</v>
      </c>
      <c r="M156">
        <v>10</v>
      </c>
    </row>
    <row r="157" spans="1:13" x14ac:dyDescent="0.3">
      <c r="A157" t="s">
        <v>814</v>
      </c>
      <c r="B157" t="s">
        <v>17</v>
      </c>
      <c r="C157">
        <v>43</v>
      </c>
      <c r="D157" t="s">
        <v>11</v>
      </c>
      <c r="E157" s="27">
        <v>45201</v>
      </c>
      <c r="F157">
        <v>87</v>
      </c>
      <c r="G157">
        <v>3</v>
      </c>
      <c r="H157">
        <v>2024</v>
      </c>
      <c r="I157" t="s">
        <v>1060</v>
      </c>
      <c r="J157" t="s">
        <v>1083</v>
      </c>
      <c r="K157">
        <v>3</v>
      </c>
      <c r="L157" t="s">
        <v>1056</v>
      </c>
      <c r="M157">
        <v>10</v>
      </c>
    </row>
    <row r="158" spans="1:13" x14ac:dyDescent="0.3">
      <c r="A158" t="s">
        <v>823</v>
      </c>
      <c r="B158" t="s">
        <v>22</v>
      </c>
      <c r="C158">
        <v>118</v>
      </c>
      <c r="D158" t="s">
        <v>11</v>
      </c>
      <c r="E158" s="27">
        <v>45204</v>
      </c>
      <c r="F158">
        <v>56</v>
      </c>
      <c r="G158">
        <v>3.7</v>
      </c>
      <c r="H158">
        <v>2024</v>
      </c>
      <c r="I158" t="s">
        <v>1063</v>
      </c>
      <c r="J158" t="s">
        <v>1084</v>
      </c>
      <c r="K158">
        <v>4</v>
      </c>
      <c r="L158" t="s">
        <v>1056</v>
      </c>
      <c r="M158">
        <v>10</v>
      </c>
    </row>
    <row r="159" spans="1:13" x14ac:dyDescent="0.3">
      <c r="A159" t="s">
        <v>829</v>
      </c>
      <c r="B159" t="s">
        <v>12</v>
      </c>
      <c r="C159">
        <v>65</v>
      </c>
      <c r="D159" t="s">
        <v>11</v>
      </c>
      <c r="E159" s="27">
        <v>45205</v>
      </c>
      <c r="F159">
        <v>150</v>
      </c>
      <c r="G159">
        <v>5</v>
      </c>
      <c r="H159">
        <v>2024</v>
      </c>
      <c r="I159" t="s">
        <v>1059</v>
      </c>
      <c r="J159" t="s">
        <v>1084</v>
      </c>
      <c r="K159">
        <v>5</v>
      </c>
      <c r="L159" t="s">
        <v>1056</v>
      </c>
      <c r="M159">
        <v>10</v>
      </c>
    </row>
    <row r="160" spans="1:13" x14ac:dyDescent="0.3">
      <c r="A160" t="s">
        <v>834</v>
      </c>
      <c r="B160" t="s">
        <v>24</v>
      </c>
      <c r="C160">
        <v>18</v>
      </c>
      <c r="D160" t="s">
        <v>11</v>
      </c>
      <c r="E160" s="27">
        <v>45207</v>
      </c>
      <c r="F160">
        <v>96</v>
      </c>
      <c r="G160">
        <v>4.8</v>
      </c>
      <c r="H160">
        <v>2024</v>
      </c>
      <c r="I160" t="s">
        <v>1062</v>
      </c>
      <c r="J160" t="s">
        <v>1085</v>
      </c>
      <c r="K160">
        <v>5</v>
      </c>
      <c r="L160" t="s">
        <v>1056</v>
      </c>
      <c r="M160">
        <v>10</v>
      </c>
    </row>
    <row r="161" spans="1:13" x14ac:dyDescent="0.3">
      <c r="A161" t="s">
        <v>835</v>
      </c>
      <c r="B161" t="s">
        <v>23</v>
      </c>
      <c r="C161">
        <v>87</v>
      </c>
      <c r="D161" t="s">
        <v>11</v>
      </c>
      <c r="E161" s="27">
        <v>45207</v>
      </c>
      <c r="F161">
        <v>23</v>
      </c>
      <c r="G161">
        <v>4.2</v>
      </c>
      <c r="H161">
        <v>2024</v>
      </c>
      <c r="I161" t="s">
        <v>1062</v>
      </c>
      <c r="J161" t="s">
        <v>1084</v>
      </c>
      <c r="K161">
        <v>4</v>
      </c>
      <c r="L161" t="s">
        <v>1056</v>
      </c>
      <c r="M161">
        <v>10</v>
      </c>
    </row>
    <row r="162" spans="1:13" x14ac:dyDescent="0.3">
      <c r="A162" t="s">
        <v>846</v>
      </c>
      <c r="B162" t="s">
        <v>21</v>
      </c>
      <c r="C162">
        <v>150</v>
      </c>
      <c r="D162" t="s">
        <v>11</v>
      </c>
      <c r="E162" s="27">
        <v>45210</v>
      </c>
      <c r="F162">
        <v>108</v>
      </c>
      <c r="G162">
        <v>4.7</v>
      </c>
      <c r="H162">
        <v>2024</v>
      </c>
      <c r="I162" t="s">
        <v>1065</v>
      </c>
      <c r="J162" t="s">
        <v>1082</v>
      </c>
      <c r="K162">
        <v>5</v>
      </c>
      <c r="L162" t="s">
        <v>1056</v>
      </c>
      <c r="M162">
        <v>10</v>
      </c>
    </row>
    <row r="163" spans="1:13" x14ac:dyDescent="0.3">
      <c r="A163" t="s">
        <v>854</v>
      </c>
      <c r="B163" t="s">
        <v>12</v>
      </c>
      <c r="C163">
        <v>132</v>
      </c>
      <c r="D163" t="s">
        <v>11</v>
      </c>
      <c r="E163" s="27">
        <v>45213</v>
      </c>
      <c r="F163">
        <v>140</v>
      </c>
      <c r="G163">
        <v>4.3</v>
      </c>
      <c r="H163">
        <v>2024</v>
      </c>
      <c r="I163" t="s">
        <v>1061</v>
      </c>
      <c r="J163" t="s">
        <v>1082</v>
      </c>
      <c r="K163">
        <v>4</v>
      </c>
      <c r="L163" t="s">
        <v>1056</v>
      </c>
      <c r="M163">
        <v>10</v>
      </c>
    </row>
    <row r="164" spans="1:13" x14ac:dyDescent="0.3">
      <c r="A164" t="s">
        <v>855</v>
      </c>
      <c r="B164" t="s">
        <v>17</v>
      </c>
      <c r="C164">
        <v>67</v>
      </c>
      <c r="D164" t="s">
        <v>11</v>
      </c>
      <c r="E164" s="27">
        <v>45213</v>
      </c>
      <c r="F164">
        <v>105</v>
      </c>
      <c r="G164">
        <v>3.8</v>
      </c>
      <c r="H164">
        <v>2024</v>
      </c>
      <c r="I164" t="s">
        <v>1061</v>
      </c>
      <c r="J164" t="s">
        <v>1084</v>
      </c>
      <c r="K164">
        <v>4</v>
      </c>
      <c r="L164" t="s">
        <v>1056</v>
      </c>
      <c r="M164">
        <v>10</v>
      </c>
    </row>
    <row r="165" spans="1:13" x14ac:dyDescent="0.3">
      <c r="A165" t="s">
        <v>856</v>
      </c>
      <c r="B165" t="s">
        <v>15</v>
      </c>
      <c r="C165">
        <v>125</v>
      </c>
      <c r="D165" t="s">
        <v>11</v>
      </c>
      <c r="E165" s="27">
        <v>45213</v>
      </c>
      <c r="F165">
        <v>82</v>
      </c>
      <c r="G165">
        <v>4.5999999999999996</v>
      </c>
      <c r="H165">
        <v>2024</v>
      </c>
      <c r="I165" t="s">
        <v>1061</v>
      </c>
      <c r="J165" t="s">
        <v>1082</v>
      </c>
      <c r="K165">
        <v>5</v>
      </c>
      <c r="L165" t="s">
        <v>1056</v>
      </c>
      <c r="M165">
        <v>10</v>
      </c>
    </row>
    <row r="166" spans="1:13" x14ac:dyDescent="0.3">
      <c r="A166" t="s">
        <v>861</v>
      </c>
      <c r="B166" t="s">
        <v>8</v>
      </c>
      <c r="C166">
        <v>55</v>
      </c>
      <c r="D166" t="s">
        <v>11</v>
      </c>
      <c r="E166" s="27">
        <v>45214</v>
      </c>
      <c r="F166">
        <v>80</v>
      </c>
      <c r="G166">
        <v>4.3</v>
      </c>
      <c r="H166">
        <v>2024</v>
      </c>
      <c r="I166" t="s">
        <v>1062</v>
      </c>
      <c r="J166" t="s">
        <v>1083</v>
      </c>
      <c r="K166">
        <v>4</v>
      </c>
      <c r="L166" t="s">
        <v>1056</v>
      </c>
      <c r="M166">
        <v>10</v>
      </c>
    </row>
    <row r="167" spans="1:13" x14ac:dyDescent="0.3">
      <c r="A167" t="s">
        <v>872</v>
      </c>
      <c r="B167" t="s">
        <v>21</v>
      </c>
      <c r="C167">
        <v>173</v>
      </c>
      <c r="D167" t="s">
        <v>11</v>
      </c>
      <c r="E167" s="27">
        <v>45217</v>
      </c>
      <c r="F167">
        <v>160</v>
      </c>
      <c r="G167">
        <v>2.8</v>
      </c>
      <c r="H167">
        <v>2024</v>
      </c>
      <c r="I167" t="s">
        <v>1065</v>
      </c>
      <c r="J167" t="s">
        <v>1082</v>
      </c>
      <c r="K167">
        <v>3</v>
      </c>
      <c r="L167" t="s">
        <v>1056</v>
      </c>
      <c r="M167">
        <v>10</v>
      </c>
    </row>
    <row r="168" spans="1:13" x14ac:dyDescent="0.3">
      <c r="A168" t="s">
        <v>874</v>
      </c>
      <c r="B168" t="s">
        <v>12</v>
      </c>
      <c r="C168">
        <v>117</v>
      </c>
      <c r="D168" t="s">
        <v>11</v>
      </c>
      <c r="E168" s="27">
        <v>45217</v>
      </c>
      <c r="F168">
        <v>120</v>
      </c>
      <c r="G168">
        <v>3.4</v>
      </c>
      <c r="H168">
        <v>2024</v>
      </c>
      <c r="I168" t="s">
        <v>1065</v>
      </c>
      <c r="J168" t="s">
        <v>1084</v>
      </c>
      <c r="K168">
        <v>3</v>
      </c>
      <c r="L168" t="s">
        <v>1056</v>
      </c>
      <c r="M168">
        <v>10</v>
      </c>
    </row>
    <row r="169" spans="1:13" x14ac:dyDescent="0.3">
      <c r="A169" t="s">
        <v>877</v>
      </c>
      <c r="B169" t="s">
        <v>20</v>
      </c>
      <c r="C169">
        <v>50</v>
      </c>
      <c r="D169" t="s">
        <v>11</v>
      </c>
      <c r="E169" s="27">
        <v>45218</v>
      </c>
      <c r="F169">
        <v>64</v>
      </c>
      <c r="G169">
        <v>4.5</v>
      </c>
      <c r="H169">
        <v>2024</v>
      </c>
      <c r="I169" t="s">
        <v>1063</v>
      </c>
      <c r="J169" t="s">
        <v>1083</v>
      </c>
      <c r="K169">
        <v>5</v>
      </c>
      <c r="L169" t="s">
        <v>1056</v>
      </c>
      <c r="M169">
        <v>10</v>
      </c>
    </row>
    <row r="170" spans="1:13" x14ac:dyDescent="0.3">
      <c r="A170" t="s">
        <v>882</v>
      </c>
      <c r="B170" t="s">
        <v>24</v>
      </c>
      <c r="C170">
        <v>105</v>
      </c>
      <c r="D170" t="s">
        <v>11</v>
      </c>
      <c r="E170" s="27">
        <v>45219</v>
      </c>
      <c r="F170">
        <v>185</v>
      </c>
      <c r="G170">
        <v>3.5</v>
      </c>
      <c r="H170">
        <v>2024</v>
      </c>
      <c r="I170" t="s">
        <v>1059</v>
      </c>
      <c r="J170" t="s">
        <v>1084</v>
      </c>
      <c r="K170">
        <v>4</v>
      </c>
      <c r="L170" t="s">
        <v>1056</v>
      </c>
      <c r="M170">
        <v>10</v>
      </c>
    </row>
    <row r="171" spans="1:13" x14ac:dyDescent="0.3">
      <c r="A171" t="s">
        <v>884</v>
      </c>
      <c r="B171" t="s">
        <v>8</v>
      </c>
      <c r="C171">
        <v>72</v>
      </c>
      <c r="D171" t="s">
        <v>11</v>
      </c>
      <c r="E171" s="27">
        <v>45220</v>
      </c>
      <c r="F171">
        <v>20</v>
      </c>
      <c r="G171">
        <v>4.8</v>
      </c>
      <c r="H171">
        <v>2024</v>
      </c>
      <c r="I171" t="s">
        <v>1061</v>
      </c>
      <c r="J171" t="s">
        <v>1084</v>
      </c>
      <c r="K171">
        <v>5</v>
      </c>
      <c r="L171" t="s">
        <v>1056</v>
      </c>
      <c r="M171">
        <v>10</v>
      </c>
    </row>
    <row r="172" spans="1:13" x14ac:dyDescent="0.3">
      <c r="A172" t="s">
        <v>885</v>
      </c>
      <c r="B172" t="s">
        <v>16</v>
      </c>
      <c r="C172">
        <v>40</v>
      </c>
      <c r="D172" t="s">
        <v>11</v>
      </c>
      <c r="E172" s="27">
        <v>45220</v>
      </c>
      <c r="F172">
        <v>31</v>
      </c>
      <c r="G172">
        <v>4</v>
      </c>
      <c r="H172">
        <v>2024</v>
      </c>
      <c r="I172" t="s">
        <v>1061</v>
      </c>
      <c r="J172" t="s">
        <v>1083</v>
      </c>
      <c r="K172">
        <v>4</v>
      </c>
      <c r="L172" t="s">
        <v>1056</v>
      </c>
      <c r="M172">
        <v>10</v>
      </c>
    </row>
    <row r="173" spans="1:13" x14ac:dyDescent="0.3">
      <c r="A173" t="s">
        <v>898</v>
      </c>
      <c r="B173" t="s">
        <v>22</v>
      </c>
      <c r="C173">
        <v>109</v>
      </c>
      <c r="D173" t="s">
        <v>11</v>
      </c>
      <c r="E173" s="27">
        <v>45225</v>
      </c>
      <c r="F173">
        <v>180</v>
      </c>
      <c r="G173">
        <v>3.8</v>
      </c>
      <c r="H173">
        <v>2024</v>
      </c>
      <c r="I173" t="s">
        <v>1063</v>
      </c>
      <c r="J173" t="s">
        <v>1084</v>
      </c>
      <c r="K173">
        <v>4</v>
      </c>
      <c r="L173" t="s">
        <v>1056</v>
      </c>
      <c r="M173">
        <v>10</v>
      </c>
    </row>
    <row r="174" spans="1:13" x14ac:dyDescent="0.3">
      <c r="A174" t="s">
        <v>902</v>
      </c>
      <c r="B174" t="s">
        <v>21</v>
      </c>
      <c r="C174">
        <v>97</v>
      </c>
      <c r="D174" t="s">
        <v>11</v>
      </c>
      <c r="E174" s="27">
        <v>45226</v>
      </c>
      <c r="F174">
        <v>31</v>
      </c>
      <c r="G174">
        <v>2.2000000000000002</v>
      </c>
      <c r="H174">
        <v>2024</v>
      </c>
      <c r="I174" t="s">
        <v>1059</v>
      </c>
      <c r="J174" t="s">
        <v>1084</v>
      </c>
      <c r="K174">
        <v>2</v>
      </c>
      <c r="L174" t="s">
        <v>1056</v>
      </c>
      <c r="M174">
        <v>10</v>
      </c>
    </row>
    <row r="175" spans="1:13" x14ac:dyDescent="0.3">
      <c r="A175" t="s">
        <v>903</v>
      </c>
      <c r="B175" t="s">
        <v>24</v>
      </c>
      <c r="C175">
        <v>72</v>
      </c>
      <c r="D175" t="s">
        <v>11</v>
      </c>
      <c r="E175" s="27">
        <v>45226</v>
      </c>
      <c r="F175">
        <v>108</v>
      </c>
      <c r="G175">
        <v>4.8</v>
      </c>
      <c r="H175">
        <v>2024</v>
      </c>
      <c r="I175" t="s">
        <v>1059</v>
      </c>
      <c r="J175" t="s">
        <v>1084</v>
      </c>
      <c r="K175">
        <v>5</v>
      </c>
      <c r="L175" t="s">
        <v>1056</v>
      </c>
      <c r="M175">
        <v>10</v>
      </c>
    </row>
    <row r="176" spans="1:13" x14ac:dyDescent="0.3">
      <c r="A176" t="s">
        <v>905</v>
      </c>
      <c r="B176" t="s">
        <v>14</v>
      </c>
      <c r="C176">
        <v>64</v>
      </c>
      <c r="D176" t="s">
        <v>11</v>
      </c>
      <c r="E176" s="27">
        <v>45227</v>
      </c>
      <c r="F176">
        <v>185</v>
      </c>
      <c r="G176">
        <v>2.2000000000000002</v>
      </c>
      <c r="H176">
        <v>2024</v>
      </c>
      <c r="I176" t="s">
        <v>1061</v>
      </c>
      <c r="J176" t="s">
        <v>1084</v>
      </c>
      <c r="K176">
        <v>2</v>
      </c>
      <c r="L176" t="s">
        <v>1056</v>
      </c>
      <c r="M176">
        <v>10</v>
      </c>
    </row>
    <row r="177" spans="1:13" x14ac:dyDescent="0.3">
      <c r="A177" t="s">
        <v>906</v>
      </c>
      <c r="B177" t="s">
        <v>14</v>
      </c>
      <c r="C177">
        <v>69</v>
      </c>
      <c r="D177" t="s">
        <v>11</v>
      </c>
      <c r="E177" s="27">
        <v>45227</v>
      </c>
      <c r="F177">
        <v>40</v>
      </c>
      <c r="G177">
        <v>4.8</v>
      </c>
      <c r="H177">
        <v>2024</v>
      </c>
      <c r="I177" t="s">
        <v>1061</v>
      </c>
      <c r="J177" t="s">
        <v>1084</v>
      </c>
      <c r="K177">
        <v>5</v>
      </c>
      <c r="L177" t="s">
        <v>1056</v>
      </c>
      <c r="M177">
        <v>10</v>
      </c>
    </row>
    <row r="178" spans="1:13" x14ac:dyDescent="0.3">
      <c r="A178" t="s">
        <v>921</v>
      </c>
      <c r="B178" t="s">
        <v>17</v>
      </c>
      <c r="C178">
        <v>112</v>
      </c>
      <c r="D178" t="s">
        <v>11</v>
      </c>
      <c r="E178" s="27">
        <v>45234</v>
      </c>
      <c r="F178">
        <v>200</v>
      </c>
      <c r="G178">
        <v>4.5999999999999996</v>
      </c>
      <c r="H178">
        <v>2024</v>
      </c>
      <c r="I178" t="s">
        <v>1061</v>
      </c>
      <c r="J178" t="s">
        <v>1084</v>
      </c>
      <c r="K178">
        <v>5</v>
      </c>
      <c r="L178" t="s">
        <v>1057</v>
      </c>
      <c r="M178">
        <v>11</v>
      </c>
    </row>
    <row r="179" spans="1:13" x14ac:dyDescent="0.3">
      <c r="A179" t="s">
        <v>928</v>
      </c>
      <c r="B179" t="s">
        <v>19</v>
      </c>
      <c r="C179">
        <v>151</v>
      </c>
      <c r="D179" t="s">
        <v>11</v>
      </c>
      <c r="E179" s="27">
        <v>45238</v>
      </c>
      <c r="F179">
        <v>84</v>
      </c>
      <c r="G179">
        <v>4.5999999999999996</v>
      </c>
      <c r="H179">
        <v>2024</v>
      </c>
      <c r="I179" t="s">
        <v>1065</v>
      </c>
      <c r="J179" t="s">
        <v>1082</v>
      </c>
      <c r="K179">
        <v>5</v>
      </c>
      <c r="L179" t="s">
        <v>1057</v>
      </c>
      <c r="M179">
        <v>11</v>
      </c>
    </row>
    <row r="180" spans="1:13" x14ac:dyDescent="0.3">
      <c r="A180" t="s">
        <v>939</v>
      </c>
      <c r="B180" t="s">
        <v>22</v>
      </c>
      <c r="C180">
        <v>91</v>
      </c>
      <c r="D180" t="s">
        <v>11</v>
      </c>
      <c r="E180" s="27">
        <v>45243</v>
      </c>
      <c r="F180">
        <v>108</v>
      </c>
      <c r="G180">
        <v>3.8</v>
      </c>
      <c r="H180">
        <v>2024</v>
      </c>
      <c r="I180" t="s">
        <v>1060</v>
      </c>
      <c r="J180" t="s">
        <v>1084</v>
      </c>
      <c r="K180">
        <v>4</v>
      </c>
      <c r="L180" t="s">
        <v>1057</v>
      </c>
      <c r="M180">
        <v>11</v>
      </c>
    </row>
    <row r="181" spans="1:13" x14ac:dyDescent="0.3">
      <c r="A181" t="s">
        <v>953</v>
      </c>
      <c r="B181" t="s">
        <v>24</v>
      </c>
      <c r="C181">
        <v>31</v>
      </c>
      <c r="D181" t="s">
        <v>11</v>
      </c>
      <c r="E181" s="27">
        <v>45248</v>
      </c>
      <c r="F181">
        <v>88</v>
      </c>
      <c r="G181">
        <v>3.4</v>
      </c>
      <c r="H181">
        <v>2024</v>
      </c>
      <c r="I181" t="s">
        <v>1061</v>
      </c>
      <c r="J181" t="s">
        <v>1083</v>
      </c>
      <c r="K181">
        <v>3</v>
      </c>
      <c r="L181" t="s">
        <v>1057</v>
      </c>
      <c r="M181">
        <v>11</v>
      </c>
    </row>
    <row r="182" spans="1:13" x14ac:dyDescent="0.3">
      <c r="A182" t="s">
        <v>955</v>
      </c>
      <c r="B182" t="s">
        <v>23</v>
      </c>
      <c r="C182">
        <v>50</v>
      </c>
      <c r="D182" t="s">
        <v>11</v>
      </c>
      <c r="E182" s="27">
        <v>45249</v>
      </c>
      <c r="F182">
        <v>180</v>
      </c>
      <c r="G182">
        <v>1.8</v>
      </c>
      <c r="H182">
        <v>2024</v>
      </c>
      <c r="I182" t="s">
        <v>1062</v>
      </c>
      <c r="J182" t="s">
        <v>1083</v>
      </c>
      <c r="K182">
        <v>2</v>
      </c>
      <c r="L182" t="s">
        <v>1057</v>
      </c>
      <c r="M182">
        <v>11</v>
      </c>
    </row>
    <row r="183" spans="1:13" x14ac:dyDescent="0.3">
      <c r="A183" t="s">
        <v>960</v>
      </c>
      <c r="B183" t="s">
        <v>21</v>
      </c>
      <c r="C183">
        <v>78</v>
      </c>
      <c r="D183" t="s">
        <v>11</v>
      </c>
      <c r="E183" s="27">
        <v>45253</v>
      </c>
      <c r="F183">
        <v>140</v>
      </c>
      <c r="G183">
        <v>4</v>
      </c>
      <c r="H183">
        <v>2024</v>
      </c>
      <c r="I183" t="s">
        <v>1063</v>
      </c>
      <c r="J183" t="s">
        <v>1084</v>
      </c>
      <c r="K183">
        <v>4</v>
      </c>
      <c r="L183" t="s">
        <v>1057</v>
      </c>
      <c r="M183">
        <v>11</v>
      </c>
    </row>
    <row r="184" spans="1:13" x14ac:dyDescent="0.3">
      <c r="A184" t="s">
        <v>966</v>
      </c>
      <c r="B184" t="s">
        <v>19</v>
      </c>
      <c r="C184">
        <v>96</v>
      </c>
      <c r="D184" t="s">
        <v>11</v>
      </c>
      <c r="E184" s="27">
        <v>45256</v>
      </c>
      <c r="F184">
        <v>136</v>
      </c>
      <c r="G184">
        <v>5</v>
      </c>
      <c r="H184">
        <v>2024</v>
      </c>
      <c r="I184" t="s">
        <v>1062</v>
      </c>
      <c r="J184" t="s">
        <v>1084</v>
      </c>
      <c r="K184">
        <v>5</v>
      </c>
      <c r="L184" t="s">
        <v>1057</v>
      </c>
      <c r="M184">
        <v>11</v>
      </c>
    </row>
    <row r="185" spans="1:13" x14ac:dyDescent="0.3">
      <c r="A185" t="s">
        <v>970</v>
      </c>
      <c r="B185" t="s">
        <v>18</v>
      </c>
      <c r="C185">
        <v>34</v>
      </c>
      <c r="D185" t="s">
        <v>11</v>
      </c>
      <c r="E185" s="27">
        <v>45258</v>
      </c>
      <c r="F185">
        <v>25</v>
      </c>
      <c r="G185">
        <v>4.0999999999999996</v>
      </c>
      <c r="H185">
        <v>2024</v>
      </c>
      <c r="I185" t="s">
        <v>1064</v>
      </c>
      <c r="J185" t="s">
        <v>1083</v>
      </c>
      <c r="K185">
        <v>4</v>
      </c>
      <c r="L185" t="s">
        <v>1057</v>
      </c>
      <c r="M185">
        <v>11</v>
      </c>
    </row>
    <row r="186" spans="1:13" x14ac:dyDescent="0.3">
      <c r="A186" t="s">
        <v>972</v>
      </c>
      <c r="B186" t="s">
        <v>23</v>
      </c>
      <c r="C186">
        <v>140</v>
      </c>
      <c r="D186" t="s">
        <v>11</v>
      </c>
      <c r="E186" s="27">
        <v>45260</v>
      </c>
      <c r="F186">
        <v>90</v>
      </c>
      <c r="G186">
        <v>4.5999999999999996</v>
      </c>
      <c r="H186">
        <v>2024</v>
      </c>
      <c r="I186" t="s">
        <v>1063</v>
      </c>
      <c r="J186" t="s">
        <v>1082</v>
      </c>
      <c r="K186">
        <v>5</v>
      </c>
      <c r="L186" t="s">
        <v>1057</v>
      </c>
      <c r="M186">
        <v>11</v>
      </c>
    </row>
    <row r="187" spans="1:13" x14ac:dyDescent="0.3">
      <c r="A187" t="s">
        <v>988</v>
      </c>
      <c r="B187" t="s">
        <v>22</v>
      </c>
      <c r="C187">
        <v>63</v>
      </c>
      <c r="D187" t="s">
        <v>11</v>
      </c>
      <c r="E187" s="27">
        <v>45269</v>
      </c>
      <c r="F187">
        <v>82</v>
      </c>
      <c r="G187">
        <v>3.7</v>
      </c>
      <c r="H187">
        <v>2024</v>
      </c>
      <c r="I187" t="s">
        <v>1061</v>
      </c>
      <c r="J187" t="s">
        <v>1084</v>
      </c>
      <c r="K187">
        <v>4</v>
      </c>
      <c r="L187" t="s">
        <v>1058</v>
      </c>
      <c r="M187">
        <v>12</v>
      </c>
    </row>
    <row r="188" spans="1:13" x14ac:dyDescent="0.3">
      <c r="A188" t="s">
        <v>1010</v>
      </c>
      <c r="B188" t="s">
        <v>23</v>
      </c>
      <c r="C188">
        <v>126</v>
      </c>
      <c r="D188" t="s">
        <v>11</v>
      </c>
      <c r="E188" s="27">
        <v>45277</v>
      </c>
      <c r="F188">
        <v>80</v>
      </c>
      <c r="G188">
        <v>4.7</v>
      </c>
      <c r="H188">
        <v>2024</v>
      </c>
      <c r="I188" t="s">
        <v>1062</v>
      </c>
      <c r="J188" t="s">
        <v>1082</v>
      </c>
      <c r="K188">
        <v>5</v>
      </c>
      <c r="L188" t="s">
        <v>1058</v>
      </c>
      <c r="M188">
        <v>12</v>
      </c>
    </row>
    <row r="189" spans="1:13" x14ac:dyDescent="0.3">
      <c r="A189" t="s">
        <v>1013</v>
      </c>
      <c r="B189" t="s">
        <v>22</v>
      </c>
      <c r="C189">
        <v>120</v>
      </c>
      <c r="D189" t="s">
        <v>11</v>
      </c>
      <c r="E189" s="27">
        <v>45280</v>
      </c>
      <c r="F189">
        <v>190</v>
      </c>
      <c r="G189">
        <v>3.7</v>
      </c>
      <c r="H189">
        <v>2024</v>
      </c>
      <c r="I189" t="s">
        <v>1065</v>
      </c>
      <c r="J189" t="s">
        <v>1084</v>
      </c>
      <c r="K189">
        <v>4</v>
      </c>
      <c r="L189" t="s">
        <v>1058</v>
      </c>
      <c r="M189">
        <v>12</v>
      </c>
    </row>
    <row r="190" spans="1:13" x14ac:dyDescent="0.3">
      <c r="A190" t="s">
        <v>1020</v>
      </c>
      <c r="B190" t="s">
        <v>12</v>
      </c>
      <c r="C190">
        <v>58</v>
      </c>
      <c r="D190" t="s">
        <v>11</v>
      </c>
      <c r="E190" s="27">
        <v>45285</v>
      </c>
      <c r="F190">
        <v>25</v>
      </c>
      <c r="G190">
        <v>3.6</v>
      </c>
      <c r="H190">
        <v>2024</v>
      </c>
      <c r="I190" t="s">
        <v>1060</v>
      </c>
      <c r="J190" t="s">
        <v>1083</v>
      </c>
      <c r="K190">
        <v>4</v>
      </c>
      <c r="L190" t="s">
        <v>1058</v>
      </c>
      <c r="M190">
        <v>12</v>
      </c>
    </row>
    <row r="191" spans="1:13" x14ac:dyDescent="0.3">
      <c r="A191" t="s">
        <v>1028</v>
      </c>
      <c r="B191" t="s">
        <v>21</v>
      </c>
      <c r="C191">
        <v>76</v>
      </c>
      <c r="D191" t="s">
        <v>11</v>
      </c>
      <c r="E191" s="27">
        <v>45289</v>
      </c>
      <c r="F191">
        <v>80</v>
      </c>
      <c r="G191">
        <v>3.5</v>
      </c>
      <c r="H191">
        <v>2024</v>
      </c>
      <c r="I191" t="s">
        <v>1059</v>
      </c>
      <c r="J191" t="s">
        <v>1084</v>
      </c>
      <c r="K191">
        <v>4</v>
      </c>
      <c r="L191" t="s">
        <v>1058</v>
      </c>
      <c r="M191">
        <v>12</v>
      </c>
    </row>
    <row r="192" spans="1:13" x14ac:dyDescent="0.3">
      <c r="A192" t="s">
        <v>1035</v>
      </c>
      <c r="B192" t="s">
        <v>22</v>
      </c>
      <c r="C192">
        <v>114</v>
      </c>
      <c r="D192" t="s">
        <v>11</v>
      </c>
      <c r="E192" s="27">
        <v>45291</v>
      </c>
      <c r="F192">
        <v>40</v>
      </c>
      <c r="G192">
        <v>3.9</v>
      </c>
      <c r="H192">
        <v>2024</v>
      </c>
      <c r="I192" t="s">
        <v>1062</v>
      </c>
      <c r="J192" t="s">
        <v>1084</v>
      </c>
      <c r="K192">
        <v>4</v>
      </c>
      <c r="L192" t="s">
        <v>1058</v>
      </c>
      <c r="M192">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842A-79A1-43E9-B0A1-B50BF945D6F3}">
  <dimension ref="A3:K29"/>
  <sheetViews>
    <sheetView workbookViewId="0">
      <selection activeCell="A23" sqref="A23:B29"/>
    </sheetView>
  </sheetViews>
  <sheetFormatPr defaultRowHeight="14.4" x14ac:dyDescent="0.3"/>
  <cols>
    <col min="1" max="1" width="12.19921875" bestFit="1" customWidth="1"/>
    <col min="2" max="2" width="11.59765625" bestFit="1" customWidth="1"/>
    <col min="3" max="3" width="12.3984375" bestFit="1" customWidth="1"/>
    <col min="4" max="4" width="12.19921875" bestFit="1" customWidth="1"/>
    <col min="5" max="5" width="9.5" bestFit="1" customWidth="1"/>
    <col min="6" max="6" width="4.8984375" bestFit="1" customWidth="1"/>
    <col min="7" max="7" width="12.19921875" bestFit="1" customWidth="1"/>
    <col min="8" max="8" width="9.5" bestFit="1" customWidth="1"/>
    <col min="9" max="10" width="12.19921875" bestFit="1" customWidth="1"/>
    <col min="11" max="11" width="9.5" bestFit="1" customWidth="1"/>
    <col min="12" max="12" width="15.19921875" bestFit="1" customWidth="1"/>
    <col min="13" max="16" width="7.3984375" bestFit="1" customWidth="1"/>
    <col min="17" max="17" width="10.3984375" bestFit="1" customWidth="1"/>
  </cols>
  <sheetData>
    <row r="3" spans="1:11" x14ac:dyDescent="0.3">
      <c r="A3" t="s">
        <v>1040</v>
      </c>
      <c r="B3" t="s">
        <v>1041</v>
      </c>
      <c r="C3" t="s">
        <v>1043</v>
      </c>
      <c r="D3" t="s">
        <v>1042</v>
      </c>
      <c r="E3" t="s">
        <v>1044</v>
      </c>
      <c r="G3" s="24" t="s">
        <v>1045</v>
      </c>
      <c r="H3" t="s">
        <v>1040</v>
      </c>
      <c r="J3" s="24" t="s">
        <v>1045</v>
      </c>
      <c r="K3" t="s">
        <v>1040</v>
      </c>
    </row>
    <row r="4" spans="1:11" x14ac:dyDescent="0.3">
      <c r="A4" s="21">
        <v>1000</v>
      </c>
      <c r="B4" s="22">
        <v>96623</v>
      </c>
      <c r="C4" s="21">
        <v>89850</v>
      </c>
      <c r="D4" s="23">
        <v>3.8854000000000033</v>
      </c>
      <c r="E4" s="21">
        <v>307</v>
      </c>
      <c r="G4" s="25" t="s">
        <v>1062</v>
      </c>
      <c r="H4" s="21">
        <v>146</v>
      </c>
      <c r="J4" s="25" t="s">
        <v>1047</v>
      </c>
      <c r="K4" s="21">
        <v>79</v>
      </c>
    </row>
    <row r="5" spans="1:11" x14ac:dyDescent="0.3">
      <c r="G5" s="25" t="s">
        <v>1060</v>
      </c>
      <c r="H5" s="21">
        <v>133</v>
      </c>
      <c r="J5" s="25" t="s">
        <v>1048</v>
      </c>
      <c r="K5" s="21">
        <v>66</v>
      </c>
    </row>
    <row r="6" spans="1:11" x14ac:dyDescent="0.3">
      <c r="A6" t="s">
        <v>1040</v>
      </c>
      <c r="B6" t="s">
        <v>1041</v>
      </c>
      <c r="C6" t="s">
        <v>1043</v>
      </c>
      <c r="D6" t="s">
        <v>1042</v>
      </c>
      <c r="E6" t="s">
        <v>1044</v>
      </c>
      <c r="G6" s="25" t="s">
        <v>1064</v>
      </c>
      <c r="H6" s="21">
        <v>138</v>
      </c>
      <c r="J6" s="25" t="s">
        <v>1049</v>
      </c>
      <c r="K6" s="21">
        <v>155</v>
      </c>
    </row>
    <row r="7" spans="1:11" x14ac:dyDescent="0.3">
      <c r="A7" s="21">
        <v>1000</v>
      </c>
      <c r="B7" s="22">
        <v>96623</v>
      </c>
      <c r="C7" s="21">
        <v>89850</v>
      </c>
      <c r="D7" s="23">
        <v>3.8854000000000033</v>
      </c>
      <c r="E7" s="21">
        <v>307</v>
      </c>
      <c r="G7" s="25" t="s">
        <v>1065</v>
      </c>
      <c r="H7" s="21">
        <v>153</v>
      </c>
      <c r="J7" s="25" t="s">
        <v>1050</v>
      </c>
      <c r="K7" s="21">
        <v>136</v>
      </c>
    </row>
    <row r="8" spans="1:11" x14ac:dyDescent="0.3">
      <c r="G8" s="25" t="s">
        <v>1063</v>
      </c>
      <c r="H8" s="21">
        <v>128</v>
      </c>
      <c r="J8" s="25" t="s">
        <v>1051</v>
      </c>
      <c r="K8" s="21">
        <v>83</v>
      </c>
    </row>
    <row r="9" spans="1:11" x14ac:dyDescent="0.3">
      <c r="A9" s="24" t="s">
        <v>1045</v>
      </c>
      <c r="B9" t="s">
        <v>1041</v>
      </c>
      <c r="D9" s="24" t="s">
        <v>1045</v>
      </c>
      <c r="E9" t="s">
        <v>1040</v>
      </c>
      <c r="G9" s="25" t="s">
        <v>1059</v>
      </c>
      <c r="H9" s="21">
        <v>141</v>
      </c>
      <c r="J9" s="25" t="s">
        <v>1052</v>
      </c>
      <c r="K9" s="21">
        <v>67</v>
      </c>
    </row>
    <row r="10" spans="1:11" x14ac:dyDescent="0.3">
      <c r="A10" s="25" t="s">
        <v>11</v>
      </c>
      <c r="B10" s="22">
        <v>18415</v>
      </c>
      <c r="D10" s="25" t="s">
        <v>11</v>
      </c>
      <c r="E10" s="21">
        <v>189</v>
      </c>
      <c r="G10" s="25" t="s">
        <v>1061</v>
      </c>
      <c r="H10" s="21">
        <v>161</v>
      </c>
      <c r="J10" s="25" t="s">
        <v>1053</v>
      </c>
      <c r="K10" s="21">
        <v>64</v>
      </c>
    </row>
    <row r="11" spans="1:11" x14ac:dyDescent="0.3">
      <c r="A11" s="25" t="s">
        <v>9</v>
      </c>
      <c r="B11" s="22">
        <v>20581</v>
      </c>
      <c r="D11" s="25" t="s">
        <v>9</v>
      </c>
      <c r="E11" s="21">
        <v>218</v>
      </c>
      <c r="G11" s="25" t="s">
        <v>1046</v>
      </c>
      <c r="H11" s="21">
        <v>1000</v>
      </c>
      <c r="J11" s="25" t="s">
        <v>1054</v>
      </c>
      <c r="K11" s="21">
        <v>50</v>
      </c>
    </row>
    <row r="12" spans="1:11" x14ac:dyDescent="0.3">
      <c r="A12" s="25" t="s">
        <v>6</v>
      </c>
      <c r="B12" s="22">
        <v>20872</v>
      </c>
      <c r="D12" s="25" t="s">
        <v>6</v>
      </c>
      <c r="E12" s="21">
        <v>207</v>
      </c>
      <c r="J12" s="25" t="s">
        <v>1055</v>
      </c>
      <c r="K12" s="21">
        <v>76</v>
      </c>
    </row>
    <row r="13" spans="1:11" x14ac:dyDescent="0.3">
      <c r="A13" s="25" t="s">
        <v>13</v>
      </c>
      <c r="B13" s="22">
        <v>16651</v>
      </c>
      <c r="D13" s="25" t="s">
        <v>13</v>
      </c>
      <c r="E13" s="21">
        <v>186</v>
      </c>
      <c r="J13" s="25" t="s">
        <v>1056</v>
      </c>
      <c r="K13" s="21">
        <v>114</v>
      </c>
    </row>
    <row r="14" spans="1:11" x14ac:dyDescent="0.3">
      <c r="A14" s="25" t="s">
        <v>10</v>
      </c>
      <c r="B14" s="22">
        <v>20104</v>
      </c>
      <c r="D14" s="25" t="s">
        <v>10</v>
      </c>
      <c r="E14" s="21">
        <v>200</v>
      </c>
      <c r="J14" s="25" t="s">
        <v>1057</v>
      </c>
      <c r="K14" s="21">
        <v>57</v>
      </c>
    </row>
    <row r="15" spans="1:11" x14ac:dyDescent="0.3">
      <c r="A15" s="25" t="s">
        <v>1046</v>
      </c>
      <c r="B15" s="22">
        <v>96623</v>
      </c>
      <c r="D15" s="25" t="s">
        <v>1046</v>
      </c>
      <c r="E15" s="21">
        <v>1000</v>
      </c>
      <c r="J15" s="25" t="s">
        <v>1058</v>
      </c>
      <c r="K15" s="21">
        <v>53</v>
      </c>
    </row>
    <row r="16" spans="1:11" x14ac:dyDescent="0.3">
      <c r="J16" s="25" t="s">
        <v>1046</v>
      </c>
      <c r="K16" s="21">
        <v>1000</v>
      </c>
    </row>
    <row r="22" spans="1:10" x14ac:dyDescent="0.3">
      <c r="I22" s="24" t="s">
        <v>1045</v>
      </c>
      <c r="J22" t="s">
        <v>1068</v>
      </c>
    </row>
    <row r="23" spans="1:10" x14ac:dyDescent="0.3">
      <c r="A23" s="24" t="s">
        <v>1045</v>
      </c>
      <c r="B23" t="s">
        <v>1067</v>
      </c>
      <c r="D23" s="24" t="s">
        <v>1040</v>
      </c>
      <c r="E23" s="24" t="s">
        <v>1066</v>
      </c>
      <c r="I23" s="25" t="s">
        <v>11</v>
      </c>
      <c r="J23" s="26">
        <v>16834</v>
      </c>
    </row>
    <row r="24" spans="1:10" x14ac:dyDescent="0.3">
      <c r="A24" s="25" t="s">
        <v>11</v>
      </c>
      <c r="B24" s="26">
        <v>189</v>
      </c>
      <c r="D24" s="24" t="s">
        <v>1045</v>
      </c>
      <c r="E24" t="s">
        <v>999</v>
      </c>
      <c r="F24" t="s">
        <v>998</v>
      </c>
      <c r="G24" t="s">
        <v>1046</v>
      </c>
      <c r="I24" s="25" t="s">
        <v>9</v>
      </c>
      <c r="J24" s="26">
        <v>19300</v>
      </c>
    </row>
    <row r="25" spans="1:10" x14ac:dyDescent="0.3">
      <c r="A25" s="25" t="s">
        <v>9</v>
      </c>
      <c r="B25" s="26">
        <v>218</v>
      </c>
      <c r="D25" s="25" t="s">
        <v>1002</v>
      </c>
      <c r="E25" s="21">
        <v>144</v>
      </c>
      <c r="F25" s="21">
        <v>132</v>
      </c>
      <c r="G25" s="21">
        <v>276</v>
      </c>
      <c r="I25" s="25" t="s">
        <v>6</v>
      </c>
      <c r="J25" s="26">
        <v>17700</v>
      </c>
    </row>
    <row r="26" spans="1:10" x14ac:dyDescent="0.3">
      <c r="A26" s="25" t="s">
        <v>6</v>
      </c>
      <c r="B26" s="26">
        <v>207</v>
      </c>
      <c r="D26" s="25" t="s">
        <v>1001</v>
      </c>
      <c r="E26" s="21">
        <v>326</v>
      </c>
      <c r="F26" s="21">
        <v>63</v>
      </c>
      <c r="G26" s="21">
        <v>389</v>
      </c>
      <c r="I26" s="25" t="s">
        <v>13</v>
      </c>
      <c r="J26" s="26">
        <v>17807</v>
      </c>
    </row>
    <row r="27" spans="1:10" x14ac:dyDescent="0.3">
      <c r="A27" s="25" t="s">
        <v>13</v>
      </c>
      <c r="B27" s="26">
        <v>186</v>
      </c>
      <c r="D27" s="25" t="s">
        <v>1000</v>
      </c>
      <c r="E27" s="21">
        <v>129</v>
      </c>
      <c r="F27" s="21">
        <v>206</v>
      </c>
      <c r="G27" s="21">
        <v>335</v>
      </c>
      <c r="I27" s="25" t="s">
        <v>10</v>
      </c>
      <c r="J27" s="26">
        <v>18209</v>
      </c>
    </row>
    <row r="28" spans="1:10" x14ac:dyDescent="0.3">
      <c r="A28" s="25" t="s">
        <v>10</v>
      </c>
      <c r="B28" s="26">
        <v>200</v>
      </c>
      <c r="D28" s="25" t="s">
        <v>1046</v>
      </c>
      <c r="E28" s="21">
        <v>599</v>
      </c>
      <c r="F28" s="21">
        <v>401</v>
      </c>
      <c r="G28" s="21">
        <v>1000</v>
      </c>
      <c r="I28" s="25" t="s">
        <v>1046</v>
      </c>
      <c r="J28" s="26">
        <v>89850</v>
      </c>
    </row>
    <row r="29" spans="1:10" x14ac:dyDescent="0.3">
      <c r="A29" s="25" t="s">
        <v>1046</v>
      </c>
      <c r="B29" s="26">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6D1FC-5EA8-4A03-85A8-910D68BBC702}">
  <dimension ref="A1"/>
  <sheetViews>
    <sheetView tabSelected="1" zoomScale="114" zoomScaleNormal="102" workbookViewId="0">
      <selection activeCell="P16" sqref="P16"/>
    </sheetView>
  </sheetViews>
  <sheetFormatPr defaultRowHeight="14.4" x14ac:dyDescent="0.3"/>
  <cols>
    <col min="1" max="1" width="2.09765625" style="20" customWidth="1"/>
    <col min="2" max="16384" width="8.796875" style="2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DED2E4-87C2-4D03-B6C6-C629210BF1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Pivots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Abdullah Al Ahad</cp:lastModifiedBy>
  <dcterms:created xsi:type="dcterms:W3CDTF">2021-03-14T20:21:32Z</dcterms:created>
  <dcterms:modified xsi:type="dcterms:W3CDTF">2025-09-26T20:42:54Z</dcterms:modified>
</cp:coreProperties>
</file>