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PowerBI Projects\Hackules Assignments\1.8.2024\Data\"/>
    </mc:Choice>
  </mc:AlternateContent>
  <xr:revisionPtr revIDLastSave="0" documentId="13_ncr:1_{CA443E1F-DA77-4644-B3BF-631CA68020D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yCountryHierarchy" sheetId="3" r:id="rId1"/>
    <sheet name="Worksheet 1" sheetId="2" r:id="rId2"/>
  </sheets>
  <definedNames>
    <definedName name="_xlnm._FilterDatabase" localSheetId="0" hidden="1">MyCountryHierarchy!$A$1:$E$389</definedName>
  </definedNames>
  <calcPr calcId="19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2" i="3"/>
</calcChain>
</file>

<file path=xl/sharedStrings.xml><?xml version="1.0" encoding="utf-8"?>
<sst xmlns="http://schemas.openxmlformats.org/spreadsheetml/2006/main" count="1199" uniqueCount="226">
  <si>
    <t>Export Promotion Bureau</t>
  </si>
  <si>
    <t xml:space="preserve">Report: Cumulative Region-wise Data </t>
  </si>
  <si>
    <t>Region</t>
  </si>
  <si>
    <t>Country</t>
  </si>
  <si>
    <t>USD</t>
  </si>
  <si>
    <t>Period: July-November 2023-24</t>
  </si>
  <si>
    <t>African</t>
  </si>
  <si>
    <t>AO:Angola</t>
  </si>
  <si>
    <t>BF:Burkino Faso</t>
  </si>
  <si>
    <t>BJ:Benin</t>
  </si>
  <si>
    <t>BW:Botswana</t>
  </si>
  <si>
    <t>CG:Congo</t>
  </si>
  <si>
    <t>CI:Cote d`lvoire</t>
  </si>
  <si>
    <t>CM:Cameroon</t>
  </si>
  <si>
    <t>CV:Cape verde</t>
  </si>
  <si>
    <t>DJ:Djibouti</t>
  </si>
  <si>
    <t>DZ:Algeria</t>
  </si>
  <si>
    <t>EG:Egypt</t>
  </si>
  <si>
    <t>ET:Ethiopia</t>
  </si>
  <si>
    <t>GA:Gabon</t>
  </si>
  <si>
    <t>GH:Ghana</t>
  </si>
  <si>
    <t>GM:Gambia</t>
  </si>
  <si>
    <t>GN:Guinea</t>
  </si>
  <si>
    <t>KE:Kenya</t>
  </si>
  <si>
    <t>KM:Comoros</t>
  </si>
  <si>
    <t>LR:Liberea</t>
  </si>
  <si>
    <t>LY:Libyan Arab Jamahiriya</t>
  </si>
  <si>
    <t>MA:Morocco</t>
  </si>
  <si>
    <t>MG:Madagascar</t>
  </si>
  <si>
    <t>ML:Mali</t>
  </si>
  <si>
    <t>MR:Mauritania</t>
  </si>
  <si>
    <t>MU:Mauritius</t>
  </si>
  <si>
    <t>MW:Malawi</t>
  </si>
  <si>
    <t>MZ:Mozambique</t>
  </si>
  <si>
    <t>NA:Namibia</t>
  </si>
  <si>
    <t>NE:Niger</t>
  </si>
  <si>
    <t>NG:Nigeria</t>
  </si>
  <si>
    <t>RE:Reunion</t>
  </si>
  <si>
    <t>RW:Rwanda</t>
  </si>
  <si>
    <t>SD:Sudan</t>
  </si>
  <si>
    <t>SL:Sierra Leone</t>
  </si>
  <si>
    <t>SN:Senegal</t>
  </si>
  <si>
    <t>SO:Somalia</t>
  </si>
  <si>
    <t>ST:Sao Tome and Principle</t>
  </si>
  <si>
    <t>SZ:Swaziland</t>
  </si>
  <si>
    <t>TG:Togo</t>
  </si>
  <si>
    <t>TN:Tunisia</t>
  </si>
  <si>
    <t>TZ:Tanzania</t>
  </si>
  <si>
    <t>UG:Uganda</t>
  </si>
  <si>
    <t>WS:Western Samoa</t>
  </si>
  <si>
    <t>YT:Mayotte</t>
  </si>
  <si>
    <t>ZA:South Africa</t>
  </si>
  <si>
    <t>ZM:Zambia</t>
  </si>
  <si>
    <t>ZW:Zimbabwe</t>
  </si>
  <si>
    <t>American</t>
  </si>
  <si>
    <t>AR:Argentina</t>
  </si>
  <si>
    <t>BB:Barbados</t>
  </si>
  <si>
    <t>BM:Bermuda</t>
  </si>
  <si>
    <t>BO:Bolivia</t>
  </si>
  <si>
    <t>BR:Brazil</t>
  </si>
  <si>
    <t>BZ:Belize</t>
  </si>
  <si>
    <t>CA:Canada</t>
  </si>
  <si>
    <t>CL:Chile</t>
  </si>
  <si>
    <t>CO:Columbia</t>
  </si>
  <si>
    <t>CR:Costa rica</t>
  </si>
  <si>
    <t>CU:Cuba</t>
  </si>
  <si>
    <t>DM:Dominica</t>
  </si>
  <si>
    <t>DO:Dominican Republic</t>
  </si>
  <si>
    <t>EC:Ecuador</t>
  </si>
  <si>
    <t>GD:Grenada</t>
  </si>
  <si>
    <t>GT:Guatemala</t>
  </si>
  <si>
    <t>HN:Honduras</t>
  </si>
  <si>
    <t>HT:Haiti</t>
  </si>
  <si>
    <t>JM:Jamaica</t>
  </si>
  <si>
    <t>KN:Saint Kitts and Nevis</t>
  </si>
  <si>
    <t>MX:Mexico</t>
  </si>
  <si>
    <t>NI:Nicaragua</t>
  </si>
  <si>
    <t>PA:Panama</t>
  </si>
  <si>
    <t>PE:Peru</t>
  </si>
  <si>
    <t>PR:Puerto Rico</t>
  </si>
  <si>
    <t>PY:Paraguay</t>
  </si>
  <si>
    <t>SR:Suriname</t>
  </si>
  <si>
    <t>SV:El Salvador</t>
  </si>
  <si>
    <t>TT:Trinidad and Tobago</t>
  </si>
  <si>
    <t>US:United States</t>
  </si>
  <si>
    <t>UY:Uruguay</t>
  </si>
  <si>
    <t>VE:Venezuela</t>
  </si>
  <si>
    <t>ASEAN</t>
  </si>
  <si>
    <t>BN:Brunei Darussalan</t>
  </si>
  <si>
    <t>ID:Indonesia</t>
  </si>
  <si>
    <t>KH:Kampuchea Democratic</t>
  </si>
  <si>
    <t>LA:Laos</t>
  </si>
  <si>
    <t>MM:Myanmar</t>
  </si>
  <si>
    <t>MY:Malaysia</t>
  </si>
  <si>
    <t>PH:Philippines</t>
  </si>
  <si>
    <t>SG:Singapore</t>
  </si>
  <si>
    <t>TH:Thailand</t>
  </si>
  <si>
    <t>VN:Vietnam</t>
  </si>
  <si>
    <t>Asian</t>
  </si>
  <si>
    <t>AF:Afghanistan</t>
  </si>
  <si>
    <t>AM:Armenia</t>
  </si>
  <si>
    <t>AZ:Azerbaijan</t>
  </si>
  <si>
    <t>BT:Bhutan</t>
  </si>
  <si>
    <t>CN:China</t>
  </si>
  <si>
    <t>HK:Hong Kong</t>
  </si>
  <si>
    <t>IN:INDIA</t>
  </si>
  <si>
    <t>JP:Japan</t>
  </si>
  <si>
    <t>KG:Kyrgyzstan</t>
  </si>
  <si>
    <t>KP:North Korea</t>
  </si>
  <si>
    <t>KR:Korean Republic of</t>
  </si>
  <si>
    <t>LK:Sri Lanka</t>
  </si>
  <si>
    <t>MN:Mongolia</t>
  </si>
  <si>
    <t>MO:Macau</t>
  </si>
  <si>
    <t>MV:Maldives</t>
  </si>
  <si>
    <t>NP:Nepal</t>
  </si>
  <si>
    <t>PK:Pakistan</t>
  </si>
  <si>
    <t>TJ:Tajikistan</t>
  </si>
  <si>
    <t>TW:New Taiwan</t>
  </si>
  <si>
    <t>UZ:Uzbekistan</t>
  </si>
  <si>
    <t>BIMSTEC</t>
  </si>
  <si>
    <t>CIS</t>
  </si>
  <si>
    <t>BY:Belarus</t>
  </si>
  <si>
    <t>GE:Georgia</t>
  </si>
  <si>
    <t>KZ:Kazakstan</t>
  </si>
  <si>
    <t>MD:Moldova</t>
  </si>
  <si>
    <t>RU:Russia</t>
  </si>
  <si>
    <t>TM:Turkmenistan</t>
  </si>
  <si>
    <t>UA:Ukraine</t>
  </si>
  <si>
    <t>D-8</t>
  </si>
  <si>
    <t>IR:Iran (Islamic Republic of)</t>
  </si>
  <si>
    <t>TR:Turkey</t>
  </si>
  <si>
    <t>East and Other European</t>
  </si>
  <si>
    <t>AL:Albania</t>
  </si>
  <si>
    <t>BA:Bosnia &amp;amp; Herzegovina</t>
  </si>
  <si>
    <t>HR:Croatia</t>
  </si>
  <si>
    <t>EU</t>
  </si>
  <si>
    <t>AT:Austria</t>
  </si>
  <si>
    <t>BE:Belgium</t>
  </si>
  <si>
    <t>BG:Bulgaria</t>
  </si>
  <si>
    <t>CY:Cyprus</t>
  </si>
  <si>
    <t>CZ:Czech Republic</t>
  </si>
  <si>
    <t>DE:Germany</t>
  </si>
  <si>
    <t>DK:Denmark</t>
  </si>
  <si>
    <t>EE:Estonia</t>
  </si>
  <si>
    <t>ES:Spain</t>
  </si>
  <si>
    <t>FI:Finland</t>
  </si>
  <si>
    <t>FR:France</t>
  </si>
  <si>
    <t>GR:Greece</t>
  </si>
  <si>
    <t>HU:Hungary</t>
  </si>
  <si>
    <t>IE:Ireland</t>
  </si>
  <si>
    <t>IT:Italy</t>
  </si>
  <si>
    <t>LT:Lithuania</t>
  </si>
  <si>
    <t>LU:Luxembourg</t>
  </si>
  <si>
    <t>LV:Latvia</t>
  </si>
  <si>
    <t>MT:Malta</t>
  </si>
  <si>
    <t>NL:Netherlands</t>
  </si>
  <si>
    <t>PL:Poland</t>
  </si>
  <si>
    <t>PT:Portugal</t>
  </si>
  <si>
    <t>RO:Romania</t>
  </si>
  <si>
    <t>SE:Sweden</t>
  </si>
  <si>
    <t>SI:Slovenia</t>
  </si>
  <si>
    <t>SK:Slovakia</t>
  </si>
  <si>
    <t>Eurasian</t>
  </si>
  <si>
    <t>EUROZONE</t>
  </si>
  <si>
    <t>IORA</t>
  </si>
  <si>
    <t>AE:United Arab Emirates</t>
  </si>
  <si>
    <t>AU:Australia</t>
  </si>
  <si>
    <t>OM:Oman</t>
  </si>
  <si>
    <t>SC:Seychelles</t>
  </si>
  <si>
    <t>YE:Democratic Yemen</t>
  </si>
  <si>
    <t>LDC</t>
  </si>
  <si>
    <t>BI:Burundi</t>
  </si>
  <si>
    <t>CD:Congo, The Democratic Republic of</t>
  </si>
  <si>
    <t>ER:Eritrea</t>
  </si>
  <si>
    <t>GW:Guinea Bissau</t>
  </si>
  <si>
    <t>KI:Kiribati</t>
  </si>
  <si>
    <t>LS:Lesotho</t>
  </si>
  <si>
    <t>SB:Solomon Islands</t>
  </si>
  <si>
    <t>VU:Vanuatu</t>
  </si>
  <si>
    <t>Middle East</t>
  </si>
  <si>
    <t>BH:Bahrain</t>
  </si>
  <si>
    <t>IQ:Iraq</t>
  </si>
  <si>
    <t>JO:Jordan</t>
  </si>
  <si>
    <t>KW:Kuwait</t>
  </si>
  <si>
    <t>LB:Lebanon</t>
  </si>
  <si>
    <t>QA:Qatar</t>
  </si>
  <si>
    <t>SA:Saudi Arabia</t>
  </si>
  <si>
    <t>SY:Syrian Arab Republic</t>
  </si>
  <si>
    <t>North America</t>
  </si>
  <si>
    <t>AG:Antigua and Barbuda</t>
  </si>
  <si>
    <t>BS:Bahamas</t>
  </si>
  <si>
    <t>LC:Saint Lucia</t>
  </si>
  <si>
    <t>VC:Saint Vincent and the Grenadines</t>
  </si>
  <si>
    <t>Ocenia</t>
  </si>
  <si>
    <t>AS:American Samoa</t>
  </si>
  <si>
    <t>FJ:Fiji</t>
  </si>
  <si>
    <t>NC:New Caledonia</t>
  </si>
  <si>
    <t>NZ:New Zealand</t>
  </si>
  <si>
    <t>PF:French Polynesia</t>
  </si>
  <si>
    <t>PG:Papua New Guine</t>
  </si>
  <si>
    <t>TK:TOKELAU</t>
  </si>
  <si>
    <t>TO:Tonga</t>
  </si>
  <si>
    <t>OIC</t>
  </si>
  <si>
    <t>PS:Palestinian Territory</t>
  </si>
  <si>
    <t>Others</t>
  </si>
  <si>
    <t>CH:Switzerland</t>
  </si>
  <si>
    <t>FO:Faroe Islands</t>
  </si>
  <si>
    <t>IS:Iceland</t>
  </si>
  <si>
    <t>MC:Monaco</t>
  </si>
  <si>
    <t>NO:Norway</t>
  </si>
  <si>
    <t>SAARC</t>
  </si>
  <si>
    <t>South America</t>
  </si>
  <si>
    <t>GY:Guyana</t>
  </si>
  <si>
    <t>Total</t>
  </si>
  <si>
    <t xml:space="preserve"> USD Rate </t>
  </si>
  <si>
    <t>undefined</t>
  </si>
  <si>
    <t>Data Source NBR (National Board of Revenue)</t>
  </si>
  <si>
    <t>D-9</t>
  </si>
  <si>
    <t>D-10</t>
  </si>
  <si>
    <t>D-11</t>
  </si>
  <si>
    <t>D-12</t>
  </si>
  <si>
    <t>D-13</t>
  </si>
  <si>
    <t>D-14</t>
  </si>
  <si>
    <t>D-15</t>
  </si>
  <si>
    <t>Country Code</t>
  </si>
  <si>
    <t>Country and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</si>
</sst>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A14F-4E59-4E45-BE71-C4225F32FBCD}">
  <sheetPr filterMode="1"/>
  <dimension ref="A1:E389"/>
  <sheetViews>
    <sheetView tabSelected="1" view="pageBreakPreview" zoomScale="58" zoomScaleSheetLayoutView="100" workbookViewId="0">
      <selection activeCell="E6" sqref="E6"/>
    </sheetView>
  </sheetViews>
  <sheetFormatPr defaultRowHeight="15" x14ac:dyDescent="0.25"/>
  <cols>
    <col min="1" max="1" width="34.140625" bestFit="1" customWidth="1"/>
    <col min="2" max="2" width="48.7109375" bestFit="1" customWidth="1"/>
    <col min="3" max="3" width="27.42578125" customWidth="1"/>
    <col min="4" max="4" width="43.7109375" bestFit="1" customWidth="1"/>
    <col min="5" max="5" width="18.5703125" style="7" bestFit="1" customWidth="1"/>
  </cols>
  <sheetData>
    <row r="1" spans="1:5" x14ac:dyDescent="0.25">
      <c r="A1" s="3" t="s">
        <v>2</v>
      </c>
      <c r="B1" s="3" t="s">
        <v>3</v>
      </c>
      <c r="C1" s="3" t="s">
        <v>224</v>
      </c>
      <c r="D1" s="3" t="s">
        <v>225</v>
      </c>
      <c r="E1" s="6" t="s">
        <v>4</v>
      </c>
    </row>
    <row r="2" spans="1:5" x14ac:dyDescent="0.25">
      <c r="A2" s="1" t="s">
        <v>6</v>
      </c>
      <c r="B2" s="1" t="str">
        <f>TRIM(MID(D2,SEARCH(":",D2)+1,LEN(D2)))</f>
        <v>Angola</v>
      </c>
      <c r="C2" s="1" t="str">
        <f>LEFT(D2,2)</f>
        <v>AO</v>
      </c>
      <c r="D2" t="s">
        <v>7</v>
      </c>
      <c r="E2" s="7">
        <v>380233.98</v>
      </c>
    </row>
    <row r="3" spans="1:5" x14ac:dyDescent="0.25">
      <c r="A3" s="1" t="s">
        <v>6</v>
      </c>
      <c r="B3" s="1" t="str">
        <f t="shared" ref="B3:B66" si="0">TRIM(MID(D3,SEARCH(":",D3)+1,LEN(D3)))</f>
        <v>Burkino Faso</v>
      </c>
      <c r="C3" s="1" t="str">
        <f t="shared" ref="C3:C66" si="1">LEFT(D3,2)</f>
        <v>BF</v>
      </c>
      <c r="D3" t="s">
        <v>8</v>
      </c>
      <c r="E3" s="7">
        <v>1508940.4</v>
      </c>
    </row>
    <row r="4" spans="1:5" x14ac:dyDescent="0.25">
      <c r="A4" s="1" t="s">
        <v>6</v>
      </c>
      <c r="B4" s="1" t="str">
        <f t="shared" si="0"/>
        <v>Benin</v>
      </c>
      <c r="C4" s="1" t="str">
        <f t="shared" si="1"/>
        <v>BJ</v>
      </c>
      <c r="D4" t="s">
        <v>9</v>
      </c>
      <c r="E4" s="7">
        <v>60888.99</v>
      </c>
    </row>
    <row r="5" spans="1:5" x14ac:dyDescent="0.25">
      <c r="A5" s="1" t="s">
        <v>6</v>
      </c>
      <c r="B5" s="1" t="str">
        <f t="shared" si="0"/>
        <v>Botswana</v>
      </c>
      <c r="C5" s="1" t="str">
        <f t="shared" si="1"/>
        <v>BW</v>
      </c>
      <c r="D5" t="s">
        <v>10</v>
      </c>
      <c r="E5" s="7">
        <v>68349.66</v>
      </c>
    </row>
    <row r="6" spans="1:5" x14ac:dyDescent="0.25">
      <c r="A6" s="1" t="s">
        <v>6</v>
      </c>
      <c r="B6" s="1" t="str">
        <f t="shared" si="0"/>
        <v>Congo</v>
      </c>
      <c r="C6" s="1" t="str">
        <f t="shared" si="1"/>
        <v>CG</v>
      </c>
      <c r="D6" t="s">
        <v>11</v>
      </c>
      <c r="E6" s="7">
        <v>629371.93000000005</v>
      </c>
    </row>
    <row r="7" spans="1:5" x14ac:dyDescent="0.25">
      <c r="A7" s="1" t="s">
        <v>6</v>
      </c>
      <c r="B7" s="1" t="str">
        <f t="shared" si="0"/>
        <v>Cote d`lvoire</v>
      </c>
      <c r="C7" s="1" t="str">
        <f t="shared" si="1"/>
        <v>CI</v>
      </c>
      <c r="D7" t="s">
        <v>12</v>
      </c>
      <c r="E7" s="7">
        <v>6343561.4500000002</v>
      </c>
    </row>
    <row r="8" spans="1:5" x14ac:dyDescent="0.25">
      <c r="A8" s="1" t="s">
        <v>6</v>
      </c>
      <c r="B8" s="1" t="str">
        <f t="shared" si="0"/>
        <v>Cameroon</v>
      </c>
      <c r="C8" s="1" t="str">
        <f t="shared" si="1"/>
        <v>CM</v>
      </c>
      <c r="D8" t="s">
        <v>13</v>
      </c>
      <c r="E8" s="7">
        <v>427583.48</v>
      </c>
    </row>
    <row r="9" spans="1:5" x14ac:dyDescent="0.25">
      <c r="A9" s="1" t="s">
        <v>6</v>
      </c>
      <c r="B9" s="1" t="str">
        <f t="shared" si="0"/>
        <v>Cape verde</v>
      </c>
      <c r="C9" s="1" t="str">
        <f t="shared" si="1"/>
        <v>CV</v>
      </c>
      <c r="D9" t="s">
        <v>14</v>
      </c>
      <c r="E9" s="7">
        <v>162476.6</v>
      </c>
    </row>
    <row r="10" spans="1:5" x14ac:dyDescent="0.25">
      <c r="A10" s="1" t="s">
        <v>6</v>
      </c>
      <c r="B10" s="1" t="str">
        <f t="shared" si="0"/>
        <v>Djibouti</v>
      </c>
      <c r="C10" s="1" t="str">
        <f t="shared" si="1"/>
        <v>DJ</v>
      </c>
      <c r="D10" t="s">
        <v>15</v>
      </c>
      <c r="E10" s="7">
        <v>446571.51</v>
      </c>
    </row>
    <row r="11" spans="1:5" x14ac:dyDescent="0.25">
      <c r="A11" s="1" t="s">
        <v>6</v>
      </c>
      <c r="B11" s="1" t="str">
        <f t="shared" si="0"/>
        <v>Algeria</v>
      </c>
      <c r="C11" s="1" t="str">
        <f t="shared" si="1"/>
        <v>DZ</v>
      </c>
      <c r="D11" t="s">
        <v>16</v>
      </c>
      <c r="E11" s="7">
        <v>17029776.760000002</v>
      </c>
    </row>
    <row r="12" spans="1:5" x14ac:dyDescent="0.25">
      <c r="A12" s="1" t="s">
        <v>6</v>
      </c>
      <c r="B12" s="1" t="str">
        <f t="shared" si="0"/>
        <v>Egypt</v>
      </c>
      <c r="C12" s="1" t="str">
        <f t="shared" si="1"/>
        <v>EG</v>
      </c>
      <c r="D12" t="s">
        <v>17</v>
      </c>
      <c r="E12" s="7">
        <v>12955343.92</v>
      </c>
    </row>
    <row r="13" spans="1:5" x14ac:dyDescent="0.25">
      <c r="A13" s="1" t="s">
        <v>6</v>
      </c>
      <c r="B13" s="1" t="str">
        <f t="shared" si="0"/>
        <v>Ethiopia</v>
      </c>
      <c r="C13" s="1" t="str">
        <f t="shared" si="1"/>
        <v>ET</v>
      </c>
      <c r="D13" t="s">
        <v>18</v>
      </c>
      <c r="E13" s="7">
        <v>2965889.25</v>
      </c>
    </row>
    <row r="14" spans="1:5" x14ac:dyDescent="0.25">
      <c r="A14" s="1" t="s">
        <v>6</v>
      </c>
      <c r="B14" s="1" t="str">
        <f t="shared" si="0"/>
        <v>Gabon</v>
      </c>
      <c r="C14" s="1" t="str">
        <f t="shared" si="1"/>
        <v>GA</v>
      </c>
      <c r="D14" t="s">
        <v>19</v>
      </c>
      <c r="E14" s="7">
        <v>1499145.08</v>
      </c>
    </row>
    <row r="15" spans="1:5" x14ac:dyDescent="0.25">
      <c r="A15" s="1" t="s">
        <v>6</v>
      </c>
      <c r="B15" s="1" t="str">
        <f t="shared" si="0"/>
        <v>Ghana</v>
      </c>
      <c r="C15" s="1" t="str">
        <f t="shared" si="1"/>
        <v>GH</v>
      </c>
      <c r="D15" t="s">
        <v>20</v>
      </c>
      <c r="E15" s="7">
        <v>2576711.19</v>
      </c>
    </row>
    <row r="16" spans="1:5" x14ac:dyDescent="0.25">
      <c r="A16" s="1" t="s">
        <v>6</v>
      </c>
      <c r="B16" s="1" t="str">
        <f t="shared" si="0"/>
        <v>Gambia</v>
      </c>
      <c r="C16" s="1" t="str">
        <f t="shared" si="1"/>
        <v>GM</v>
      </c>
      <c r="D16" t="s">
        <v>21</v>
      </c>
      <c r="E16" s="7">
        <v>3485857.76</v>
      </c>
    </row>
    <row r="17" spans="1:5" x14ac:dyDescent="0.25">
      <c r="A17" s="1" t="s">
        <v>6</v>
      </c>
      <c r="B17" s="1" t="str">
        <f t="shared" si="0"/>
        <v>Guinea</v>
      </c>
      <c r="C17" s="1" t="str">
        <f t="shared" si="1"/>
        <v>GN</v>
      </c>
      <c r="D17" t="s">
        <v>22</v>
      </c>
      <c r="E17" s="7">
        <v>1606376.14</v>
      </c>
    </row>
    <row r="18" spans="1:5" x14ac:dyDescent="0.25">
      <c r="A18" s="1" t="s">
        <v>6</v>
      </c>
      <c r="B18" s="1" t="str">
        <f t="shared" si="0"/>
        <v>Kenya</v>
      </c>
      <c r="C18" s="1" t="str">
        <f t="shared" si="1"/>
        <v>KE</v>
      </c>
      <c r="D18" t="s">
        <v>23</v>
      </c>
      <c r="E18" s="7">
        <v>6466132.5499999998</v>
      </c>
    </row>
    <row r="19" spans="1:5" x14ac:dyDescent="0.25">
      <c r="A19" s="1" t="s">
        <v>6</v>
      </c>
      <c r="B19" s="1" t="str">
        <f t="shared" si="0"/>
        <v>Comoros</v>
      </c>
      <c r="C19" s="1" t="str">
        <f t="shared" si="1"/>
        <v>KM</v>
      </c>
      <c r="D19" t="s">
        <v>24</v>
      </c>
      <c r="E19" s="7">
        <v>80437.34</v>
      </c>
    </row>
    <row r="20" spans="1:5" x14ac:dyDescent="0.25">
      <c r="A20" s="1" t="s">
        <v>6</v>
      </c>
      <c r="B20" s="1" t="str">
        <f t="shared" si="0"/>
        <v>Liberea</v>
      </c>
      <c r="C20" s="1" t="str">
        <f t="shared" si="1"/>
        <v>LR</v>
      </c>
      <c r="D20" t="s">
        <v>25</v>
      </c>
      <c r="E20" s="7">
        <v>206255.55</v>
      </c>
    </row>
    <row r="21" spans="1:5" x14ac:dyDescent="0.25">
      <c r="A21" s="1" t="s">
        <v>6</v>
      </c>
      <c r="B21" s="1" t="str">
        <f t="shared" si="0"/>
        <v>Libyan Arab Jamahiriya</v>
      </c>
      <c r="C21" s="1" t="str">
        <f t="shared" si="1"/>
        <v>LY</v>
      </c>
      <c r="D21" t="s">
        <v>26</v>
      </c>
      <c r="E21" s="7">
        <v>3023174.61</v>
      </c>
    </row>
    <row r="22" spans="1:5" x14ac:dyDescent="0.25">
      <c r="A22" s="1" t="s">
        <v>6</v>
      </c>
      <c r="B22" s="1" t="str">
        <f t="shared" si="0"/>
        <v>Morocco</v>
      </c>
      <c r="C22" s="1" t="str">
        <f t="shared" si="1"/>
        <v>MA</v>
      </c>
      <c r="D22" t="s">
        <v>27</v>
      </c>
      <c r="E22" s="7">
        <v>6311833.7300000004</v>
      </c>
    </row>
    <row r="23" spans="1:5" x14ac:dyDescent="0.25">
      <c r="A23" s="1" t="s">
        <v>6</v>
      </c>
      <c r="B23" s="1" t="str">
        <f t="shared" si="0"/>
        <v>Madagascar</v>
      </c>
      <c r="C23" s="1" t="str">
        <f t="shared" si="1"/>
        <v>MG</v>
      </c>
      <c r="D23" t="s">
        <v>28</v>
      </c>
      <c r="E23" s="7">
        <v>1860570.94</v>
      </c>
    </row>
    <row r="24" spans="1:5" x14ac:dyDescent="0.25">
      <c r="A24" s="1" t="s">
        <v>6</v>
      </c>
      <c r="B24" s="1" t="str">
        <f t="shared" si="0"/>
        <v>Mali</v>
      </c>
      <c r="C24" s="1" t="str">
        <f t="shared" si="1"/>
        <v>ML</v>
      </c>
      <c r="D24" t="s">
        <v>29</v>
      </c>
      <c r="E24" s="7">
        <v>959334.64</v>
      </c>
    </row>
    <row r="25" spans="1:5" x14ac:dyDescent="0.25">
      <c r="A25" s="1" t="s">
        <v>6</v>
      </c>
      <c r="B25" s="1" t="str">
        <f t="shared" si="0"/>
        <v>Mauritania</v>
      </c>
      <c r="C25" s="1" t="str">
        <f t="shared" si="1"/>
        <v>MR</v>
      </c>
      <c r="D25" t="s">
        <v>30</v>
      </c>
      <c r="E25" s="7">
        <v>690018.37</v>
      </c>
    </row>
    <row r="26" spans="1:5" x14ac:dyDescent="0.25">
      <c r="A26" s="1" t="s">
        <v>6</v>
      </c>
      <c r="B26" s="1" t="str">
        <f t="shared" si="0"/>
        <v>Mauritius</v>
      </c>
      <c r="C26" s="1" t="str">
        <f t="shared" si="1"/>
        <v>MU</v>
      </c>
      <c r="D26" t="s">
        <v>31</v>
      </c>
      <c r="E26" s="7">
        <v>19643281.899999999</v>
      </c>
    </row>
    <row r="27" spans="1:5" x14ac:dyDescent="0.25">
      <c r="A27" s="1" t="s">
        <v>6</v>
      </c>
      <c r="B27" s="1" t="str">
        <f t="shared" si="0"/>
        <v>Malawi</v>
      </c>
      <c r="C27" s="1" t="str">
        <f t="shared" si="1"/>
        <v>MW</v>
      </c>
      <c r="D27" t="s">
        <v>32</v>
      </c>
      <c r="E27" s="7">
        <v>365878.69</v>
      </c>
    </row>
    <row r="28" spans="1:5" x14ac:dyDescent="0.25">
      <c r="A28" s="1" t="s">
        <v>6</v>
      </c>
      <c r="B28" s="1" t="str">
        <f t="shared" si="0"/>
        <v>Mozambique</v>
      </c>
      <c r="C28" s="1" t="str">
        <f t="shared" si="1"/>
        <v>MZ</v>
      </c>
      <c r="D28" t="s">
        <v>33</v>
      </c>
      <c r="E28" s="7">
        <v>2184203.1800000002</v>
      </c>
    </row>
    <row r="29" spans="1:5" x14ac:dyDescent="0.25">
      <c r="A29" s="1" t="s">
        <v>6</v>
      </c>
      <c r="B29" s="1" t="str">
        <f t="shared" si="0"/>
        <v>Namibia</v>
      </c>
      <c r="C29" s="1" t="str">
        <f t="shared" si="1"/>
        <v>NA</v>
      </c>
      <c r="D29" t="s">
        <v>34</v>
      </c>
      <c r="E29" s="7">
        <v>99675.24</v>
      </c>
    </row>
    <row r="30" spans="1:5" x14ac:dyDescent="0.25">
      <c r="A30" s="1" t="s">
        <v>6</v>
      </c>
      <c r="B30" s="1" t="str">
        <f t="shared" si="0"/>
        <v>Niger</v>
      </c>
      <c r="C30" s="1" t="str">
        <f t="shared" si="1"/>
        <v>NE</v>
      </c>
      <c r="D30" t="s">
        <v>35</v>
      </c>
      <c r="E30" s="7">
        <v>296992.90999999997</v>
      </c>
    </row>
    <row r="31" spans="1:5" x14ac:dyDescent="0.25">
      <c r="A31" s="1" t="s">
        <v>6</v>
      </c>
      <c r="B31" s="1" t="str">
        <f t="shared" si="0"/>
        <v>Nigeria</v>
      </c>
      <c r="C31" s="1" t="str">
        <f t="shared" si="1"/>
        <v>NG</v>
      </c>
      <c r="D31" t="s">
        <v>36</v>
      </c>
      <c r="E31" s="7">
        <v>4666471.5199999996</v>
      </c>
    </row>
    <row r="32" spans="1:5" x14ac:dyDescent="0.25">
      <c r="A32" s="1" t="s">
        <v>6</v>
      </c>
      <c r="B32" s="1" t="str">
        <f t="shared" si="0"/>
        <v>Reunion</v>
      </c>
      <c r="C32" s="1" t="str">
        <f t="shared" si="1"/>
        <v>RE</v>
      </c>
      <c r="D32" t="s">
        <v>37</v>
      </c>
      <c r="E32" s="7">
        <v>743602.37</v>
      </c>
    </row>
    <row r="33" spans="1:5" x14ac:dyDescent="0.25">
      <c r="A33" s="1" t="s">
        <v>6</v>
      </c>
      <c r="B33" s="1" t="str">
        <f t="shared" si="0"/>
        <v>Rwanda</v>
      </c>
      <c r="C33" s="1" t="str">
        <f t="shared" si="1"/>
        <v>RW</v>
      </c>
      <c r="D33" t="s">
        <v>38</v>
      </c>
      <c r="E33" s="7">
        <v>27213.46</v>
      </c>
    </row>
    <row r="34" spans="1:5" x14ac:dyDescent="0.25">
      <c r="A34" s="1" t="s">
        <v>6</v>
      </c>
      <c r="B34" s="1" t="str">
        <f t="shared" si="0"/>
        <v>Sudan</v>
      </c>
      <c r="C34" s="1" t="str">
        <f t="shared" si="1"/>
        <v>SD</v>
      </c>
      <c r="D34" t="s">
        <v>39</v>
      </c>
      <c r="E34" s="7">
        <v>20344172.18</v>
      </c>
    </row>
    <row r="35" spans="1:5" x14ac:dyDescent="0.25">
      <c r="A35" s="1" t="s">
        <v>6</v>
      </c>
      <c r="B35" s="1" t="str">
        <f t="shared" si="0"/>
        <v>Sierra Leone</v>
      </c>
      <c r="C35" s="1" t="str">
        <f t="shared" si="1"/>
        <v>SL</v>
      </c>
      <c r="D35" t="s">
        <v>40</v>
      </c>
      <c r="E35" s="7">
        <v>2055659.4</v>
      </c>
    </row>
    <row r="36" spans="1:5" x14ac:dyDescent="0.25">
      <c r="A36" s="1" t="s">
        <v>6</v>
      </c>
      <c r="B36" s="1" t="str">
        <f t="shared" si="0"/>
        <v>Senegal</v>
      </c>
      <c r="C36" s="1" t="str">
        <f t="shared" si="1"/>
        <v>SN</v>
      </c>
      <c r="D36" t="s">
        <v>41</v>
      </c>
      <c r="E36" s="7">
        <v>4195541.0999999996</v>
      </c>
    </row>
    <row r="37" spans="1:5" x14ac:dyDescent="0.25">
      <c r="A37" s="1" t="s">
        <v>6</v>
      </c>
      <c r="B37" s="1" t="str">
        <f t="shared" si="0"/>
        <v>Somalia</v>
      </c>
      <c r="C37" s="1" t="str">
        <f t="shared" si="1"/>
        <v>SO</v>
      </c>
      <c r="D37" t="s">
        <v>42</v>
      </c>
      <c r="E37" s="7">
        <v>4680846.34</v>
      </c>
    </row>
    <row r="38" spans="1:5" x14ac:dyDescent="0.25">
      <c r="A38" s="1" t="s">
        <v>6</v>
      </c>
      <c r="B38" s="1" t="str">
        <f t="shared" si="0"/>
        <v>Sao Tome and Principle</v>
      </c>
      <c r="C38" s="1" t="str">
        <f t="shared" si="1"/>
        <v>ST</v>
      </c>
      <c r="D38" t="s">
        <v>43</v>
      </c>
      <c r="E38" s="7">
        <v>0</v>
      </c>
    </row>
    <row r="39" spans="1:5" x14ac:dyDescent="0.25">
      <c r="A39" s="1" t="s">
        <v>6</v>
      </c>
      <c r="B39" s="1" t="str">
        <f t="shared" si="0"/>
        <v>Swaziland</v>
      </c>
      <c r="C39" s="1" t="str">
        <f t="shared" si="1"/>
        <v>SZ</v>
      </c>
      <c r="D39" t="s">
        <v>44</v>
      </c>
      <c r="E39" s="7">
        <v>678614.82</v>
      </c>
    </row>
    <row r="40" spans="1:5" x14ac:dyDescent="0.25">
      <c r="A40" s="1" t="s">
        <v>6</v>
      </c>
      <c r="B40" s="1" t="str">
        <f t="shared" si="0"/>
        <v>Togo</v>
      </c>
      <c r="C40" s="1" t="str">
        <f t="shared" si="1"/>
        <v>TG</v>
      </c>
      <c r="D40" t="s">
        <v>45</v>
      </c>
      <c r="E40" s="7">
        <v>98217.04</v>
      </c>
    </row>
    <row r="41" spans="1:5" x14ac:dyDescent="0.25">
      <c r="A41" s="1" t="s">
        <v>6</v>
      </c>
      <c r="B41" s="1" t="str">
        <f t="shared" si="0"/>
        <v>Tunisia</v>
      </c>
      <c r="C41" s="1" t="str">
        <f t="shared" si="1"/>
        <v>TN</v>
      </c>
      <c r="D41" t="s">
        <v>46</v>
      </c>
      <c r="E41" s="7">
        <v>2622404.2400000002</v>
      </c>
    </row>
    <row r="42" spans="1:5" x14ac:dyDescent="0.25">
      <c r="A42" s="1" t="s">
        <v>6</v>
      </c>
      <c r="B42" s="1" t="str">
        <f t="shared" si="0"/>
        <v>Tanzania</v>
      </c>
      <c r="C42" s="1" t="str">
        <f t="shared" si="1"/>
        <v>TZ</v>
      </c>
      <c r="D42" t="s">
        <v>47</v>
      </c>
      <c r="E42" s="7">
        <v>3437036.45</v>
      </c>
    </row>
    <row r="43" spans="1:5" x14ac:dyDescent="0.25">
      <c r="A43" s="1" t="s">
        <v>6</v>
      </c>
      <c r="B43" s="1" t="str">
        <f t="shared" si="0"/>
        <v>Uganda</v>
      </c>
      <c r="C43" s="1" t="str">
        <f t="shared" si="1"/>
        <v>UG</v>
      </c>
      <c r="D43" t="s">
        <v>48</v>
      </c>
      <c r="E43" s="7">
        <v>2228250.63</v>
      </c>
    </row>
    <row r="44" spans="1:5" x14ac:dyDescent="0.25">
      <c r="A44" s="1" t="s">
        <v>6</v>
      </c>
      <c r="B44" s="1" t="str">
        <f t="shared" si="0"/>
        <v>Western Samoa</v>
      </c>
      <c r="C44" s="1" t="str">
        <f t="shared" si="1"/>
        <v>WS</v>
      </c>
      <c r="D44" t="s">
        <v>49</v>
      </c>
      <c r="E44" s="7">
        <v>272867.96000000002</v>
      </c>
    </row>
    <row r="45" spans="1:5" x14ac:dyDescent="0.25">
      <c r="A45" s="1" t="s">
        <v>6</v>
      </c>
      <c r="B45" s="1" t="str">
        <f t="shared" si="0"/>
        <v>Mayotte</v>
      </c>
      <c r="C45" s="1" t="str">
        <f t="shared" si="1"/>
        <v>YT</v>
      </c>
      <c r="D45" t="s">
        <v>50</v>
      </c>
      <c r="E45" s="7">
        <v>151646.32</v>
      </c>
    </row>
    <row r="46" spans="1:5" x14ac:dyDescent="0.25">
      <c r="A46" s="1" t="s">
        <v>6</v>
      </c>
      <c r="B46" s="1" t="str">
        <f t="shared" si="0"/>
        <v>South Africa</v>
      </c>
      <c r="C46" s="1" t="str">
        <f t="shared" si="1"/>
        <v>ZA</v>
      </c>
      <c r="D46" t="s">
        <v>51</v>
      </c>
      <c r="E46" s="7">
        <v>57342943.32</v>
      </c>
    </row>
    <row r="47" spans="1:5" x14ac:dyDescent="0.25">
      <c r="A47" s="1" t="s">
        <v>6</v>
      </c>
      <c r="B47" s="1" t="str">
        <f t="shared" si="0"/>
        <v>Zambia</v>
      </c>
      <c r="C47" s="1" t="str">
        <f t="shared" si="1"/>
        <v>ZM</v>
      </c>
      <c r="D47" t="s">
        <v>52</v>
      </c>
      <c r="E47" s="7">
        <v>490524.09</v>
      </c>
    </row>
    <row r="48" spans="1:5" x14ac:dyDescent="0.25">
      <c r="A48" s="1" t="s">
        <v>6</v>
      </c>
      <c r="B48" s="1" t="str">
        <f t="shared" si="0"/>
        <v>Zimbabwe</v>
      </c>
      <c r="C48" s="1" t="str">
        <f t="shared" si="1"/>
        <v>ZW</v>
      </c>
      <c r="D48" t="s">
        <v>53</v>
      </c>
      <c r="E48" s="7">
        <v>129289.9</v>
      </c>
    </row>
    <row r="49" spans="1:5" hidden="1" x14ac:dyDescent="0.25">
      <c r="A49" s="1" t="s">
        <v>54</v>
      </c>
      <c r="B49" s="1" t="str">
        <f t="shared" si="0"/>
        <v>Argentina</v>
      </c>
      <c r="C49" s="1" t="str">
        <f t="shared" si="1"/>
        <v>AR</v>
      </c>
      <c r="D49" t="s">
        <v>55</v>
      </c>
      <c r="E49" s="5">
        <v>6654367.2300000004</v>
      </c>
    </row>
    <row r="50" spans="1:5" hidden="1" x14ac:dyDescent="0.25">
      <c r="A50" s="1" t="s">
        <v>54</v>
      </c>
      <c r="B50" s="1" t="str">
        <f t="shared" si="0"/>
        <v>Barbados</v>
      </c>
      <c r="C50" s="1" t="str">
        <f t="shared" si="1"/>
        <v>BB</v>
      </c>
      <c r="D50" t="s">
        <v>56</v>
      </c>
      <c r="E50" s="5">
        <v>14238.26</v>
      </c>
    </row>
    <row r="51" spans="1:5" hidden="1" x14ac:dyDescent="0.25">
      <c r="A51" s="1" t="s">
        <v>54</v>
      </c>
      <c r="B51" s="1" t="str">
        <f t="shared" si="0"/>
        <v>Bermuda</v>
      </c>
      <c r="C51" s="1" t="str">
        <f t="shared" si="1"/>
        <v>BM</v>
      </c>
      <c r="D51" t="s">
        <v>57</v>
      </c>
      <c r="E51" s="5">
        <v>0</v>
      </c>
    </row>
    <row r="52" spans="1:5" hidden="1" x14ac:dyDescent="0.25">
      <c r="A52" s="1" t="s">
        <v>54</v>
      </c>
      <c r="B52" s="1" t="str">
        <f t="shared" si="0"/>
        <v>Bolivia</v>
      </c>
      <c r="C52" s="1" t="str">
        <f t="shared" si="1"/>
        <v>BO</v>
      </c>
      <c r="D52" t="s">
        <v>58</v>
      </c>
      <c r="E52" s="5">
        <v>970728.55</v>
      </c>
    </row>
    <row r="53" spans="1:5" hidden="1" x14ac:dyDescent="0.25">
      <c r="A53" s="1" t="s">
        <v>54</v>
      </c>
      <c r="B53" s="1" t="str">
        <f t="shared" si="0"/>
        <v>Brazil</v>
      </c>
      <c r="C53" s="1" t="str">
        <f t="shared" si="1"/>
        <v>BR</v>
      </c>
      <c r="D53" t="s">
        <v>59</v>
      </c>
      <c r="E53" s="5">
        <v>68495421.140000001</v>
      </c>
    </row>
    <row r="54" spans="1:5" hidden="1" x14ac:dyDescent="0.25">
      <c r="A54" s="1" t="s">
        <v>54</v>
      </c>
      <c r="B54" s="1" t="str">
        <f t="shared" si="0"/>
        <v>Belize</v>
      </c>
      <c r="C54" s="1" t="str">
        <f t="shared" si="1"/>
        <v>BZ</v>
      </c>
      <c r="D54" t="s">
        <v>60</v>
      </c>
      <c r="E54" s="5">
        <v>6919.17</v>
      </c>
    </row>
    <row r="55" spans="1:5" hidden="1" x14ac:dyDescent="0.25">
      <c r="A55" s="1" t="s">
        <v>54</v>
      </c>
      <c r="B55" s="1" t="str">
        <f t="shared" si="0"/>
        <v>Canada</v>
      </c>
      <c r="C55" s="1" t="str">
        <f t="shared" si="1"/>
        <v>CA</v>
      </c>
      <c r="D55" t="s">
        <v>61</v>
      </c>
      <c r="E55" s="5">
        <v>663826889.86000001</v>
      </c>
    </row>
    <row r="56" spans="1:5" hidden="1" x14ac:dyDescent="0.25">
      <c r="A56" s="1" t="s">
        <v>54</v>
      </c>
      <c r="B56" s="1" t="str">
        <f t="shared" si="0"/>
        <v>Chile</v>
      </c>
      <c r="C56" s="1" t="str">
        <f t="shared" si="1"/>
        <v>CL</v>
      </c>
      <c r="D56" t="s">
        <v>62</v>
      </c>
      <c r="E56" s="5">
        <v>81519392.939999998</v>
      </c>
    </row>
    <row r="57" spans="1:5" hidden="1" x14ac:dyDescent="0.25">
      <c r="A57" s="1" t="s">
        <v>54</v>
      </c>
      <c r="B57" s="1" t="str">
        <f t="shared" si="0"/>
        <v>Columbia</v>
      </c>
      <c r="C57" s="1" t="str">
        <f t="shared" si="1"/>
        <v>CO</v>
      </c>
      <c r="D57" t="s">
        <v>63</v>
      </c>
      <c r="E57" s="5">
        <v>22793949.760000002</v>
      </c>
    </row>
    <row r="58" spans="1:5" hidden="1" x14ac:dyDescent="0.25">
      <c r="A58" s="1" t="s">
        <v>54</v>
      </c>
      <c r="B58" s="1" t="str">
        <f t="shared" si="0"/>
        <v>Costa rica</v>
      </c>
      <c r="C58" s="1" t="str">
        <f t="shared" si="1"/>
        <v>CR</v>
      </c>
      <c r="D58" t="s">
        <v>64</v>
      </c>
      <c r="E58" s="5">
        <v>1081656.46</v>
      </c>
    </row>
    <row r="59" spans="1:5" hidden="1" x14ac:dyDescent="0.25">
      <c r="A59" s="1" t="s">
        <v>54</v>
      </c>
      <c r="B59" s="1" t="str">
        <f t="shared" si="0"/>
        <v>Cuba</v>
      </c>
      <c r="C59" s="1" t="str">
        <f t="shared" si="1"/>
        <v>CU</v>
      </c>
      <c r="D59" t="s">
        <v>65</v>
      </c>
      <c r="E59" s="5">
        <v>0</v>
      </c>
    </row>
    <row r="60" spans="1:5" hidden="1" x14ac:dyDescent="0.25">
      <c r="A60" s="1" t="s">
        <v>54</v>
      </c>
      <c r="B60" s="1" t="str">
        <f t="shared" si="0"/>
        <v>Dominica</v>
      </c>
      <c r="C60" s="1" t="str">
        <f t="shared" si="1"/>
        <v>DM</v>
      </c>
      <c r="D60" t="s">
        <v>66</v>
      </c>
      <c r="E60" s="5">
        <v>281378.93</v>
      </c>
    </row>
    <row r="61" spans="1:5" hidden="1" x14ac:dyDescent="0.25">
      <c r="A61" s="1" t="s">
        <v>54</v>
      </c>
      <c r="B61" s="1" t="str">
        <f t="shared" si="0"/>
        <v>Dominican Republic</v>
      </c>
      <c r="C61" s="1" t="str">
        <f t="shared" si="1"/>
        <v>DO</v>
      </c>
      <c r="D61" t="s">
        <v>67</v>
      </c>
      <c r="E61" s="5">
        <v>3054190.44</v>
      </c>
    </row>
    <row r="62" spans="1:5" hidden="1" x14ac:dyDescent="0.25">
      <c r="A62" s="1" t="s">
        <v>54</v>
      </c>
      <c r="B62" s="1" t="str">
        <f t="shared" si="0"/>
        <v>Ecuador</v>
      </c>
      <c r="C62" s="1" t="str">
        <f t="shared" si="1"/>
        <v>EC</v>
      </c>
      <c r="D62" t="s">
        <v>68</v>
      </c>
      <c r="E62" s="5">
        <v>4847058.6500000004</v>
      </c>
    </row>
    <row r="63" spans="1:5" hidden="1" x14ac:dyDescent="0.25">
      <c r="A63" s="1" t="s">
        <v>54</v>
      </c>
      <c r="B63" s="1" t="str">
        <f t="shared" si="0"/>
        <v>Grenada</v>
      </c>
      <c r="C63" s="1" t="str">
        <f t="shared" si="1"/>
        <v>GD</v>
      </c>
      <c r="D63" t="s">
        <v>69</v>
      </c>
      <c r="E63" s="5">
        <v>0</v>
      </c>
    </row>
    <row r="64" spans="1:5" hidden="1" x14ac:dyDescent="0.25">
      <c r="A64" s="1" t="s">
        <v>54</v>
      </c>
      <c r="B64" s="1" t="str">
        <f t="shared" si="0"/>
        <v>Guatemala</v>
      </c>
      <c r="C64" s="1" t="str">
        <f t="shared" si="1"/>
        <v>GT</v>
      </c>
      <c r="D64" t="s">
        <v>70</v>
      </c>
      <c r="E64" s="5">
        <v>1526714.7</v>
      </c>
    </row>
    <row r="65" spans="1:5" hidden="1" x14ac:dyDescent="0.25">
      <c r="A65" s="1" t="s">
        <v>54</v>
      </c>
      <c r="B65" s="1" t="str">
        <f t="shared" si="0"/>
        <v>Honduras</v>
      </c>
      <c r="C65" s="1" t="str">
        <f t="shared" si="1"/>
        <v>HN</v>
      </c>
      <c r="D65" t="s">
        <v>71</v>
      </c>
      <c r="E65" s="5">
        <v>951282.02</v>
      </c>
    </row>
    <row r="66" spans="1:5" hidden="1" x14ac:dyDescent="0.25">
      <c r="A66" s="1" t="s">
        <v>54</v>
      </c>
      <c r="B66" s="1" t="str">
        <f t="shared" si="0"/>
        <v>Haiti</v>
      </c>
      <c r="C66" s="1" t="str">
        <f t="shared" si="1"/>
        <v>HT</v>
      </c>
      <c r="D66" t="s">
        <v>72</v>
      </c>
      <c r="E66" s="5">
        <v>395293.1</v>
      </c>
    </row>
    <row r="67" spans="1:5" hidden="1" x14ac:dyDescent="0.25">
      <c r="A67" s="1" t="s">
        <v>54</v>
      </c>
      <c r="B67" s="1" t="str">
        <f t="shared" ref="B67:B130" si="2">TRIM(MID(D67,SEARCH(":",D67)+1,LEN(D67)))</f>
        <v>Jamaica</v>
      </c>
      <c r="C67" s="1" t="str">
        <f t="shared" ref="C67:C130" si="3">LEFT(D67,2)</f>
        <v>JM</v>
      </c>
      <c r="D67" t="s">
        <v>73</v>
      </c>
      <c r="E67" s="5">
        <v>1417893.16</v>
      </c>
    </row>
    <row r="68" spans="1:5" hidden="1" x14ac:dyDescent="0.25">
      <c r="A68" s="1" t="s">
        <v>54</v>
      </c>
      <c r="B68" s="1" t="str">
        <f t="shared" si="2"/>
        <v>Saint Kitts and Nevis</v>
      </c>
      <c r="C68" s="1" t="str">
        <f t="shared" si="3"/>
        <v>KN</v>
      </c>
      <c r="D68" t="s">
        <v>74</v>
      </c>
      <c r="E68" s="5">
        <v>0</v>
      </c>
    </row>
    <row r="69" spans="1:5" hidden="1" x14ac:dyDescent="0.25">
      <c r="A69" s="1" t="s">
        <v>54</v>
      </c>
      <c r="B69" s="1" t="str">
        <f t="shared" si="2"/>
        <v>Mexico</v>
      </c>
      <c r="C69" s="1" t="str">
        <f t="shared" si="3"/>
        <v>MX</v>
      </c>
      <c r="D69" t="s">
        <v>75</v>
      </c>
      <c r="E69" s="5">
        <v>156386463</v>
      </c>
    </row>
    <row r="70" spans="1:5" hidden="1" x14ac:dyDescent="0.25">
      <c r="A70" s="1" t="s">
        <v>54</v>
      </c>
      <c r="B70" s="1" t="str">
        <f t="shared" si="2"/>
        <v>Nicaragua</v>
      </c>
      <c r="C70" s="1" t="str">
        <f t="shared" si="3"/>
        <v>NI</v>
      </c>
      <c r="D70" t="s">
        <v>76</v>
      </c>
      <c r="E70" s="5">
        <v>133009.38</v>
      </c>
    </row>
    <row r="71" spans="1:5" hidden="1" x14ac:dyDescent="0.25">
      <c r="A71" s="1" t="s">
        <v>54</v>
      </c>
      <c r="B71" s="1" t="str">
        <f t="shared" si="2"/>
        <v>Panama</v>
      </c>
      <c r="C71" s="1" t="str">
        <f t="shared" si="3"/>
        <v>PA</v>
      </c>
      <c r="D71" t="s">
        <v>77</v>
      </c>
      <c r="E71" s="5">
        <v>26897395.690000001</v>
      </c>
    </row>
    <row r="72" spans="1:5" hidden="1" x14ac:dyDescent="0.25">
      <c r="A72" s="1" t="s">
        <v>54</v>
      </c>
      <c r="B72" s="1" t="str">
        <f t="shared" si="2"/>
        <v>Peru</v>
      </c>
      <c r="C72" s="1" t="str">
        <f t="shared" si="3"/>
        <v>PE</v>
      </c>
      <c r="D72" t="s">
        <v>78</v>
      </c>
      <c r="E72" s="5">
        <v>35084642.950000003</v>
      </c>
    </row>
    <row r="73" spans="1:5" hidden="1" x14ac:dyDescent="0.25">
      <c r="A73" s="1" t="s">
        <v>54</v>
      </c>
      <c r="B73" s="1" t="str">
        <f t="shared" si="2"/>
        <v>Puerto Rico</v>
      </c>
      <c r="C73" s="1" t="str">
        <f t="shared" si="3"/>
        <v>PR</v>
      </c>
      <c r="D73" t="s">
        <v>79</v>
      </c>
      <c r="E73" s="5">
        <v>76123.38</v>
      </c>
    </row>
    <row r="74" spans="1:5" hidden="1" x14ac:dyDescent="0.25">
      <c r="A74" s="1" t="s">
        <v>54</v>
      </c>
      <c r="B74" s="1" t="str">
        <f t="shared" si="2"/>
        <v>Paraguay</v>
      </c>
      <c r="C74" s="1" t="str">
        <f t="shared" si="3"/>
        <v>PY</v>
      </c>
      <c r="D74" t="s">
        <v>80</v>
      </c>
      <c r="E74" s="5">
        <v>2484792.61</v>
      </c>
    </row>
    <row r="75" spans="1:5" hidden="1" x14ac:dyDescent="0.25">
      <c r="A75" s="1" t="s">
        <v>54</v>
      </c>
      <c r="B75" s="1" t="str">
        <f t="shared" si="2"/>
        <v>Suriname</v>
      </c>
      <c r="C75" s="1" t="str">
        <f t="shared" si="3"/>
        <v>SR</v>
      </c>
      <c r="D75" t="s">
        <v>81</v>
      </c>
      <c r="E75" s="5">
        <v>0</v>
      </c>
    </row>
    <row r="76" spans="1:5" hidden="1" x14ac:dyDescent="0.25">
      <c r="A76" s="1" t="s">
        <v>54</v>
      </c>
      <c r="B76" s="1" t="str">
        <f t="shared" si="2"/>
        <v>El Salvador</v>
      </c>
      <c r="C76" s="1" t="str">
        <f t="shared" si="3"/>
        <v>SV</v>
      </c>
      <c r="D76" t="s">
        <v>82</v>
      </c>
      <c r="E76" s="5">
        <v>3544336.89</v>
      </c>
    </row>
    <row r="77" spans="1:5" hidden="1" x14ac:dyDescent="0.25">
      <c r="A77" s="1" t="s">
        <v>54</v>
      </c>
      <c r="B77" s="1" t="str">
        <f t="shared" si="2"/>
        <v>Trinidad and Tobago</v>
      </c>
      <c r="C77" s="1" t="str">
        <f t="shared" si="3"/>
        <v>TT</v>
      </c>
      <c r="D77" t="s">
        <v>83</v>
      </c>
      <c r="E77" s="5">
        <v>1794467.09</v>
      </c>
    </row>
    <row r="78" spans="1:5" hidden="1" x14ac:dyDescent="0.25">
      <c r="A78" s="1" t="s">
        <v>54</v>
      </c>
      <c r="B78" s="1" t="str">
        <f t="shared" si="2"/>
        <v>United States</v>
      </c>
      <c r="C78" s="1" t="str">
        <f t="shared" si="3"/>
        <v>US</v>
      </c>
      <c r="D78" t="s">
        <v>84</v>
      </c>
      <c r="E78" s="5">
        <v>3639870987.6199999</v>
      </c>
    </row>
    <row r="79" spans="1:5" hidden="1" x14ac:dyDescent="0.25">
      <c r="A79" s="1" t="s">
        <v>54</v>
      </c>
      <c r="B79" s="1" t="str">
        <f t="shared" si="2"/>
        <v>Uruguay</v>
      </c>
      <c r="C79" s="1" t="str">
        <f t="shared" si="3"/>
        <v>UY</v>
      </c>
      <c r="D79" t="s">
        <v>85</v>
      </c>
      <c r="E79" s="5">
        <v>17389851.140000001</v>
      </c>
    </row>
    <row r="80" spans="1:5" hidden="1" x14ac:dyDescent="0.25">
      <c r="A80" s="1" t="s">
        <v>54</v>
      </c>
      <c r="B80" s="1" t="str">
        <f t="shared" si="2"/>
        <v>Venezuela</v>
      </c>
      <c r="C80" s="1" t="str">
        <f t="shared" si="3"/>
        <v>VE</v>
      </c>
      <c r="D80" t="s">
        <v>86</v>
      </c>
      <c r="E80" s="5">
        <v>8843551.3800000008</v>
      </c>
    </row>
    <row r="81" spans="1:5" hidden="1" x14ac:dyDescent="0.25">
      <c r="A81" s="1" t="s">
        <v>87</v>
      </c>
      <c r="B81" s="1" t="str">
        <f t="shared" si="2"/>
        <v>Brunei Darussalan</v>
      </c>
      <c r="C81" s="1" t="str">
        <f t="shared" si="3"/>
        <v>BN</v>
      </c>
      <c r="D81" t="s">
        <v>88</v>
      </c>
      <c r="E81" s="5">
        <v>691690.93</v>
      </c>
    </row>
    <row r="82" spans="1:5" hidden="1" x14ac:dyDescent="0.25">
      <c r="A82" s="1" t="s">
        <v>87</v>
      </c>
      <c r="B82" s="1" t="str">
        <f t="shared" si="2"/>
        <v>Indonesia</v>
      </c>
      <c r="C82" s="1" t="str">
        <f t="shared" si="3"/>
        <v>ID</v>
      </c>
      <c r="D82" t="s">
        <v>89</v>
      </c>
      <c r="E82" s="5">
        <v>20760475.170000002</v>
      </c>
    </row>
    <row r="83" spans="1:5" hidden="1" x14ac:dyDescent="0.25">
      <c r="A83" s="1" t="s">
        <v>87</v>
      </c>
      <c r="B83" s="1" t="str">
        <f t="shared" si="2"/>
        <v>Kampuchea Democratic</v>
      </c>
      <c r="C83" s="1" t="str">
        <f t="shared" si="3"/>
        <v>KH</v>
      </c>
      <c r="D83" t="s">
        <v>90</v>
      </c>
      <c r="E83" s="5">
        <v>6081282.6100000003</v>
      </c>
    </row>
    <row r="84" spans="1:5" hidden="1" x14ac:dyDescent="0.25">
      <c r="A84" s="1" t="s">
        <v>87</v>
      </c>
      <c r="B84" s="1" t="str">
        <f t="shared" si="2"/>
        <v>Laos</v>
      </c>
      <c r="C84" s="1" t="str">
        <f t="shared" si="3"/>
        <v>LA</v>
      </c>
      <c r="D84" t="s">
        <v>91</v>
      </c>
      <c r="E84" s="5">
        <v>209728.48</v>
      </c>
    </row>
    <row r="85" spans="1:5" hidden="1" x14ac:dyDescent="0.25">
      <c r="A85" s="1" t="s">
        <v>87</v>
      </c>
      <c r="B85" s="1" t="str">
        <f t="shared" si="2"/>
        <v>Myanmar</v>
      </c>
      <c r="C85" s="1" t="str">
        <f t="shared" si="3"/>
        <v>MM</v>
      </c>
      <c r="D85" t="s">
        <v>92</v>
      </c>
      <c r="E85" s="5">
        <v>11572659.300000001</v>
      </c>
    </row>
    <row r="86" spans="1:5" hidden="1" x14ac:dyDescent="0.25">
      <c r="A86" s="1" t="s">
        <v>87</v>
      </c>
      <c r="B86" s="1" t="str">
        <f t="shared" si="2"/>
        <v>Malaysia</v>
      </c>
      <c r="C86" s="1" t="str">
        <f t="shared" si="3"/>
        <v>MY</v>
      </c>
      <c r="D86" t="s">
        <v>93</v>
      </c>
      <c r="E86" s="5">
        <v>167978521.31999999</v>
      </c>
    </row>
    <row r="87" spans="1:5" hidden="1" x14ac:dyDescent="0.25">
      <c r="A87" s="1" t="s">
        <v>87</v>
      </c>
      <c r="B87" s="1" t="str">
        <f t="shared" si="2"/>
        <v>Philippines</v>
      </c>
      <c r="C87" s="1" t="str">
        <f t="shared" si="3"/>
        <v>PH</v>
      </c>
      <c r="D87" t="s">
        <v>94</v>
      </c>
      <c r="E87" s="5">
        <v>59166937.450000003</v>
      </c>
    </row>
    <row r="88" spans="1:5" hidden="1" x14ac:dyDescent="0.25">
      <c r="A88" s="1" t="s">
        <v>87</v>
      </c>
      <c r="B88" s="1" t="str">
        <f t="shared" si="2"/>
        <v>Singapore</v>
      </c>
      <c r="C88" s="1" t="str">
        <f t="shared" si="3"/>
        <v>SG</v>
      </c>
      <c r="D88" t="s">
        <v>95</v>
      </c>
      <c r="E88" s="5">
        <v>54513803.950000003</v>
      </c>
    </row>
    <row r="89" spans="1:5" hidden="1" x14ac:dyDescent="0.25">
      <c r="A89" s="1" t="s">
        <v>87</v>
      </c>
      <c r="B89" s="1" t="str">
        <f t="shared" si="2"/>
        <v>Thailand</v>
      </c>
      <c r="C89" s="1" t="str">
        <f t="shared" si="3"/>
        <v>TH</v>
      </c>
      <c r="D89" t="s">
        <v>96</v>
      </c>
      <c r="E89" s="5">
        <v>27890733.800000001</v>
      </c>
    </row>
    <row r="90" spans="1:5" hidden="1" x14ac:dyDescent="0.25">
      <c r="A90" s="1" t="s">
        <v>87</v>
      </c>
      <c r="B90" s="1" t="str">
        <f t="shared" si="2"/>
        <v>Vietnam</v>
      </c>
      <c r="C90" s="1" t="str">
        <f t="shared" si="3"/>
        <v>VN</v>
      </c>
      <c r="D90" t="s">
        <v>97</v>
      </c>
      <c r="E90" s="5">
        <v>48787591.670000002</v>
      </c>
    </row>
    <row r="91" spans="1:5" hidden="1" x14ac:dyDescent="0.25">
      <c r="A91" s="1" t="s">
        <v>98</v>
      </c>
      <c r="B91" s="1" t="str">
        <f t="shared" si="2"/>
        <v>Afghanistan</v>
      </c>
      <c r="C91" s="1" t="str">
        <f t="shared" si="3"/>
        <v>AF</v>
      </c>
      <c r="D91" t="s">
        <v>99</v>
      </c>
      <c r="E91" s="5">
        <v>2699373.8</v>
      </c>
    </row>
    <row r="92" spans="1:5" hidden="1" x14ac:dyDescent="0.25">
      <c r="A92" s="1" t="s">
        <v>98</v>
      </c>
      <c r="B92" s="1" t="str">
        <f t="shared" si="2"/>
        <v>Armenia</v>
      </c>
      <c r="C92" s="1" t="str">
        <f t="shared" si="3"/>
        <v>AM</v>
      </c>
      <c r="D92" t="s">
        <v>100</v>
      </c>
      <c r="E92" s="5">
        <v>180806.74</v>
      </c>
    </row>
    <row r="93" spans="1:5" hidden="1" x14ac:dyDescent="0.25">
      <c r="A93" s="1" t="s">
        <v>98</v>
      </c>
      <c r="B93" s="1" t="str">
        <f t="shared" si="2"/>
        <v>Azerbaijan</v>
      </c>
      <c r="C93" s="1" t="str">
        <f t="shared" si="3"/>
        <v>AZ</v>
      </c>
      <c r="D93" t="s">
        <v>101</v>
      </c>
      <c r="E93" s="5">
        <v>1913926.46</v>
      </c>
    </row>
    <row r="94" spans="1:5" hidden="1" x14ac:dyDescent="0.25">
      <c r="A94" s="1" t="s">
        <v>98</v>
      </c>
      <c r="B94" s="1" t="str">
        <f t="shared" si="2"/>
        <v>Brunei Darussalan</v>
      </c>
      <c r="C94" s="1" t="str">
        <f t="shared" si="3"/>
        <v>BN</v>
      </c>
      <c r="D94" t="s">
        <v>88</v>
      </c>
      <c r="E94" s="5">
        <v>691690.93</v>
      </c>
    </row>
    <row r="95" spans="1:5" hidden="1" x14ac:dyDescent="0.25">
      <c r="A95" s="1" t="s">
        <v>98</v>
      </c>
      <c r="B95" s="1" t="str">
        <f t="shared" si="2"/>
        <v>Bhutan</v>
      </c>
      <c r="C95" s="1" t="str">
        <f t="shared" si="3"/>
        <v>BT</v>
      </c>
      <c r="D95" t="s">
        <v>102</v>
      </c>
      <c r="E95" s="5">
        <v>8611783.8000000007</v>
      </c>
    </row>
    <row r="96" spans="1:5" hidden="1" x14ac:dyDescent="0.25">
      <c r="A96" s="1" t="s">
        <v>98</v>
      </c>
      <c r="B96" s="1" t="str">
        <f t="shared" si="2"/>
        <v>China</v>
      </c>
      <c r="C96" s="1" t="str">
        <f t="shared" si="3"/>
        <v>CN</v>
      </c>
      <c r="D96" t="s">
        <v>103</v>
      </c>
      <c r="E96" s="5">
        <v>350281599.25</v>
      </c>
    </row>
    <row r="97" spans="1:5" hidden="1" x14ac:dyDescent="0.25">
      <c r="A97" s="1" t="s">
        <v>98</v>
      </c>
      <c r="B97" s="1" t="str">
        <f t="shared" si="2"/>
        <v>Hong Kong</v>
      </c>
      <c r="C97" s="1" t="str">
        <f t="shared" si="3"/>
        <v>HK</v>
      </c>
      <c r="D97" t="s">
        <v>104</v>
      </c>
      <c r="E97" s="5">
        <v>76126394.829999998</v>
      </c>
    </row>
    <row r="98" spans="1:5" hidden="1" x14ac:dyDescent="0.25">
      <c r="A98" s="1" t="s">
        <v>98</v>
      </c>
      <c r="B98" s="1" t="str">
        <f t="shared" si="2"/>
        <v>Indonesia</v>
      </c>
      <c r="C98" s="1" t="str">
        <f t="shared" si="3"/>
        <v>ID</v>
      </c>
      <c r="D98" t="s">
        <v>89</v>
      </c>
      <c r="E98" s="5">
        <v>20760475.170000002</v>
      </c>
    </row>
    <row r="99" spans="1:5" hidden="1" x14ac:dyDescent="0.25">
      <c r="A99" s="1" t="s">
        <v>98</v>
      </c>
      <c r="B99" s="1" t="str">
        <f t="shared" si="2"/>
        <v>INDIA</v>
      </c>
      <c r="C99" s="1" t="str">
        <f t="shared" si="3"/>
        <v>IN</v>
      </c>
      <c r="D99" t="s">
        <v>105</v>
      </c>
      <c r="E99" s="5">
        <v>826421016.29999995</v>
      </c>
    </row>
    <row r="100" spans="1:5" hidden="1" x14ac:dyDescent="0.25">
      <c r="A100" s="1" t="s">
        <v>98</v>
      </c>
      <c r="B100" s="1" t="str">
        <f t="shared" si="2"/>
        <v>Japan</v>
      </c>
      <c r="C100" s="1" t="str">
        <f t="shared" si="3"/>
        <v>JP</v>
      </c>
      <c r="D100" t="s">
        <v>106</v>
      </c>
      <c r="E100" s="5">
        <v>779654166.59000003</v>
      </c>
    </row>
    <row r="101" spans="1:5" hidden="1" x14ac:dyDescent="0.25">
      <c r="A101" s="1" t="s">
        <v>98</v>
      </c>
      <c r="B101" s="1" t="str">
        <f t="shared" si="2"/>
        <v>Kyrgyzstan</v>
      </c>
      <c r="C101" s="1" t="str">
        <f t="shared" si="3"/>
        <v>KG</v>
      </c>
      <c r="D101" t="s">
        <v>107</v>
      </c>
      <c r="E101" s="5">
        <v>108387.57</v>
      </c>
    </row>
    <row r="102" spans="1:5" hidden="1" x14ac:dyDescent="0.25">
      <c r="A102" s="1" t="s">
        <v>98</v>
      </c>
      <c r="B102" s="1" t="str">
        <f t="shared" si="2"/>
        <v>Kampuchea Democratic</v>
      </c>
      <c r="C102" s="1" t="str">
        <f t="shared" si="3"/>
        <v>KH</v>
      </c>
      <c r="D102" t="s">
        <v>90</v>
      </c>
      <c r="E102" s="5">
        <v>6081282.6100000003</v>
      </c>
    </row>
    <row r="103" spans="1:5" hidden="1" x14ac:dyDescent="0.25">
      <c r="A103" s="1" t="s">
        <v>98</v>
      </c>
      <c r="B103" s="1" t="str">
        <f t="shared" si="2"/>
        <v>North Korea</v>
      </c>
      <c r="C103" s="1" t="str">
        <f t="shared" si="3"/>
        <v>KP</v>
      </c>
      <c r="D103" t="s">
        <v>108</v>
      </c>
      <c r="E103" s="5">
        <v>19836.52</v>
      </c>
    </row>
    <row r="104" spans="1:5" hidden="1" x14ac:dyDescent="0.25">
      <c r="A104" s="1" t="s">
        <v>98</v>
      </c>
      <c r="B104" s="1" t="str">
        <f t="shared" si="2"/>
        <v>Korean Republic of</v>
      </c>
      <c r="C104" s="1" t="str">
        <f t="shared" si="3"/>
        <v>KR</v>
      </c>
      <c r="D104" t="s">
        <v>109</v>
      </c>
      <c r="E104" s="5">
        <v>275226923.77999997</v>
      </c>
    </row>
    <row r="105" spans="1:5" hidden="1" x14ac:dyDescent="0.25">
      <c r="A105" s="1" t="s">
        <v>98</v>
      </c>
      <c r="B105" s="1" t="str">
        <f t="shared" si="2"/>
        <v>Laos</v>
      </c>
      <c r="C105" s="1" t="str">
        <f t="shared" si="3"/>
        <v>LA</v>
      </c>
      <c r="D105" t="s">
        <v>91</v>
      </c>
      <c r="E105" s="5">
        <v>209728.48</v>
      </c>
    </row>
    <row r="106" spans="1:5" hidden="1" x14ac:dyDescent="0.25">
      <c r="A106" s="1" t="s">
        <v>98</v>
      </c>
      <c r="B106" s="1" t="str">
        <f t="shared" si="2"/>
        <v>Sri Lanka</v>
      </c>
      <c r="C106" s="1" t="str">
        <f t="shared" si="3"/>
        <v>LK</v>
      </c>
      <c r="D106" t="s">
        <v>110</v>
      </c>
      <c r="E106" s="5">
        <v>23372402.98</v>
      </c>
    </row>
    <row r="107" spans="1:5" hidden="1" x14ac:dyDescent="0.25">
      <c r="A107" s="1" t="s">
        <v>98</v>
      </c>
      <c r="B107" s="1" t="str">
        <f t="shared" si="2"/>
        <v>Myanmar</v>
      </c>
      <c r="C107" s="1" t="str">
        <f t="shared" si="3"/>
        <v>MM</v>
      </c>
      <c r="D107" t="s">
        <v>92</v>
      </c>
      <c r="E107" s="5">
        <v>11572659.300000001</v>
      </c>
    </row>
    <row r="108" spans="1:5" hidden="1" x14ac:dyDescent="0.25">
      <c r="A108" s="1" t="s">
        <v>98</v>
      </c>
      <c r="B108" s="1" t="str">
        <f t="shared" si="2"/>
        <v>Mongolia</v>
      </c>
      <c r="C108" s="1" t="str">
        <f t="shared" si="3"/>
        <v>MN</v>
      </c>
      <c r="D108" t="s">
        <v>111</v>
      </c>
      <c r="E108" s="5">
        <v>656189.89</v>
      </c>
    </row>
    <row r="109" spans="1:5" hidden="1" x14ac:dyDescent="0.25">
      <c r="A109" s="1" t="s">
        <v>98</v>
      </c>
      <c r="B109" s="1" t="str">
        <f t="shared" si="2"/>
        <v>Macau</v>
      </c>
      <c r="C109" s="1" t="str">
        <f t="shared" si="3"/>
        <v>MO</v>
      </c>
      <c r="D109" t="s">
        <v>112</v>
      </c>
      <c r="E109" s="5">
        <v>141614.87</v>
      </c>
    </row>
    <row r="110" spans="1:5" hidden="1" x14ac:dyDescent="0.25">
      <c r="A110" s="1" t="s">
        <v>98</v>
      </c>
      <c r="B110" s="1" t="str">
        <f t="shared" si="2"/>
        <v>Maldives</v>
      </c>
      <c r="C110" s="1" t="str">
        <f t="shared" si="3"/>
        <v>MV</v>
      </c>
      <c r="D110" t="s">
        <v>113</v>
      </c>
      <c r="E110" s="5">
        <v>2471760.19</v>
      </c>
    </row>
    <row r="111" spans="1:5" hidden="1" x14ac:dyDescent="0.25">
      <c r="A111" s="1" t="s">
        <v>98</v>
      </c>
      <c r="B111" s="1" t="str">
        <f t="shared" si="2"/>
        <v>Malaysia</v>
      </c>
      <c r="C111" s="1" t="str">
        <f t="shared" si="3"/>
        <v>MY</v>
      </c>
      <c r="D111" t="s">
        <v>93</v>
      </c>
      <c r="E111" s="5">
        <v>167978521.31999999</v>
      </c>
    </row>
    <row r="112" spans="1:5" hidden="1" x14ac:dyDescent="0.25">
      <c r="A112" s="1" t="s">
        <v>98</v>
      </c>
      <c r="B112" s="1" t="str">
        <f t="shared" si="2"/>
        <v>Nepal</v>
      </c>
      <c r="C112" s="1" t="str">
        <f t="shared" si="3"/>
        <v>NP</v>
      </c>
      <c r="D112" t="s">
        <v>114</v>
      </c>
      <c r="E112" s="5">
        <v>15989616.619999999</v>
      </c>
    </row>
    <row r="113" spans="1:5" hidden="1" x14ac:dyDescent="0.25">
      <c r="A113" s="1" t="s">
        <v>98</v>
      </c>
      <c r="B113" s="1" t="str">
        <f t="shared" si="2"/>
        <v>Philippines</v>
      </c>
      <c r="C113" s="1" t="str">
        <f t="shared" si="3"/>
        <v>PH</v>
      </c>
      <c r="D113" t="s">
        <v>94</v>
      </c>
      <c r="E113" s="5">
        <v>59166937.450000003</v>
      </c>
    </row>
    <row r="114" spans="1:5" hidden="1" x14ac:dyDescent="0.25">
      <c r="A114" s="1" t="s">
        <v>98</v>
      </c>
      <c r="B114" s="1" t="str">
        <f t="shared" si="2"/>
        <v>Pakistan</v>
      </c>
      <c r="C114" s="1" t="str">
        <f t="shared" si="3"/>
        <v>PK</v>
      </c>
      <c r="D114" t="s">
        <v>115</v>
      </c>
      <c r="E114" s="5">
        <v>26246778.329999998</v>
      </c>
    </row>
    <row r="115" spans="1:5" hidden="1" x14ac:dyDescent="0.25">
      <c r="A115" s="1" t="s">
        <v>98</v>
      </c>
      <c r="B115" s="1" t="str">
        <f t="shared" si="2"/>
        <v>Singapore</v>
      </c>
      <c r="C115" s="1" t="str">
        <f t="shared" si="3"/>
        <v>SG</v>
      </c>
      <c r="D115" t="s">
        <v>95</v>
      </c>
      <c r="E115" s="5">
        <v>54513803.950000003</v>
      </c>
    </row>
    <row r="116" spans="1:5" hidden="1" x14ac:dyDescent="0.25">
      <c r="A116" s="1" t="s">
        <v>98</v>
      </c>
      <c r="B116" s="1" t="str">
        <f t="shared" si="2"/>
        <v>Thailand</v>
      </c>
      <c r="C116" s="1" t="str">
        <f t="shared" si="3"/>
        <v>TH</v>
      </c>
      <c r="D116" t="s">
        <v>96</v>
      </c>
      <c r="E116" s="5">
        <v>27890733.800000001</v>
      </c>
    </row>
    <row r="117" spans="1:5" hidden="1" x14ac:dyDescent="0.25">
      <c r="A117" s="1" t="s">
        <v>98</v>
      </c>
      <c r="B117" s="1" t="str">
        <f t="shared" si="2"/>
        <v>Tajikistan</v>
      </c>
      <c r="C117" s="1" t="str">
        <f t="shared" si="3"/>
        <v>TJ</v>
      </c>
      <c r="D117" t="s">
        <v>116</v>
      </c>
      <c r="E117" s="5">
        <v>1342825.31</v>
      </c>
    </row>
    <row r="118" spans="1:5" hidden="1" x14ac:dyDescent="0.25">
      <c r="A118" s="1" t="s">
        <v>98</v>
      </c>
      <c r="B118" s="1" t="str">
        <f t="shared" si="2"/>
        <v>New Taiwan</v>
      </c>
      <c r="C118" s="1" t="str">
        <f t="shared" si="3"/>
        <v>TW</v>
      </c>
      <c r="D118" t="s">
        <v>117</v>
      </c>
      <c r="E118" s="5">
        <v>31104729.690000001</v>
      </c>
    </row>
    <row r="119" spans="1:5" hidden="1" x14ac:dyDescent="0.25">
      <c r="A119" s="1" t="s">
        <v>98</v>
      </c>
      <c r="B119" s="1" t="str">
        <f t="shared" si="2"/>
        <v>Uzbekistan</v>
      </c>
      <c r="C119" s="1" t="str">
        <f t="shared" si="3"/>
        <v>UZ</v>
      </c>
      <c r="D119" t="s">
        <v>118</v>
      </c>
      <c r="E119" s="5">
        <v>11527869.460000001</v>
      </c>
    </row>
    <row r="120" spans="1:5" hidden="1" x14ac:dyDescent="0.25">
      <c r="A120" s="1" t="s">
        <v>98</v>
      </c>
      <c r="B120" s="1" t="str">
        <f t="shared" si="2"/>
        <v>Vietnam</v>
      </c>
      <c r="C120" s="1" t="str">
        <f t="shared" si="3"/>
        <v>VN</v>
      </c>
      <c r="D120" t="s">
        <v>97</v>
      </c>
      <c r="E120" s="5">
        <v>48787591.670000002</v>
      </c>
    </row>
    <row r="121" spans="1:5" hidden="1" x14ac:dyDescent="0.25">
      <c r="A121" s="1" t="s">
        <v>119</v>
      </c>
      <c r="B121" s="1" t="str">
        <f t="shared" si="2"/>
        <v>Bhutan</v>
      </c>
      <c r="C121" s="1" t="str">
        <f t="shared" si="3"/>
        <v>BT</v>
      </c>
      <c r="D121" t="s">
        <v>102</v>
      </c>
      <c r="E121" s="5">
        <v>8611783.8000000007</v>
      </c>
    </row>
    <row r="122" spans="1:5" hidden="1" x14ac:dyDescent="0.25">
      <c r="A122" s="1" t="s">
        <v>119</v>
      </c>
      <c r="B122" s="1" t="str">
        <f t="shared" si="2"/>
        <v>INDIA</v>
      </c>
      <c r="C122" s="1" t="str">
        <f t="shared" si="3"/>
        <v>IN</v>
      </c>
      <c r="D122" t="s">
        <v>105</v>
      </c>
      <c r="E122" s="5">
        <v>826421016.29999995</v>
      </c>
    </row>
    <row r="123" spans="1:5" hidden="1" x14ac:dyDescent="0.25">
      <c r="A123" s="1" t="s">
        <v>119</v>
      </c>
      <c r="B123" s="1" t="str">
        <f t="shared" si="2"/>
        <v>Sri Lanka</v>
      </c>
      <c r="C123" s="1" t="str">
        <f t="shared" si="3"/>
        <v>LK</v>
      </c>
      <c r="D123" t="s">
        <v>110</v>
      </c>
      <c r="E123" s="5">
        <v>23372402.98</v>
      </c>
    </row>
    <row r="124" spans="1:5" hidden="1" x14ac:dyDescent="0.25">
      <c r="A124" s="1" t="s">
        <v>119</v>
      </c>
      <c r="B124" s="1" t="str">
        <f t="shared" si="2"/>
        <v>Myanmar</v>
      </c>
      <c r="C124" s="1" t="str">
        <f t="shared" si="3"/>
        <v>MM</v>
      </c>
      <c r="D124" t="s">
        <v>92</v>
      </c>
      <c r="E124" s="5">
        <v>11572659.300000001</v>
      </c>
    </row>
    <row r="125" spans="1:5" hidden="1" x14ac:dyDescent="0.25">
      <c r="A125" s="1" t="s">
        <v>119</v>
      </c>
      <c r="B125" s="1" t="str">
        <f t="shared" si="2"/>
        <v>Nepal</v>
      </c>
      <c r="C125" s="1" t="str">
        <f t="shared" si="3"/>
        <v>NP</v>
      </c>
      <c r="D125" t="s">
        <v>114</v>
      </c>
      <c r="E125" s="5">
        <v>15989616.619999999</v>
      </c>
    </row>
    <row r="126" spans="1:5" hidden="1" x14ac:dyDescent="0.25">
      <c r="A126" s="1" t="s">
        <v>119</v>
      </c>
      <c r="B126" s="1" t="str">
        <f t="shared" si="2"/>
        <v>Thailand</v>
      </c>
      <c r="C126" s="1" t="str">
        <f t="shared" si="3"/>
        <v>TH</v>
      </c>
      <c r="D126" t="s">
        <v>96</v>
      </c>
      <c r="E126" s="5">
        <v>27890733.800000001</v>
      </c>
    </row>
    <row r="127" spans="1:5" hidden="1" x14ac:dyDescent="0.25">
      <c r="A127" s="1" t="s">
        <v>120</v>
      </c>
      <c r="B127" s="1" t="str">
        <f t="shared" si="2"/>
        <v>Armenia</v>
      </c>
      <c r="C127" s="1" t="str">
        <f t="shared" si="3"/>
        <v>AM</v>
      </c>
      <c r="D127" t="s">
        <v>100</v>
      </c>
      <c r="E127" s="5">
        <v>180806.74</v>
      </c>
    </row>
    <row r="128" spans="1:5" hidden="1" x14ac:dyDescent="0.25">
      <c r="A128" s="1" t="s">
        <v>120</v>
      </c>
      <c r="B128" s="1" t="str">
        <f t="shared" si="2"/>
        <v>Azerbaijan</v>
      </c>
      <c r="C128" s="1" t="str">
        <f t="shared" si="3"/>
        <v>AZ</v>
      </c>
      <c r="D128" t="s">
        <v>101</v>
      </c>
      <c r="E128" s="5">
        <v>1913926.46</v>
      </c>
    </row>
    <row r="129" spans="1:5" hidden="1" x14ac:dyDescent="0.25">
      <c r="A129" s="1" t="s">
        <v>120</v>
      </c>
      <c r="B129" s="1" t="str">
        <f t="shared" si="2"/>
        <v>Belarus</v>
      </c>
      <c r="C129" s="1" t="str">
        <f t="shared" si="3"/>
        <v>BY</v>
      </c>
      <c r="D129" t="s">
        <v>121</v>
      </c>
      <c r="E129" s="5">
        <v>1683187.95</v>
      </c>
    </row>
    <row r="130" spans="1:5" hidden="1" x14ac:dyDescent="0.25">
      <c r="A130" s="1" t="s">
        <v>120</v>
      </c>
      <c r="B130" s="1" t="str">
        <f t="shared" si="2"/>
        <v>Georgia</v>
      </c>
      <c r="C130" s="1" t="str">
        <f t="shared" si="3"/>
        <v>GE</v>
      </c>
      <c r="D130" t="s">
        <v>122</v>
      </c>
      <c r="E130" s="5">
        <v>3240326.34</v>
      </c>
    </row>
    <row r="131" spans="1:5" hidden="1" x14ac:dyDescent="0.25">
      <c r="A131" s="1" t="s">
        <v>120</v>
      </c>
      <c r="B131" s="1" t="str">
        <f t="shared" ref="B131:B194" si="4">TRIM(MID(D131,SEARCH(":",D131)+1,LEN(D131)))</f>
        <v>Kyrgyzstan</v>
      </c>
      <c r="C131" s="1" t="str">
        <f t="shared" ref="C131:C194" si="5">LEFT(D131,2)</f>
        <v>KG</v>
      </c>
      <c r="D131" t="s">
        <v>107</v>
      </c>
      <c r="E131" s="5">
        <v>108387.57</v>
      </c>
    </row>
    <row r="132" spans="1:5" hidden="1" x14ac:dyDescent="0.25">
      <c r="A132" s="1" t="s">
        <v>120</v>
      </c>
      <c r="B132" s="1" t="str">
        <f t="shared" si="4"/>
        <v>Kazakstan</v>
      </c>
      <c r="C132" s="1" t="str">
        <f t="shared" si="5"/>
        <v>KZ</v>
      </c>
      <c r="D132" t="s">
        <v>123</v>
      </c>
      <c r="E132" s="5">
        <v>6512413.0199999996</v>
      </c>
    </row>
    <row r="133" spans="1:5" hidden="1" x14ac:dyDescent="0.25">
      <c r="A133" s="1" t="s">
        <v>120</v>
      </c>
      <c r="B133" s="1" t="str">
        <f t="shared" si="4"/>
        <v>Moldova</v>
      </c>
      <c r="C133" s="1" t="str">
        <f t="shared" si="5"/>
        <v>MD</v>
      </c>
      <c r="D133" t="s">
        <v>124</v>
      </c>
      <c r="E133" s="5">
        <v>549405.01</v>
      </c>
    </row>
    <row r="134" spans="1:5" hidden="1" x14ac:dyDescent="0.25">
      <c r="A134" s="1" t="s">
        <v>120</v>
      </c>
      <c r="B134" s="1" t="str">
        <f t="shared" si="4"/>
        <v>Russia</v>
      </c>
      <c r="C134" s="1" t="str">
        <f t="shared" si="5"/>
        <v>RU</v>
      </c>
      <c r="D134" t="s">
        <v>125</v>
      </c>
      <c r="E134" s="5">
        <v>186541159.94999999</v>
      </c>
    </row>
    <row r="135" spans="1:5" hidden="1" x14ac:dyDescent="0.25">
      <c r="A135" s="1" t="s">
        <v>120</v>
      </c>
      <c r="B135" s="1" t="str">
        <f t="shared" si="4"/>
        <v>Tajikistan</v>
      </c>
      <c r="C135" s="1" t="str">
        <f t="shared" si="5"/>
        <v>TJ</v>
      </c>
      <c r="D135" t="s">
        <v>116</v>
      </c>
      <c r="E135" s="5">
        <v>1342825.31</v>
      </c>
    </row>
    <row r="136" spans="1:5" hidden="1" x14ac:dyDescent="0.25">
      <c r="A136" s="1" t="s">
        <v>120</v>
      </c>
      <c r="B136" s="1" t="str">
        <f t="shared" si="4"/>
        <v>Turkmenistan</v>
      </c>
      <c r="C136" s="1" t="str">
        <f t="shared" si="5"/>
        <v>TM</v>
      </c>
      <c r="D136" t="s">
        <v>126</v>
      </c>
      <c r="E136" s="5">
        <v>0</v>
      </c>
    </row>
    <row r="137" spans="1:5" hidden="1" x14ac:dyDescent="0.25">
      <c r="A137" s="1" t="s">
        <v>120</v>
      </c>
      <c r="B137" s="1" t="str">
        <f t="shared" si="4"/>
        <v>Ukraine</v>
      </c>
      <c r="C137" s="1" t="str">
        <f t="shared" si="5"/>
        <v>UA</v>
      </c>
      <c r="D137" t="s">
        <v>127</v>
      </c>
      <c r="E137" s="5">
        <v>12349393.970000001</v>
      </c>
    </row>
    <row r="138" spans="1:5" hidden="1" x14ac:dyDescent="0.25">
      <c r="A138" s="1" t="s">
        <v>120</v>
      </c>
      <c r="B138" s="1" t="str">
        <f t="shared" si="4"/>
        <v>Uzbekistan</v>
      </c>
      <c r="C138" s="1" t="str">
        <f t="shared" si="5"/>
        <v>UZ</v>
      </c>
      <c r="D138" t="s">
        <v>118</v>
      </c>
      <c r="E138" s="5">
        <v>11527869.460000001</v>
      </c>
    </row>
    <row r="139" spans="1:5" hidden="1" x14ac:dyDescent="0.25">
      <c r="A139" s="1" t="s">
        <v>217</v>
      </c>
      <c r="B139" s="1" t="str">
        <f t="shared" si="4"/>
        <v>Egypt</v>
      </c>
      <c r="C139" s="1" t="str">
        <f t="shared" si="5"/>
        <v>EG</v>
      </c>
      <c r="D139" t="s">
        <v>17</v>
      </c>
      <c r="E139" s="5">
        <v>12955343.92</v>
      </c>
    </row>
    <row r="140" spans="1:5" hidden="1" x14ac:dyDescent="0.25">
      <c r="A140" s="1" t="s">
        <v>218</v>
      </c>
      <c r="B140" s="1" t="str">
        <f t="shared" si="4"/>
        <v>Indonesia</v>
      </c>
      <c r="C140" s="1" t="str">
        <f t="shared" si="5"/>
        <v>ID</v>
      </c>
      <c r="D140" t="s">
        <v>89</v>
      </c>
      <c r="E140" s="5">
        <v>20760475.170000002</v>
      </c>
    </row>
    <row r="141" spans="1:5" hidden="1" x14ac:dyDescent="0.25">
      <c r="A141" s="1" t="s">
        <v>219</v>
      </c>
      <c r="B141" s="1" t="str">
        <f t="shared" si="4"/>
        <v>Iran (Islamic Republic of)</v>
      </c>
      <c r="C141" s="1" t="str">
        <f t="shared" si="5"/>
        <v>IR</v>
      </c>
      <c r="D141" t="s">
        <v>129</v>
      </c>
      <c r="E141" s="5">
        <v>7033838.5099999998</v>
      </c>
    </row>
    <row r="142" spans="1:5" hidden="1" x14ac:dyDescent="0.25">
      <c r="A142" s="1" t="s">
        <v>220</v>
      </c>
      <c r="B142" s="1" t="str">
        <f t="shared" si="4"/>
        <v>Malaysia</v>
      </c>
      <c r="C142" s="1" t="str">
        <f t="shared" si="5"/>
        <v>MY</v>
      </c>
      <c r="D142" t="s">
        <v>93</v>
      </c>
      <c r="E142" s="5">
        <v>167978521.31999999</v>
      </c>
    </row>
    <row r="143" spans="1:5" hidden="1" x14ac:dyDescent="0.25">
      <c r="A143" s="1" t="s">
        <v>221</v>
      </c>
      <c r="B143" s="1" t="str">
        <f t="shared" si="4"/>
        <v>Nigeria</v>
      </c>
      <c r="C143" s="1" t="str">
        <f t="shared" si="5"/>
        <v>NG</v>
      </c>
      <c r="D143" t="s">
        <v>36</v>
      </c>
      <c r="E143" s="5">
        <v>4666471.5199999996</v>
      </c>
    </row>
    <row r="144" spans="1:5" hidden="1" x14ac:dyDescent="0.25">
      <c r="A144" s="1" t="s">
        <v>222</v>
      </c>
      <c r="B144" s="1" t="str">
        <f t="shared" si="4"/>
        <v>Pakistan</v>
      </c>
      <c r="C144" s="1" t="str">
        <f t="shared" si="5"/>
        <v>PK</v>
      </c>
      <c r="D144" t="s">
        <v>115</v>
      </c>
      <c r="E144" s="5">
        <v>26246778.329999998</v>
      </c>
    </row>
    <row r="145" spans="1:5" hidden="1" x14ac:dyDescent="0.25">
      <c r="A145" s="1" t="s">
        <v>223</v>
      </c>
      <c r="B145" s="1" t="str">
        <f t="shared" si="4"/>
        <v>Turkey</v>
      </c>
      <c r="C145" s="1" t="str">
        <f t="shared" si="5"/>
        <v>TR</v>
      </c>
      <c r="D145" t="s">
        <v>130</v>
      </c>
      <c r="E145" s="5">
        <v>244931052.31999999</v>
      </c>
    </row>
    <row r="146" spans="1:5" hidden="1" x14ac:dyDescent="0.25">
      <c r="A146" s="1" t="s">
        <v>131</v>
      </c>
      <c r="B146" s="1" t="str">
        <f t="shared" si="4"/>
        <v>Albania</v>
      </c>
      <c r="C146" s="1" t="str">
        <f t="shared" si="5"/>
        <v>AL</v>
      </c>
      <c r="D146" t="s">
        <v>132</v>
      </c>
      <c r="E146" s="5">
        <v>985636.41</v>
      </c>
    </row>
    <row r="147" spans="1:5" hidden="1" x14ac:dyDescent="0.25">
      <c r="A147" s="1" t="s">
        <v>131</v>
      </c>
      <c r="B147" s="1" t="str">
        <f t="shared" si="4"/>
        <v>Bosnia &amp;amp; Herzegovina</v>
      </c>
      <c r="C147" s="1" t="str">
        <f t="shared" si="5"/>
        <v>BA</v>
      </c>
      <c r="D147" t="s">
        <v>133</v>
      </c>
      <c r="E147" s="5">
        <v>1910372.05</v>
      </c>
    </row>
    <row r="148" spans="1:5" hidden="1" x14ac:dyDescent="0.25">
      <c r="A148" s="1" t="s">
        <v>131</v>
      </c>
      <c r="B148" s="1" t="str">
        <f t="shared" si="4"/>
        <v>Belarus</v>
      </c>
      <c r="C148" s="1" t="str">
        <f t="shared" si="5"/>
        <v>BY</v>
      </c>
      <c r="D148" t="s">
        <v>121</v>
      </c>
      <c r="E148" s="5">
        <v>1683187.95</v>
      </c>
    </row>
    <row r="149" spans="1:5" hidden="1" x14ac:dyDescent="0.25">
      <c r="A149" s="1" t="s">
        <v>131</v>
      </c>
      <c r="B149" s="1" t="str">
        <f t="shared" si="4"/>
        <v>Georgia</v>
      </c>
      <c r="C149" s="1" t="str">
        <f t="shared" si="5"/>
        <v>GE</v>
      </c>
      <c r="D149" t="s">
        <v>122</v>
      </c>
      <c r="E149" s="5">
        <v>3240326.34</v>
      </c>
    </row>
    <row r="150" spans="1:5" hidden="1" x14ac:dyDescent="0.25">
      <c r="A150" s="1" t="s">
        <v>131</v>
      </c>
      <c r="B150" s="1" t="str">
        <f t="shared" si="4"/>
        <v>Croatia</v>
      </c>
      <c r="C150" s="1" t="str">
        <f t="shared" si="5"/>
        <v>HR</v>
      </c>
      <c r="D150" t="s">
        <v>134</v>
      </c>
      <c r="E150" s="5">
        <v>33390778.899999999</v>
      </c>
    </row>
    <row r="151" spans="1:5" hidden="1" x14ac:dyDescent="0.25">
      <c r="A151" s="1" t="s">
        <v>131</v>
      </c>
      <c r="B151" s="1" t="str">
        <f t="shared" si="4"/>
        <v>Russia</v>
      </c>
      <c r="C151" s="1" t="str">
        <f t="shared" si="5"/>
        <v>RU</v>
      </c>
      <c r="D151" t="s">
        <v>125</v>
      </c>
      <c r="E151" s="5">
        <v>186541159.94999999</v>
      </c>
    </row>
    <row r="152" spans="1:5" hidden="1" x14ac:dyDescent="0.25">
      <c r="A152" s="1" t="s">
        <v>131</v>
      </c>
      <c r="B152" s="1" t="str">
        <f t="shared" si="4"/>
        <v>Turkey</v>
      </c>
      <c r="C152" s="1" t="str">
        <f t="shared" si="5"/>
        <v>TR</v>
      </c>
      <c r="D152" t="s">
        <v>130</v>
      </c>
      <c r="E152" s="5">
        <v>244931052.31999999</v>
      </c>
    </row>
    <row r="153" spans="1:5" hidden="1" x14ac:dyDescent="0.25">
      <c r="A153" s="1" t="s">
        <v>131</v>
      </c>
      <c r="B153" s="1" t="str">
        <f t="shared" si="4"/>
        <v>Ukraine</v>
      </c>
      <c r="C153" s="1" t="str">
        <f t="shared" si="5"/>
        <v>UA</v>
      </c>
      <c r="D153" t="s">
        <v>127</v>
      </c>
      <c r="E153" s="5">
        <v>12349393.970000001</v>
      </c>
    </row>
    <row r="154" spans="1:5" hidden="1" x14ac:dyDescent="0.25">
      <c r="A154" s="1" t="s">
        <v>135</v>
      </c>
      <c r="B154" s="1" t="str">
        <f t="shared" si="4"/>
        <v>Austria</v>
      </c>
      <c r="C154" s="1" t="str">
        <f t="shared" si="5"/>
        <v>AT</v>
      </c>
      <c r="D154" t="s">
        <v>136</v>
      </c>
      <c r="E154" s="5">
        <v>27802081.66</v>
      </c>
    </row>
    <row r="155" spans="1:5" hidden="1" x14ac:dyDescent="0.25">
      <c r="A155" s="1" t="s">
        <v>135</v>
      </c>
      <c r="B155" s="1" t="str">
        <f t="shared" si="4"/>
        <v>Belgium</v>
      </c>
      <c r="C155" s="1" t="str">
        <f t="shared" si="5"/>
        <v>BE</v>
      </c>
      <c r="D155" t="s">
        <v>137</v>
      </c>
      <c r="E155" s="5">
        <v>350132938.52999997</v>
      </c>
    </row>
    <row r="156" spans="1:5" hidden="1" x14ac:dyDescent="0.25">
      <c r="A156" s="1" t="s">
        <v>135</v>
      </c>
      <c r="B156" s="1" t="str">
        <f t="shared" si="4"/>
        <v>Bulgaria</v>
      </c>
      <c r="C156" s="1" t="str">
        <f t="shared" si="5"/>
        <v>BG</v>
      </c>
      <c r="D156" t="s">
        <v>138</v>
      </c>
      <c r="E156" s="5">
        <v>1656822.41</v>
      </c>
    </row>
    <row r="157" spans="1:5" hidden="1" x14ac:dyDescent="0.25">
      <c r="A157" s="1" t="s">
        <v>135</v>
      </c>
      <c r="B157" s="1" t="str">
        <f t="shared" si="4"/>
        <v>Cyprus</v>
      </c>
      <c r="C157" s="1" t="str">
        <f t="shared" si="5"/>
        <v>CY</v>
      </c>
      <c r="D157" t="s">
        <v>139</v>
      </c>
      <c r="E157" s="5">
        <v>1849024.68</v>
      </c>
    </row>
    <row r="158" spans="1:5" hidden="1" x14ac:dyDescent="0.25">
      <c r="A158" s="1" t="s">
        <v>135</v>
      </c>
      <c r="B158" s="1" t="str">
        <f t="shared" si="4"/>
        <v>Czech Republic</v>
      </c>
      <c r="C158" s="1" t="str">
        <f t="shared" si="5"/>
        <v>CZ</v>
      </c>
      <c r="D158" t="s">
        <v>140</v>
      </c>
      <c r="E158" s="5">
        <v>131132120.17</v>
      </c>
    </row>
    <row r="159" spans="1:5" hidden="1" x14ac:dyDescent="0.25">
      <c r="A159" s="1" t="s">
        <v>135</v>
      </c>
      <c r="B159" s="1" t="str">
        <f t="shared" si="4"/>
        <v>Germany</v>
      </c>
      <c r="C159" s="1" t="str">
        <f t="shared" si="5"/>
        <v>DE</v>
      </c>
      <c r="D159" t="s">
        <v>141</v>
      </c>
      <c r="E159" s="5">
        <v>2446666092.0599999</v>
      </c>
    </row>
    <row r="160" spans="1:5" hidden="1" x14ac:dyDescent="0.25">
      <c r="A160" s="1" t="s">
        <v>135</v>
      </c>
      <c r="B160" s="1" t="str">
        <f t="shared" si="4"/>
        <v>Denmark</v>
      </c>
      <c r="C160" s="1" t="str">
        <f t="shared" si="5"/>
        <v>DK</v>
      </c>
      <c r="D160" t="s">
        <v>142</v>
      </c>
      <c r="E160" s="5">
        <v>548460135.55999994</v>
      </c>
    </row>
    <row r="161" spans="1:5" hidden="1" x14ac:dyDescent="0.25">
      <c r="A161" s="1" t="s">
        <v>135</v>
      </c>
      <c r="B161" s="1" t="str">
        <f t="shared" si="4"/>
        <v>Estonia</v>
      </c>
      <c r="C161" s="1" t="str">
        <f t="shared" si="5"/>
        <v>EE</v>
      </c>
      <c r="D161" t="s">
        <v>143</v>
      </c>
      <c r="E161" s="5">
        <v>1361492.68</v>
      </c>
    </row>
    <row r="162" spans="1:5" hidden="1" x14ac:dyDescent="0.25">
      <c r="A162" s="1" t="s">
        <v>135</v>
      </c>
      <c r="B162" s="1" t="str">
        <f t="shared" si="4"/>
        <v>Spain</v>
      </c>
      <c r="C162" s="1" t="str">
        <f t="shared" si="5"/>
        <v>ES</v>
      </c>
      <c r="D162" t="s">
        <v>144</v>
      </c>
      <c r="E162" s="5">
        <v>1573443926.25</v>
      </c>
    </row>
    <row r="163" spans="1:5" hidden="1" x14ac:dyDescent="0.25">
      <c r="A163" s="1" t="s">
        <v>135</v>
      </c>
      <c r="B163" s="1" t="str">
        <f t="shared" si="4"/>
        <v>Finland</v>
      </c>
      <c r="C163" s="1" t="str">
        <f t="shared" si="5"/>
        <v>FI</v>
      </c>
      <c r="D163" t="s">
        <v>145</v>
      </c>
      <c r="E163" s="5">
        <v>26742126.579999998</v>
      </c>
    </row>
    <row r="164" spans="1:5" hidden="1" x14ac:dyDescent="0.25">
      <c r="A164" s="1" t="s">
        <v>135</v>
      </c>
      <c r="B164" s="1" t="str">
        <f t="shared" si="4"/>
        <v>France</v>
      </c>
      <c r="C164" s="1" t="str">
        <f t="shared" si="5"/>
        <v>FR</v>
      </c>
      <c r="D164" t="s">
        <v>146</v>
      </c>
      <c r="E164" s="5">
        <v>1310492402.1500001</v>
      </c>
    </row>
    <row r="165" spans="1:5" hidden="1" x14ac:dyDescent="0.25">
      <c r="A165" s="1" t="s">
        <v>135</v>
      </c>
      <c r="B165" s="1" t="str">
        <f t="shared" si="4"/>
        <v>Greece</v>
      </c>
      <c r="C165" s="1" t="str">
        <f t="shared" si="5"/>
        <v>GR</v>
      </c>
      <c r="D165" t="s">
        <v>147</v>
      </c>
      <c r="E165" s="5">
        <v>35606586.240000002</v>
      </c>
    </row>
    <row r="166" spans="1:5" hidden="1" x14ac:dyDescent="0.25">
      <c r="A166" s="1" t="s">
        <v>135</v>
      </c>
      <c r="B166" s="1" t="str">
        <f t="shared" si="4"/>
        <v>Croatia</v>
      </c>
      <c r="C166" s="1" t="str">
        <f t="shared" si="5"/>
        <v>HR</v>
      </c>
      <c r="D166" t="s">
        <v>134</v>
      </c>
      <c r="E166" s="5">
        <v>33390778.899999999</v>
      </c>
    </row>
    <row r="167" spans="1:5" hidden="1" x14ac:dyDescent="0.25">
      <c r="A167" s="1" t="s">
        <v>135</v>
      </c>
      <c r="B167" s="1" t="str">
        <f t="shared" si="4"/>
        <v>Hungary</v>
      </c>
      <c r="C167" s="1" t="str">
        <f t="shared" si="5"/>
        <v>HU</v>
      </c>
      <c r="D167" t="s">
        <v>148</v>
      </c>
      <c r="E167" s="5">
        <v>69044953.659999996</v>
      </c>
    </row>
    <row r="168" spans="1:5" hidden="1" x14ac:dyDescent="0.25">
      <c r="A168" s="1" t="s">
        <v>135</v>
      </c>
      <c r="B168" s="1" t="str">
        <f t="shared" si="4"/>
        <v>Ireland</v>
      </c>
      <c r="C168" s="1" t="str">
        <f t="shared" si="5"/>
        <v>IE</v>
      </c>
      <c r="D168" t="s">
        <v>149</v>
      </c>
      <c r="E168" s="5">
        <v>110098638.91</v>
      </c>
    </row>
    <row r="169" spans="1:5" hidden="1" x14ac:dyDescent="0.25">
      <c r="A169" s="1" t="s">
        <v>135</v>
      </c>
      <c r="B169" s="1" t="str">
        <f t="shared" si="4"/>
        <v>Italy</v>
      </c>
      <c r="C169" s="1" t="str">
        <f t="shared" si="5"/>
        <v>IT</v>
      </c>
      <c r="D169" t="s">
        <v>150</v>
      </c>
      <c r="E169" s="5">
        <v>869668325.10000002</v>
      </c>
    </row>
    <row r="170" spans="1:5" hidden="1" x14ac:dyDescent="0.25">
      <c r="A170" s="1" t="s">
        <v>135</v>
      </c>
      <c r="B170" s="1" t="str">
        <f t="shared" si="4"/>
        <v>Lithuania</v>
      </c>
      <c r="C170" s="1" t="str">
        <f t="shared" si="5"/>
        <v>LT</v>
      </c>
      <c r="D170" t="s">
        <v>151</v>
      </c>
      <c r="E170" s="5">
        <v>1249164.1499999999</v>
      </c>
    </row>
    <row r="171" spans="1:5" hidden="1" x14ac:dyDescent="0.25">
      <c r="A171" s="1" t="s">
        <v>135</v>
      </c>
      <c r="B171" s="1" t="str">
        <f t="shared" si="4"/>
        <v>Luxembourg</v>
      </c>
      <c r="C171" s="1" t="str">
        <f t="shared" si="5"/>
        <v>LU</v>
      </c>
      <c r="D171" t="s">
        <v>152</v>
      </c>
      <c r="E171" s="5">
        <v>4218781.3600000003</v>
      </c>
    </row>
    <row r="172" spans="1:5" hidden="1" x14ac:dyDescent="0.25">
      <c r="A172" s="1" t="s">
        <v>135</v>
      </c>
      <c r="B172" s="1" t="str">
        <f t="shared" si="4"/>
        <v>Latvia</v>
      </c>
      <c r="C172" s="1" t="str">
        <f t="shared" si="5"/>
        <v>LV</v>
      </c>
      <c r="D172" t="s">
        <v>153</v>
      </c>
      <c r="E172" s="5">
        <v>4395995.0199999996</v>
      </c>
    </row>
    <row r="173" spans="1:5" hidden="1" x14ac:dyDescent="0.25">
      <c r="A173" s="1" t="s">
        <v>135</v>
      </c>
      <c r="B173" s="1" t="str">
        <f t="shared" si="4"/>
        <v>Malta</v>
      </c>
      <c r="C173" s="1" t="str">
        <f t="shared" si="5"/>
        <v>MT</v>
      </c>
      <c r="D173" t="s">
        <v>154</v>
      </c>
      <c r="E173" s="5">
        <v>419772.55</v>
      </c>
    </row>
    <row r="174" spans="1:5" hidden="1" x14ac:dyDescent="0.25">
      <c r="A174" s="1" t="s">
        <v>135</v>
      </c>
      <c r="B174" s="1" t="str">
        <f t="shared" si="4"/>
        <v>Netherlands</v>
      </c>
      <c r="C174" s="1" t="str">
        <f t="shared" si="5"/>
        <v>NL</v>
      </c>
      <c r="D174" t="s">
        <v>155</v>
      </c>
      <c r="E174" s="5">
        <v>893424711.05999994</v>
      </c>
    </row>
    <row r="175" spans="1:5" hidden="1" x14ac:dyDescent="0.25">
      <c r="A175" s="1" t="s">
        <v>135</v>
      </c>
      <c r="B175" s="1" t="str">
        <f t="shared" si="4"/>
        <v>Poland</v>
      </c>
      <c r="C175" s="1" t="str">
        <f t="shared" si="5"/>
        <v>PL</v>
      </c>
      <c r="D175" t="s">
        <v>156</v>
      </c>
      <c r="E175" s="5">
        <v>723848369.33000004</v>
      </c>
    </row>
    <row r="176" spans="1:5" hidden="1" x14ac:dyDescent="0.25">
      <c r="A176" s="1" t="s">
        <v>135</v>
      </c>
      <c r="B176" s="1" t="str">
        <f t="shared" si="4"/>
        <v>Portugal</v>
      </c>
      <c r="C176" s="1" t="str">
        <f t="shared" si="5"/>
        <v>PT</v>
      </c>
      <c r="D176" t="s">
        <v>157</v>
      </c>
      <c r="E176" s="5">
        <v>66772822.770000003</v>
      </c>
    </row>
    <row r="177" spans="1:5" hidden="1" x14ac:dyDescent="0.25">
      <c r="A177" s="1" t="s">
        <v>135</v>
      </c>
      <c r="B177" s="1" t="str">
        <f t="shared" si="4"/>
        <v>Romania</v>
      </c>
      <c r="C177" s="1" t="str">
        <f t="shared" si="5"/>
        <v>RO</v>
      </c>
      <c r="D177" t="s">
        <v>158</v>
      </c>
      <c r="E177" s="5">
        <v>50528181.670000002</v>
      </c>
    </row>
    <row r="178" spans="1:5" hidden="1" x14ac:dyDescent="0.25">
      <c r="A178" s="1" t="s">
        <v>135</v>
      </c>
      <c r="B178" s="1" t="str">
        <f t="shared" si="4"/>
        <v>Sweden</v>
      </c>
      <c r="C178" s="1" t="str">
        <f t="shared" si="5"/>
        <v>SE</v>
      </c>
      <c r="D178" t="s">
        <v>159</v>
      </c>
      <c r="E178" s="5">
        <v>341468322.13</v>
      </c>
    </row>
    <row r="179" spans="1:5" hidden="1" x14ac:dyDescent="0.25">
      <c r="A179" s="1" t="s">
        <v>135</v>
      </c>
      <c r="B179" s="1" t="str">
        <f t="shared" si="4"/>
        <v>Slovenia</v>
      </c>
      <c r="C179" s="1" t="str">
        <f t="shared" si="5"/>
        <v>SI</v>
      </c>
      <c r="D179" t="s">
        <v>160</v>
      </c>
      <c r="E179" s="5">
        <v>29632729.5</v>
      </c>
    </row>
    <row r="180" spans="1:5" hidden="1" x14ac:dyDescent="0.25">
      <c r="A180" s="1" t="s">
        <v>135</v>
      </c>
      <c r="B180" s="1" t="str">
        <f t="shared" si="4"/>
        <v>Slovakia</v>
      </c>
      <c r="C180" s="1" t="str">
        <f t="shared" si="5"/>
        <v>SK</v>
      </c>
      <c r="D180" t="s">
        <v>161</v>
      </c>
      <c r="E180" s="5">
        <v>34723086.450000003</v>
      </c>
    </row>
    <row r="181" spans="1:5" hidden="1" x14ac:dyDescent="0.25">
      <c r="A181" s="1" t="s">
        <v>162</v>
      </c>
      <c r="B181" s="1" t="str">
        <f t="shared" si="4"/>
        <v>Armenia</v>
      </c>
      <c r="C181" s="1" t="str">
        <f t="shared" si="5"/>
        <v>AM</v>
      </c>
      <c r="D181" t="s">
        <v>100</v>
      </c>
      <c r="E181" s="5">
        <v>180806.74</v>
      </c>
    </row>
    <row r="182" spans="1:5" hidden="1" x14ac:dyDescent="0.25">
      <c r="A182" s="1" t="s">
        <v>162</v>
      </c>
      <c r="B182" s="1" t="str">
        <f t="shared" si="4"/>
        <v>Belarus</v>
      </c>
      <c r="C182" s="1" t="str">
        <f t="shared" si="5"/>
        <v>BY</v>
      </c>
      <c r="D182" t="s">
        <v>121</v>
      </c>
      <c r="E182" s="5">
        <v>1683187.95</v>
      </c>
    </row>
    <row r="183" spans="1:5" hidden="1" x14ac:dyDescent="0.25">
      <c r="A183" s="1" t="s">
        <v>162</v>
      </c>
      <c r="B183" s="1" t="str">
        <f t="shared" si="4"/>
        <v>Kyrgyzstan</v>
      </c>
      <c r="C183" s="1" t="str">
        <f t="shared" si="5"/>
        <v>KG</v>
      </c>
      <c r="D183" t="s">
        <v>107</v>
      </c>
      <c r="E183" s="5">
        <v>108387.57</v>
      </c>
    </row>
    <row r="184" spans="1:5" hidden="1" x14ac:dyDescent="0.25">
      <c r="A184" s="1" t="s">
        <v>162</v>
      </c>
      <c r="B184" s="1" t="str">
        <f t="shared" si="4"/>
        <v>Kazakstan</v>
      </c>
      <c r="C184" s="1" t="str">
        <f t="shared" si="5"/>
        <v>KZ</v>
      </c>
      <c r="D184" t="s">
        <v>123</v>
      </c>
      <c r="E184" s="5">
        <v>6512413.0199999996</v>
      </c>
    </row>
    <row r="185" spans="1:5" hidden="1" x14ac:dyDescent="0.25">
      <c r="A185" s="1" t="s">
        <v>162</v>
      </c>
      <c r="B185" s="1" t="str">
        <f t="shared" si="4"/>
        <v>Russia</v>
      </c>
      <c r="C185" s="1" t="str">
        <f t="shared" si="5"/>
        <v>RU</v>
      </c>
      <c r="D185" t="s">
        <v>125</v>
      </c>
      <c r="E185" s="5">
        <v>186541159.94999999</v>
      </c>
    </row>
    <row r="186" spans="1:5" hidden="1" x14ac:dyDescent="0.25">
      <c r="A186" s="1" t="s">
        <v>163</v>
      </c>
      <c r="B186" s="1" t="str">
        <f t="shared" si="4"/>
        <v>Austria</v>
      </c>
      <c r="C186" s="1" t="str">
        <f t="shared" si="5"/>
        <v>AT</v>
      </c>
      <c r="D186" t="s">
        <v>136</v>
      </c>
      <c r="E186" s="5">
        <v>27802081.66</v>
      </c>
    </row>
    <row r="187" spans="1:5" hidden="1" x14ac:dyDescent="0.25">
      <c r="A187" s="1" t="s">
        <v>163</v>
      </c>
      <c r="B187" s="1" t="str">
        <f t="shared" si="4"/>
        <v>Belgium</v>
      </c>
      <c r="C187" s="1" t="str">
        <f t="shared" si="5"/>
        <v>BE</v>
      </c>
      <c r="D187" t="s">
        <v>137</v>
      </c>
      <c r="E187" s="5">
        <v>350132938.52999997</v>
      </c>
    </row>
    <row r="188" spans="1:5" hidden="1" x14ac:dyDescent="0.25">
      <c r="A188" s="1" t="s">
        <v>163</v>
      </c>
      <c r="B188" s="1" t="str">
        <f t="shared" si="4"/>
        <v>Cyprus</v>
      </c>
      <c r="C188" s="1" t="str">
        <f t="shared" si="5"/>
        <v>CY</v>
      </c>
      <c r="D188" t="s">
        <v>139</v>
      </c>
      <c r="E188" s="5">
        <v>1849024.68</v>
      </c>
    </row>
    <row r="189" spans="1:5" hidden="1" x14ac:dyDescent="0.25">
      <c r="A189" s="1" t="s">
        <v>163</v>
      </c>
      <c r="B189" s="1" t="str">
        <f t="shared" si="4"/>
        <v>Germany</v>
      </c>
      <c r="C189" s="1" t="str">
        <f t="shared" si="5"/>
        <v>DE</v>
      </c>
      <c r="D189" t="s">
        <v>141</v>
      </c>
      <c r="E189" s="5">
        <v>2446666092.0599999</v>
      </c>
    </row>
    <row r="190" spans="1:5" hidden="1" x14ac:dyDescent="0.25">
      <c r="A190" s="1" t="s">
        <v>163</v>
      </c>
      <c r="B190" s="1" t="str">
        <f t="shared" si="4"/>
        <v>Estonia</v>
      </c>
      <c r="C190" s="1" t="str">
        <f t="shared" si="5"/>
        <v>EE</v>
      </c>
      <c r="D190" t="s">
        <v>143</v>
      </c>
      <c r="E190" s="5">
        <v>1361492.68</v>
      </c>
    </row>
    <row r="191" spans="1:5" hidden="1" x14ac:dyDescent="0.25">
      <c r="A191" s="1" t="s">
        <v>163</v>
      </c>
      <c r="B191" s="1" t="str">
        <f t="shared" si="4"/>
        <v>Spain</v>
      </c>
      <c r="C191" s="1" t="str">
        <f t="shared" si="5"/>
        <v>ES</v>
      </c>
      <c r="D191" t="s">
        <v>144</v>
      </c>
      <c r="E191" s="5">
        <v>1573443926.25</v>
      </c>
    </row>
    <row r="192" spans="1:5" hidden="1" x14ac:dyDescent="0.25">
      <c r="A192" s="1" t="s">
        <v>163</v>
      </c>
      <c r="B192" s="1" t="str">
        <f t="shared" si="4"/>
        <v>Finland</v>
      </c>
      <c r="C192" s="1" t="str">
        <f t="shared" si="5"/>
        <v>FI</v>
      </c>
      <c r="D192" t="s">
        <v>145</v>
      </c>
      <c r="E192" s="5">
        <v>26742126.579999998</v>
      </c>
    </row>
    <row r="193" spans="1:5" hidden="1" x14ac:dyDescent="0.25">
      <c r="A193" s="1" t="s">
        <v>163</v>
      </c>
      <c r="B193" s="1" t="str">
        <f t="shared" si="4"/>
        <v>France</v>
      </c>
      <c r="C193" s="1" t="str">
        <f t="shared" si="5"/>
        <v>FR</v>
      </c>
      <c r="D193" t="s">
        <v>146</v>
      </c>
      <c r="E193" s="5">
        <v>1310492402.1500001</v>
      </c>
    </row>
    <row r="194" spans="1:5" hidden="1" x14ac:dyDescent="0.25">
      <c r="A194" s="1" t="s">
        <v>163</v>
      </c>
      <c r="B194" s="1" t="str">
        <f t="shared" si="4"/>
        <v>Greece</v>
      </c>
      <c r="C194" s="1" t="str">
        <f t="shared" si="5"/>
        <v>GR</v>
      </c>
      <c r="D194" t="s">
        <v>147</v>
      </c>
      <c r="E194" s="5">
        <v>35606586.240000002</v>
      </c>
    </row>
    <row r="195" spans="1:5" hidden="1" x14ac:dyDescent="0.25">
      <c r="A195" s="1" t="s">
        <v>163</v>
      </c>
      <c r="B195" s="1" t="str">
        <f t="shared" ref="B195:B258" si="6">TRIM(MID(D195,SEARCH(":",D195)+1,LEN(D195)))</f>
        <v>Ireland</v>
      </c>
      <c r="C195" s="1" t="str">
        <f t="shared" ref="C195:C258" si="7">LEFT(D195,2)</f>
        <v>IE</v>
      </c>
      <c r="D195" t="s">
        <v>149</v>
      </c>
      <c r="E195" s="5">
        <v>110098638.91</v>
      </c>
    </row>
    <row r="196" spans="1:5" hidden="1" x14ac:dyDescent="0.25">
      <c r="A196" s="1" t="s">
        <v>163</v>
      </c>
      <c r="B196" s="1" t="str">
        <f t="shared" si="6"/>
        <v>Italy</v>
      </c>
      <c r="C196" s="1" t="str">
        <f t="shared" si="7"/>
        <v>IT</v>
      </c>
      <c r="D196" t="s">
        <v>150</v>
      </c>
      <c r="E196" s="5">
        <v>869668325.10000002</v>
      </c>
    </row>
    <row r="197" spans="1:5" hidden="1" x14ac:dyDescent="0.25">
      <c r="A197" s="1" t="s">
        <v>163</v>
      </c>
      <c r="B197" s="1" t="str">
        <f t="shared" si="6"/>
        <v>Luxembourg</v>
      </c>
      <c r="C197" s="1" t="str">
        <f t="shared" si="7"/>
        <v>LU</v>
      </c>
      <c r="D197" t="s">
        <v>152</v>
      </c>
      <c r="E197" s="5">
        <v>4218781.3600000003</v>
      </c>
    </row>
    <row r="198" spans="1:5" hidden="1" x14ac:dyDescent="0.25">
      <c r="A198" s="1" t="s">
        <v>163</v>
      </c>
      <c r="B198" s="1" t="str">
        <f t="shared" si="6"/>
        <v>Malta</v>
      </c>
      <c r="C198" s="1" t="str">
        <f t="shared" si="7"/>
        <v>MT</v>
      </c>
      <c r="D198" t="s">
        <v>154</v>
      </c>
      <c r="E198" s="5">
        <v>419772.55</v>
      </c>
    </row>
    <row r="199" spans="1:5" hidden="1" x14ac:dyDescent="0.25">
      <c r="A199" s="1" t="s">
        <v>163</v>
      </c>
      <c r="B199" s="1" t="str">
        <f t="shared" si="6"/>
        <v>Netherlands</v>
      </c>
      <c r="C199" s="1" t="str">
        <f t="shared" si="7"/>
        <v>NL</v>
      </c>
      <c r="D199" t="s">
        <v>155</v>
      </c>
      <c r="E199" s="5">
        <v>893424711.05999994</v>
      </c>
    </row>
    <row r="200" spans="1:5" hidden="1" x14ac:dyDescent="0.25">
      <c r="A200" s="1" t="s">
        <v>163</v>
      </c>
      <c r="B200" s="1" t="str">
        <f t="shared" si="6"/>
        <v>Portugal</v>
      </c>
      <c r="C200" s="1" t="str">
        <f t="shared" si="7"/>
        <v>PT</v>
      </c>
      <c r="D200" t="s">
        <v>157</v>
      </c>
      <c r="E200" s="5">
        <v>66772822.770000003</v>
      </c>
    </row>
    <row r="201" spans="1:5" hidden="1" x14ac:dyDescent="0.25">
      <c r="A201" s="1" t="s">
        <v>163</v>
      </c>
      <c r="B201" s="1" t="str">
        <f t="shared" si="6"/>
        <v>Slovenia</v>
      </c>
      <c r="C201" s="1" t="str">
        <f t="shared" si="7"/>
        <v>SI</v>
      </c>
      <c r="D201" t="s">
        <v>160</v>
      </c>
      <c r="E201" s="5">
        <v>29632729.5</v>
      </c>
    </row>
    <row r="202" spans="1:5" hidden="1" x14ac:dyDescent="0.25">
      <c r="A202" s="1" t="s">
        <v>163</v>
      </c>
      <c r="B202" s="1" t="str">
        <f t="shared" si="6"/>
        <v>Slovakia</v>
      </c>
      <c r="C202" s="1" t="str">
        <f t="shared" si="7"/>
        <v>SK</v>
      </c>
      <c r="D202" t="s">
        <v>161</v>
      </c>
      <c r="E202" s="5">
        <v>34723086.450000003</v>
      </c>
    </row>
    <row r="203" spans="1:5" hidden="1" x14ac:dyDescent="0.25">
      <c r="A203" s="1" t="s">
        <v>164</v>
      </c>
      <c r="B203" s="1" t="str">
        <f t="shared" si="6"/>
        <v>United Arab Emirates</v>
      </c>
      <c r="C203" s="1" t="str">
        <f t="shared" si="7"/>
        <v>AE</v>
      </c>
      <c r="D203" t="s">
        <v>165</v>
      </c>
      <c r="E203" s="5">
        <v>237586697.44</v>
      </c>
    </row>
    <row r="204" spans="1:5" hidden="1" x14ac:dyDescent="0.25">
      <c r="A204" s="1" t="s">
        <v>164</v>
      </c>
      <c r="B204" s="1" t="str">
        <f t="shared" si="6"/>
        <v>Australia</v>
      </c>
      <c r="C204" s="1" t="str">
        <f t="shared" si="7"/>
        <v>AU</v>
      </c>
      <c r="D204" t="s">
        <v>166</v>
      </c>
      <c r="E204" s="5">
        <v>553990035.03999996</v>
      </c>
    </row>
    <row r="205" spans="1:5" hidden="1" x14ac:dyDescent="0.25">
      <c r="A205" s="1" t="s">
        <v>164</v>
      </c>
      <c r="B205" s="1" t="str">
        <f t="shared" si="6"/>
        <v>Indonesia</v>
      </c>
      <c r="C205" s="1" t="str">
        <f t="shared" si="7"/>
        <v>ID</v>
      </c>
      <c r="D205" t="s">
        <v>89</v>
      </c>
      <c r="E205" s="5">
        <v>20760475.170000002</v>
      </c>
    </row>
    <row r="206" spans="1:5" hidden="1" x14ac:dyDescent="0.25">
      <c r="A206" s="1" t="s">
        <v>164</v>
      </c>
      <c r="B206" s="1" t="str">
        <f t="shared" si="6"/>
        <v>INDIA</v>
      </c>
      <c r="C206" s="1" t="str">
        <f t="shared" si="7"/>
        <v>IN</v>
      </c>
      <c r="D206" t="s">
        <v>105</v>
      </c>
      <c r="E206" s="5">
        <v>826421016.29999995</v>
      </c>
    </row>
    <row r="207" spans="1:5" hidden="1" x14ac:dyDescent="0.25">
      <c r="A207" s="1" t="s">
        <v>164</v>
      </c>
      <c r="B207" s="1" t="str">
        <f t="shared" si="6"/>
        <v>Iran (Islamic Republic of)</v>
      </c>
      <c r="C207" s="1" t="str">
        <f t="shared" si="7"/>
        <v>IR</v>
      </c>
      <c r="D207" t="s">
        <v>129</v>
      </c>
      <c r="E207" s="5">
        <v>7033838.5099999998</v>
      </c>
    </row>
    <row r="208" spans="1:5" hidden="1" x14ac:dyDescent="0.25">
      <c r="A208" s="1" t="s">
        <v>164</v>
      </c>
      <c r="B208" s="1" t="str">
        <f t="shared" si="6"/>
        <v>Kenya</v>
      </c>
      <c r="C208" s="1" t="str">
        <f t="shared" si="7"/>
        <v>KE</v>
      </c>
      <c r="D208" t="s">
        <v>23</v>
      </c>
      <c r="E208" s="5">
        <v>6466132.5499999998</v>
      </c>
    </row>
    <row r="209" spans="1:5" hidden="1" x14ac:dyDescent="0.25">
      <c r="A209" s="1" t="s">
        <v>164</v>
      </c>
      <c r="B209" s="1" t="str">
        <f t="shared" si="6"/>
        <v>Comoros</v>
      </c>
      <c r="C209" s="1" t="str">
        <f t="shared" si="7"/>
        <v>KM</v>
      </c>
      <c r="D209" t="s">
        <v>24</v>
      </c>
      <c r="E209" s="5">
        <v>80437.34</v>
      </c>
    </row>
    <row r="210" spans="1:5" hidden="1" x14ac:dyDescent="0.25">
      <c r="A210" s="1" t="s">
        <v>164</v>
      </c>
      <c r="B210" s="1" t="str">
        <f t="shared" si="6"/>
        <v>Sri Lanka</v>
      </c>
      <c r="C210" s="1" t="str">
        <f t="shared" si="7"/>
        <v>LK</v>
      </c>
      <c r="D210" t="s">
        <v>110</v>
      </c>
      <c r="E210" s="5">
        <v>23372402.98</v>
      </c>
    </row>
    <row r="211" spans="1:5" hidden="1" x14ac:dyDescent="0.25">
      <c r="A211" s="1" t="s">
        <v>164</v>
      </c>
      <c r="B211" s="1" t="str">
        <f t="shared" si="6"/>
        <v>Madagascar</v>
      </c>
      <c r="C211" s="1" t="str">
        <f t="shared" si="7"/>
        <v>MG</v>
      </c>
      <c r="D211" t="s">
        <v>28</v>
      </c>
      <c r="E211" s="5">
        <v>1860570.94</v>
      </c>
    </row>
    <row r="212" spans="1:5" hidden="1" x14ac:dyDescent="0.25">
      <c r="A212" s="1" t="s">
        <v>164</v>
      </c>
      <c r="B212" s="1" t="str">
        <f t="shared" si="6"/>
        <v>Mauritius</v>
      </c>
      <c r="C212" s="1" t="str">
        <f t="shared" si="7"/>
        <v>MU</v>
      </c>
      <c r="D212" t="s">
        <v>31</v>
      </c>
      <c r="E212" s="5">
        <v>19643281.899999999</v>
      </c>
    </row>
    <row r="213" spans="1:5" hidden="1" x14ac:dyDescent="0.25">
      <c r="A213" s="1" t="s">
        <v>164</v>
      </c>
      <c r="B213" s="1" t="str">
        <f t="shared" si="6"/>
        <v>Malaysia</v>
      </c>
      <c r="C213" s="1" t="str">
        <f t="shared" si="7"/>
        <v>MY</v>
      </c>
      <c r="D213" t="s">
        <v>93</v>
      </c>
      <c r="E213" s="5">
        <v>167978521.31999999</v>
      </c>
    </row>
    <row r="214" spans="1:5" hidden="1" x14ac:dyDescent="0.25">
      <c r="A214" s="1" t="s">
        <v>164</v>
      </c>
      <c r="B214" s="1" t="str">
        <f t="shared" si="6"/>
        <v>Mozambique</v>
      </c>
      <c r="C214" s="1" t="str">
        <f t="shared" si="7"/>
        <v>MZ</v>
      </c>
      <c r="D214" t="s">
        <v>33</v>
      </c>
      <c r="E214" s="5">
        <v>2184203.1800000002</v>
      </c>
    </row>
    <row r="215" spans="1:5" hidden="1" x14ac:dyDescent="0.25">
      <c r="A215" s="1" t="s">
        <v>164</v>
      </c>
      <c r="B215" s="1" t="str">
        <f t="shared" si="6"/>
        <v>Oman</v>
      </c>
      <c r="C215" s="1" t="str">
        <f t="shared" si="7"/>
        <v>OM</v>
      </c>
      <c r="D215" t="s">
        <v>167</v>
      </c>
      <c r="E215" s="5">
        <v>14935635.710000001</v>
      </c>
    </row>
    <row r="216" spans="1:5" hidden="1" x14ac:dyDescent="0.25">
      <c r="A216" s="1" t="s">
        <v>164</v>
      </c>
      <c r="B216" s="1" t="str">
        <f t="shared" si="6"/>
        <v>Seychelles</v>
      </c>
      <c r="C216" s="1" t="str">
        <f t="shared" si="7"/>
        <v>SC</v>
      </c>
      <c r="D216" t="s">
        <v>168</v>
      </c>
      <c r="E216" s="5">
        <v>49772.85</v>
      </c>
    </row>
    <row r="217" spans="1:5" hidden="1" x14ac:dyDescent="0.25">
      <c r="A217" s="1" t="s">
        <v>164</v>
      </c>
      <c r="B217" s="1" t="str">
        <f t="shared" si="6"/>
        <v>Singapore</v>
      </c>
      <c r="C217" s="1" t="str">
        <f t="shared" si="7"/>
        <v>SG</v>
      </c>
      <c r="D217" t="s">
        <v>95</v>
      </c>
      <c r="E217" s="5">
        <v>54513803.950000003</v>
      </c>
    </row>
    <row r="218" spans="1:5" hidden="1" x14ac:dyDescent="0.25">
      <c r="A218" s="1" t="s">
        <v>164</v>
      </c>
      <c r="B218" s="1" t="str">
        <f t="shared" si="6"/>
        <v>Somalia</v>
      </c>
      <c r="C218" s="1" t="str">
        <f t="shared" si="7"/>
        <v>SO</v>
      </c>
      <c r="D218" t="s">
        <v>42</v>
      </c>
      <c r="E218" s="5">
        <v>4680846.34</v>
      </c>
    </row>
    <row r="219" spans="1:5" hidden="1" x14ac:dyDescent="0.25">
      <c r="A219" s="1" t="s">
        <v>164</v>
      </c>
      <c r="B219" s="1" t="str">
        <f t="shared" si="6"/>
        <v>Thailand</v>
      </c>
      <c r="C219" s="1" t="str">
        <f t="shared" si="7"/>
        <v>TH</v>
      </c>
      <c r="D219" t="s">
        <v>96</v>
      </c>
      <c r="E219" s="5">
        <v>27890733.800000001</v>
      </c>
    </row>
    <row r="220" spans="1:5" hidden="1" x14ac:dyDescent="0.25">
      <c r="A220" s="1" t="s">
        <v>164</v>
      </c>
      <c r="B220" s="1" t="str">
        <f t="shared" si="6"/>
        <v>Tanzania</v>
      </c>
      <c r="C220" s="1" t="str">
        <f t="shared" si="7"/>
        <v>TZ</v>
      </c>
      <c r="D220" t="s">
        <v>47</v>
      </c>
      <c r="E220" s="5">
        <v>3437036.45</v>
      </c>
    </row>
    <row r="221" spans="1:5" hidden="1" x14ac:dyDescent="0.25">
      <c r="A221" s="1" t="s">
        <v>164</v>
      </c>
      <c r="B221" s="1" t="str">
        <f t="shared" si="6"/>
        <v>Democratic Yemen</v>
      </c>
      <c r="C221" s="1" t="str">
        <f t="shared" si="7"/>
        <v>YE</v>
      </c>
      <c r="D221" t="s">
        <v>169</v>
      </c>
      <c r="E221" s="5">
        <v>2506596.5299999998</v>
      </c>
    </row>
    <row r="222" spans="1:5" hidden="1" x14ac:dyDescent="0.25">
      <c r="A222" s="1" t="s">
        <v>164</v>
      </c>
      <c r="B222" s="1" t="str">
        <f t="shared" si="6"/>
        <v>South Africa</v>
      </c>
      <c r="C222" s="1" t="str">
        <f t="shared" si="7"/>
        <v>ZA</v>
      </c>
      <c r="D222" t="s">
        <v>51</v>
      </c>
      <c r="E222" s="5">
        <v>57342943.32</v>
      </c>
    </row>
    <row r="223" spans="1:5" hidden="1" x14ac:dyDescent="0.25">
      <c r="A223" s="1" t="s">
        <v>170</v>
      </c>
      <c r="B223" s="1" t="str">
        <f t="shared" si="6"/>
        <v>Afghanistan</v>
      </c>
      <c r="C223" s="1" t="str">
        <f t="shared" si="7"/>
        <v>AF</v>
      </c>
      <c r="D223" t="s">
        <v>99</v>
      </c>
      <c r="E223" s="5">
        <v>2699373.8</v>
      </c>
    </row>
    <row r="224" spans="1:5" hidden="1" x14ac:dyDescent="0.25">
      <c r="A224" s="1" t="s">
        <v>170</v>
      </c>
      <c r="B224" s="1" t="str">
        <f t="shared" si="6"/>
        <v>Angola</v>
      </c>
      <c r="C224" s="1" t="str">
        <f t="shared" si="7"/>
        <v>AO</v>
      </c>
      <c r="D224" t="s">
        <v>7</v>
      </c>
      <c r="E224" s="5">
        <v>380233.98</v>
      </c>
    </row>
    <row r="225" spans="1:5" hidden="1" x14ac:dyDescent="0.25">
      <c r="A225" s="1" t="s">
        <v>170</v>
      </c>
      <c r="B225" s="1" t="str">
        <f t="shared" si="6"/>
        <v>Burkino Faso</v>
      </c>
      <c r="C225" s="1" t="str">
        <f t="shared" si="7"/>
        <v>BF</v>
      </c>
      <c r="D225" t="s">
        <v>8</v>
      </c>
      <c r="E225" s="5">
        <v>1508940.4</v>
      </c>
    </row>
    <row r="226" spans="1:5" hidden="1" x14ac:dyDescent="0.25">
      <c r="A226" s="1" t="s">
        <v>170</v>
      </c>
      <c r="B226" s="1" t="str">
        <f t="shared" si="6"/>
        <v>Burundi</v>
      </c>
      <c r="C226" s="1" t="str">
        <f t="shared" si="7"/>
        <v>BI</v>
      </c>
      <c r="D226" t="s">
        <v>171</v>
      </c>
      <c r="E226" s="5">
        <v>504870.42</v>
      </c>
    </row>
    <row r="227" spans="1:5" hidden="1" x14ac:dyDescent="0.25">
      <c r="A227" s="1" t="s">
        <v>170</v>
      </c>
      <c r="B227" s="1" t="str">
        <f t="shared" si="6"/>
        <v>Benin</v>
      </c>
      <c r="C227" s="1" t="str">
        <f t="shared" si="7"/>
        <v>BJ</v>
      </c>
      <c r="D227" t="s">
        <v>9</v>
      </c>
      <c r="E227" s="5">
        <v>60888.99</v>
      </c>
    </row>
    <row r="228" spans="1:5" hidden="1" x14ac:dyDescent="0.25">
      <c r="A228" s="1" t="s">
        <v>170</v>
      </c>
      <c r="B228" s="1" t="str">
        <f t="shared" si="6"/>
        <v>Bhutan</v>
      </c>
      <c r="C228" s="1" t="str">
        <f t="shared" si="7"/>
        <v>BT</v>
      </c>
      <c r="D228" t="s">
        <v>102</v>
      </c>
      <c r="E228" s="5">
        <v>8611783.8000000007</v>
      </c>
    </row>
    <row r="229" spans="1:5" hidden="1" x14ac:dyDescent="0.25">
      <c r="A229" s="1" t="s">
        <v>170</v>
      </c>
      <c r="B229" s="1" t="str">
        <f t="shared" si="6"/>
        <v>Congo, The Democratic Republic of</v>
      </c>
      <c r="C229" s="1" t="str">
        <f t="shared" si="7"/>
        <v>CD</v>
      </c>
      <c r="D229" t="s">
        <v>172</v>
      </c>
      <c r="E229" s="5">
        <v>0</v>
      </c>
    </row>
    <row r="230" spans="1:5" hidden="1" x14ac:dyDescent="0.25">
      <c r="A230" s="1" t="s">
        <v>170</v>
      </c>
      <c r="B230" s="1" t="str">
        <f t="shared" si="6"/>
        <v>Djibouti</v>
      </c>
      <c r="C230" s="1" t="str">
        <f t="shared" si="7"/>
        <v>DJ</v>
      </c>
      <c r="D230" t="s">
        <v>15</v>
      </c>
      <c r="E230" s="5">
        <v>446571.51</v>
      </c>
    </row>
    <row r="231" spans="1:5" hidden="1" x14ac:dyDescent="0.25">
      <c r="A231" s="1" t="s">
        <v>170</v>
      </c>
      <c r="B231" s="1" t="str">
        <f t="shared" si="6"/>
        <v>Eritrea</v>
      </c>
      <c r="C231" s="1" t="str">
        <f t="shared" si="7"/>
        <v>ER</v>
      </c>
      <c r="D231" t="s">
        <v>173</v>
      </c>
      <c r="E231" s="5">
        <v>0</v>
      </c>
    </row>
    <row r="232" spans="1:5" hidden="1" x14ac:dyDescent="0.25">
      <c r="A232" s="1" t="s">
        <v>170</v>
      </c>
      <c r="B232" s="1" t="str">
        <f t="shared" si="6"/>
        <v>Ethiopia</v>
      </c>
      <c r="C232" s="1" t="str">
        <f t="shared" si="7"/>
        <v>ET</v>
      </c>
      <c r="D232" t="s">
        <v>18</v>
      </c>
      <c r="E232" s="5">
        <v>2965889.25</v>
      </c>
    </row>
    <row r="233" spans="1:5" hidden="1" x14ac:dyDescent="0.25">
      <c r="A233" s="1" t="s">
        <v>170</v>
      </c>
      <c r="B233" s="1" t="str">
        <f t="shared" si="6"/>
        <v>Gambia</v>
      </c>
      <c r="C233" s="1" t="str">
        <f t="shared" si="7"/>
        <v>GM</v>
      </c>
      <c r="D233" t="s">
        <v>21</v>
      </c>
      <c r="E233" s="5">
        <v>3485857.76</v>
      </c>
    </row>
    <row r="234" spans="1:5" hidden="1" x14ac:dyDescent="0.25">
      <c r="A234" s="1" t="s">
        <v>170</v>
      </c>
      <c r="B234" s="1" t="str">
        <f t="shared" si="6"/>
        <v>Guinea</v>
      </c>
      <c r="C234" s="1" t="str">
        <f t="shared" si="7"/>
        <v>GN</v>
      </c>
      <c r="D234" t="s">
        <v>22</v>
      </c>
      <c r="E234" s="5">
        <v>1606376.14</v>
      </c>
    </row>
    <row r="235" spans="1:5" hidden="1" x14ac:dyDescent="0.25">
      <c r="A235" s="1" t="s">
        <v>170</v>
      </c>
      <c r="B235" s="1" t="str">
        <f t="shared" si="6"/>
        <v>Guinea Bissau</v>
      </c>
      <c r="C235" s="1" t="str">
        <f t="shared" si="7"/>
        <v>GW</v>
      </c>
      <c r="D235" t="s">
        <v>174</v>
      </c>
      <c r="E235" s="5">
        <v>517751.88</v>
      </c>
    </row>
    <row r="236" spans="1:5" hidden="1" x14ac:dyDescent="0.25">
      <c r="A236" s="1" t="s">
        <v>170</v>
      </c>
      <c r="B236" s="1" t="str">
        <f t="shared" si="6"/>
        <v>Haiti</v>
      </c>
      <c r="C236" s="1" t="str">
        <f t="shared" si="7"/>
        <v>HT</v>
      </c>
      <c r="D236" t="s">
        <v>72</v>
      </c>
      <c r="E236" s="5">
        <v>395293.1</v>
      </c>
    </row>
    <row r="237" spans="1:5" hidden="1" x14ac:dyDescent="0.25">
      <c r="A237" s="1" t="s">
        <v>170</v>
      </c>
      <c r="B237" s="1" t="str">
        <f t="shared" si="6"/>
        <v>Kampuchea Democratic</v>
      </c>
      <c r="C237" s="1" t="str">
        <f t="shared" si="7"/>
        <v>KH</v>
      </c>
      <c r="D237" t="s">
        <v>90</v>
      </c>
      <c r="E237" s="5">
        <v>6081282.6100000003</v>
      </c>
    </row>
    <row r="238" spans="1:5" hidden="1" x14ac:dyDescent="0.25">
      <c r="A238" s="1" t="s">
        <v>170</v>
      </c>
      <c r="B238" s="1" t="str">
        <f t="shared" si="6"/>
        <v>Kiribati</v>
      </c>
      <c r="C238" s="1" t="str">
        <f t="shared" si="7"/>
        <v>KI</v>
      </c>
      <c r="D238" t="s">
        <v>175</v>
      </c>
      <c r="E238" s="5">
        <v>71374.490000000005</v>
      </c>
    </row>
    <row r="239" spans="1:5" hidden="1" x14ac:dyDescent="0.25">
      <c r="A239" s="1" t="s">
        <v>170</v>
      </c>
      <c r="B239" s="1" t="str">
        <f t="shared" si="6"/>
        <v>Comoros</v>
      </c>
      <c r="C239" s="1" t="str">
        <f t="shared" si="7"/>
        <v>KM</v>
      </c>
      <c r="D239" t="s">
        <v>24</v>
      </c>
      <c r="E239" s="5">
        <v>80437.34</v>
      </c>
    </row>
    <row r="240" spans="1:5" hidden="1" x14ac:dyDescent="0.25">
      <c r="A240" s="1" t="s">
        <v>170</v>
      </c>
      <c r="B240" s="1" t="str">
        <f t="shared" si="6"/>
        <v>Laos</v>
      </c>
      <c r="C240" s="1" t="str">
        <f t="shared" si="7"/>
        <v>LA</v>
      </c>
      <c r="D240" t="s">
        <v>91</v>
      </c>
      <c r="E240" s="5">
        <v>209728.48</v>
      </c>
    </row>
    <row r="241" spans="1:5" hidden="1" x14ac:dyDescent="0.25">
      <c r="A241" s="1" t="s">
        <v>170</v>
      </c>
      <c r="B241" s="1" t="str">
        <f t="shared" si="6"/>
        <v>Liberea</v>
      </c>
      <c r="C241" s="1" t="str">
        <f t="shared" si="7"/>
        <v>LR</v>
      </c>
      <c r="D241" t="s">
        <v>25</v>
      </c>
      <c r="E241" s="5">
        <v>206255.55</v>
      </c>
    </row>
    <row r="242" spans="1:5" hidden="1" x14ac:dyDescent="0.25">
      <c r="A242" s="1" t="s">
        <v>170</v>
      </c>
      <c r="B242" s="1" t="str">
        <f t="shared" si="6"/>
        <v>Lesotho</v>
      </c>
      <c r="C242" s="1" t="str">
        <f t="shared" si="7"/>
        <v>LS</v>
      </c>
      <c r="D242" t="s">
        <v>176</v>
      </c>
      <c r="E242" s="5">
        <v>93689.86</v>
      </c>
    </row>
    <row r="243" spans="1:5" hidden="1" x14ac:dyDescent="0.25">
      <c r="A243" s="1" t="s">
        <v>170</v>
      </c>
      <c r="B243" s="1" t="str">
        <f t="shared" si="6"/>
        <v>Madagascar</v>
      </c>
      <c r="C243" s="1" t="str">
        <f t="shared" si="7"/>
        <v>MG</v>
      </c>
      <c r="D243" t="s">
        <v>28</v>
      </c>
      <c r="E243" s="5">
        <v>1860570.94</v>
      </c>
    </row>
    <row r="244" spans="1:5" hidden="1" x14ac:dyDescent="0.25">
      <c r="A244" s="1" t="s">
        <v>170</v>
      </c>
      <c r="B244" s="1" t="str">
        <f t="shared" si="6"/>
        <v>Mali</v>
      </c>
      <c r="C244" s="1" t="str">
        <f t="shared" si="7"/>
        <v>ML</v>
      </c>
      <c r="D244" t="s">
        <v>29</v>
      </c>
      <c r="E244" s="5">
        <v>959334.64</v>
      </c>
    </row>
    <row r="245" spans="1:5" hidden="1" x14ac:dyDescent="0.25">
      <c r="A245" s="1" t="s">
        <v>170</v>
      </c>
      <c r="B245" s="1" t="str">
        <f t="shared" si="6"/>
        <v>Myanmar</v>
      </c>
      <c r="C245" s="1" t="str">
        <f t="shared" si="7"/>
        <v>MM</v>
      </c>
      <c r="D245" t="s">
        <v>92</v>
      </c>
      <c r="E245" s="5">
        <v>11572659.300000001</v>
      </c>
    </row>
    <row r="246" spans="1:5" hidden="1" x14ac:dyDescent="0.25">
      <c r="A246" s="1" t="s">
        <v>170</v>
      </c>
      <c r="B246" s="1" t="str">
        <f t="shared" si="6"/>
        <v>Mauritania</v>
      </c>
      <c r="C246" s="1" t="str">
        <f t="shared" si="7"/>
        <v>MR</v>
      </c>
      <c r="D246" t="s">
        <v>30</v>
      </c>
      <c r="E246" s="5">
        <v>690018.37</v>
      </c>
    </row>
    <row r="247" spans="1:5" hidden="1" x14ac:dyDescent="0.25">
      <c r="A247" s="1" t="s">
        <v>170</v>
      </c>
      <c r="B247" s="1" t="str">
        <f t="shared" si="6"/>
        <v>Malawi</v>
      </c>
      <c r="C247" s="1" t="str">
        <f t="shared" si="7"/>
        <v>MW</v>
      </c>
      <c r="D247" t="s">
        <v>32</v>
      </c>
      <c r="E247" s="5">
        <v>365878.69</v>
      </c>
    </row>
    <row r="248" spans="1:5" hidden="1" x14ac:dyDescent="0.25">
      <c r="A248" s="1" t="s">
        <v>170</v>
      </c>
      <c r="B248" s="1" t="str">
        <f t="shared" si="6"/>
        <v>Mozambique</v>
      </c>
      <c r="C248" s="1" t="str">
        <f t="shared" si="7"/>
        <v>MZ</v>
      </c>
      <c r="D248" t="s">
        <v>33</v>
      </c>
      <c r="E248" s="5">
        <v>2184203.1800000002</v>
      </c>
    </row>
    <row r="249" spans="1:5" hidden="1" x14ac:dyDescent="0.25">
      <c r="A249" s="1" t="s">
        <v>170</v>
      </c>
      <c r="B249" s="1" t="str">
        <f t="shared" si="6"/>
        <v>Niger</v>
      </c>
      <c r="C249" s="1" t="str">
        <f t="shared" si="7"/>
        <v>NE</v>
      </c>
      <c r="D249" t="s">
        <v>35</v>
      </c>
      <c r="E249" s="5">
        <v>296992.90999999997</v>
      </c>
    </row>
    <row r="250" spans="1:5" hidden="1" x14ac:dyDescent="0.25">
      <c r="A250" s="1" t="s">
        <v>170</v>
      </c>
      <c r="B250" s="1" t="str">
        <f t="shared" si="6"/>
        <v>Nepal</v>
      </c>
      <c r="C250" s="1" t="str">
        <f t="shared" si="7"/>
        <v>NP</v>
      </c>
      <c r="D250" t="s">
        <v>114</v>
      </c>
      <c r="E250" s="5">
        <v>15989616.619999999</v>
      </c>
    </row>
    <row r="251" spans="1:5" hidden="1" x14ac:dyDescent="0.25">
      <c r="A251" s="1" t="s">
        <v>170</v>
      </c>
      <c r="B251" s="1" t="str">
        <f t="shared" si="6"/>
        <v>Rwanda</v>
      </c>
      <c r="C251" s="1" t="str">
        <f t="shared" si="7"/>
        <v>RW</v>
      </c>
      <c r="D251" t="s">
        <v>38</v>
      </c>
      <c r="E251" s="5">
        <v>27213.46</v>
      </c>
    </row>
    <row r="252" spans="1:5" hidden="1" x14ac:dyDescent="0.25">
      <c r="A252" s="1" t="s">
        <v>170</v>
      </c>
      <c r="B252" s="1" t="str">
        <f t="shared" si="6"/>
        <v>Solomon Islands</v>
      </c>
      <c r="C252" s="1" t="str">
        <f t="shared" si="7"/>
        <v>SB</v>
      </c>
      <c r="D252" t="s">
        <v>177</v>
      </c>
      <c r="E252" s="5">
        <v>812653.17</v>
      </c>
    </row>
    <row r="253" spans="1:5" hidden="1" x14ac:dyDescent="0.25">
      <c r="A253" s="1" t="s">
        <v>170</v>
      </c>
      <c r="B253" s="1" t="str">
        <f t="shared" si="6"/>
        <v>Sudan</v>
      </c>
      <c r="C253" s="1" t="str">
        <f t="shared" si="7"/>
        <v>SD</v>
      </c>
      <c r="D253" t="s">
        <v>39</v>
      </c>
      <c r="E253" s="5">
        <v>20344172.18</v>
      </c>
    </row>
    <row r="254" spans="1:5" hidden="1" x14ac:dyDescent="0.25">
      <c r="A254" s="1" t="s">
        <v>170</v>
      </c>
      <c r="B254" s="1" t="str">
        <f t="shared" si="6"/>
        <v>Sierra Leone</v>
      </c>
      <c r="C254" s="1" t="str">
        <f t="shared" si="7"/>
        <v>SL</v>
      </c>
      <c r="D254" t="s">
        <v>40</v>
      </c>
      <c r="E254" s="5">
        <v>2055659.4</v>
      </c>
    </row>
    <row r="255" spans="1:5" hidden="1" x14ac:dyDescent="0.25">
      <c r="A255" s="1" t="s">
        <v>170</v>
      </c>
      <c r="B255" s="1" t="str">
        <f t="shared" si="6"/>
        <v>Senegal</v>
      </c>
      <c r="C255" s="1" t="str">
        <f t="shared" si="7"/>
        <v>SN</v>
      </c>
      <c r="D255" t="s">
        <v>41</v>
      </c>
      <c r="E255" s="5">
        <v>4195541.0999999996</v>
      </c>
    </row>
    <row r="256" spans="1:5" hidden="1" x14ac:dyDescent="0.25">
      <c r="A256" s="1" t="s">
        <v>170</v>
      </c>
      <c r="B256" s="1" t="str">
        <f t="shared" si="6"/>
        <v>Somalia</v>
      </c>
      <c r="C256" s="1" t="str">
        <f t="shared" si="7"/>
        <v>SO</v>
      </c>
      <c r="D256" t="s">
        <v>42</v>
      </c>
      <c r="E256" s="5">
        <v>4680846.34</v>
      </c>
    </row>
    <row r="257" spans="1:5" hidden="1" x14ac:dyDescent="0.25">
      <c r="A257" s="1" t="s">
        <v>170</v>
      </c>
      <c r="B257" s="1" t="str">
        <f t="shared" si="6"/>
        <v>Sao Tome and Principle</v>
      </c>
      <c r="C257" s="1" t="str">
        <f t="shared" si="7"/>
        <v>ST</v>
      </c>
      <c r="D257" t="s">
        <v>43</v>
      </c>
      <c r="E257" s="5">
        <v>0</v>
      </c>
    </row>
    <row r="258" spans="1:5" hidden="1" x14ac:dyDescent="0.25">
      <c r="A258" s="1" t="s">
        <v>170</v>
      </c>
      <c r="B258" s="1" t="str">
        <f t="shared" si="6"/>
        <v>Togo</v>
      </c>
      <c r="C258" s="1" t="str">
        <f t="shared" si="7"/>
        <v>TG</v>
      </c>
      <c r="D258" t="s">
        <v>45</v>
      </c>
      <c r="E258" s="5">
        <v>98217.04</v>
      </c>
    </row>
    <row r="259" spans="1:5" hidden="1" x14ac:dyDescent="0.25">
      <c r="A259" s="1" t="s">
        <v>170</v>
      </c>
      <c r="B259" s="1" t="str">
        <f t="shared" ref="B259:B322" si="8">TRIM(MID(D259,SEARCH(":",D259)+1,LEN(D259)))</f>
        <v>Tanzania</v>
      </c>
      <c r="C259" s="1" t="str">
        <f t="shared" ref="C259:C322" si="9">LEFT(D259,2)</f>
        <v>TZ</v>
      </c>
      <c r="D259" t="s">
        <v>47</v>
      </c>
      <c r="E259" s="5">
        <v>3437036.45</v>
      </c>
    </row>
    <row r="260" spans="1:5" hidden="1" x14ac:dyDescent="0.25">
      <c r="A260" s="1" t="s">
        <v>170</v>
      </c>
      <c r="B260" s="1" t="str">
        <f t="shared" si="8"/>
        <v>Uganda</v>
      </c>
      <c r="C260" s="1" t="str">
        <f t="shared" si="9"/>
        <v>UG</v>
      </c>
      <c r="D260" t="s">
        <v>48</v>
      </c>
      <c r="E260" s="5">
        <v>2228250.63</v>
      </c>
    </row>
    <row r="261" spans="1:5" hidden="1" x14ac:dyDescent="0.25">
      <c r="A261" s="1" t="s">
        <v>170</v>
      </c>
      <c r="B261" s="1" t="str">
        <f t="shared" si="8"/>
        <v>Vanuatu</v>
      </c>
      <c r="C261" s="1" t="str">
        <f t="shared" si="9"/>
        <v>VU</v>
      </c>
      <c r="D261" t="s">
        <v>178</v>
      </c>
      <c r="E261" s="5">
        <v>597818.44999999995</v>
      </c>
    </row>
    <row r="262" spans="1:5" hidden="1" x14ac:dyDescent="0.25">
      <c r="A262" s="1" t="s">
        <v>170</v>
      </c>
      <c r="B262" s="1" t="str">
        <f t="shared" si="8"/>
        <v>Western Samoa</v>
      </c>
      <c r="C262" s="1" t="str">
        <f t="shared" si="9"/>
        <v>WS</v>
      </c>
      <c r="D262" t="s">
        <v>49</v>
      </c>
      <c r="E262" s="5">
        <v>272867.96000000002</v>
      </c>
    </row>
    <row r="263" spans="1:5" hidden="1" x14ac:dyDescent="0.25">
      <c r="A263" s="1" t="s">
        <v>170</v>
      </c>
      <c r="B263" s="1" t="str">
        <f t="shared" si="8"/>
        <v>Democratic Yemen</v>
      </c>
      <c r="C263" s="1" t="str">
        <f t="shared" si="9"/>
        <v>YE</v>
      </c>
      <c r="D263" t="s">
        <v>169</v>
      </c>
      <c r="E263" s="5">
        <v>2506596.5299999998</v>
      </c>
    </row>
    <row r="264" spans="1:5" hidden="1" x14ac:dyDescent="0.25">
      <c r="A264" s="1" t="s">
        <v>170</v>
      </c>
      <c r="B264" s="1" t="str">
        <f t="shared" si="8"/>
        <v>Zambia</v>
      </c>
      <c r="C264" s="1" t="str">
        <f t="shared" si="9"/>
        <v>ZM</v>
      </c>
      <c r="D264" t="s">
        <v>52</v>
      </c>
      <c r="E264" s="5">
        <v>490524.09</v>
      </c>
    </row>
    <row r="265" spans="1:5" hidden="1" x14ac:dyDescent="0.25">
      <c r="A265" s="1" t="s">
        <v>179</v>
      </c>
      <c r="B265" s="1" t="str">
        <f t="shared" si="8"/>
        <v>United Arab Emirates</v>
      </c>
      <c r="C265" s="1" t="str">
        <f t="shared" si="9"/>
        <v>AE</v>
      </c>
      <c r="D265" t="s">
        <v>165</v>
      </c>
      <c r="E265" s="5">
        <v>237586697.44</v>
      </c>
    </row>
    <row r="266" spans="1:5" hidden="1" x14ac:dyDescent="0.25">
      <c r="A266" s="1" t="s">
        <v>179</v>
      </c>
      <c r="B266" s="1" t="str">
        <f t="shared" si="8"/>
        <v>Bahrain</v>
      </c>
      <c r="C266" s="1" t="str">
        <f t="shared" si="9"/>
        <v>BH</v>
      </c>
      <c r="D266" t="s">
        <v>180</v>
      </c>
      <c r="E266" s="5">
        <v>3022129.5</v>
      </c>
    </row>
    <row r="267" spans="1:5" hidden="1" x14ac:dyDescent="0.25">
      <c r="A267" s="1" t="s">
        <v>179</v>
      </c>
      <c r="B267" s="1" t="str">
        <f t="shared" si="8"/>
        <v>Iraq</v>
      </c>
      <c r="C267" s="1" t="str">
        <f t="shared" si="9"/>
        <v>IQ</v>
      </c>
      <c r="D267" t="s">
        <v>181</v>
      </c>
      <c r="E267" s="5">
        <v>1398242.67</v>
      </c>
    </row>
    <row r="268" spans="1:5" hidden="1" x14ac:dyDescent="0.25">
      <c r="A268" s="1" t="s">
        <v>179</v>
      </c>
      <c r="B268" s="1" t="str">
        <f t="shared" si="8"/>
        <v>Iran (Islamic Republic of)</v>
      </c>
      <c r="C268" s="1" t="str">
        <f t="shared" si="9"/>
        <v>IR</v>
      </c>
      <c r="D268" t="s">
        <v>129</v>
      </c>
      <c r="E268" s="5">
        <v>7033838.5099999998</v>
      </c>
    </row>
    <row r="269" spans="1:5" hidden="1" x14ac:dyDescent="0.25">
      <c r="A269" s="1" t="s">
        <v>179</v>
      </c>
      <c r="B269" s="1" t="str">
        <f t="shared" si="8"/>
        <v>Jordan</v>
      </c>
      <c r="C269" s="1" t="str">
        <f t="shared" si="9"/>
        <v>JO</v>
      </c>
      <c r="D269" t="s">
        <v>182</v>
      </c>
      <c r="E269" s="5">
        <v>9771287.1199999992</v>
      </c>
    </row>
    <row r="270" spans="1:5" hidden="1" x14ac:dyDescent="0.25">
      <c r="A270" s="1" t="s">
        <v>179</v>
      </c>
      <c r="B270" s="1" t="str">
        <f t="shared" si="8"/>
        <v>Kuwait</v>
      </c>
      <c r="C270" s="1" t="str">
        <f t="shared" si="9"/>
        <v>KW</v>
      </c>
      <c r="D270" t="s">
        <v>183</v>
      </c>
      <c r="E270" s="5">
        <v>17325748.510000002</v>
      </c>
    </row>
    <row r="271" spans="1:5" hidden="1" x14ac:dyDescent="0.25">
      <c r="A271" s="1" t="s">
        <v>179</v>
      </c>
      <c r="B271" s="1" t="str">
        <f t="shared" si="8"/>
        <v>Lebanon</v>
      </c>
      <c r="C271" s="1" t="str">
        <f t="shared" si="9"/>
        <v>LB</v>
      </c>
      <c r="D271" t="s">
        <v>184</v>
      </c>
      <c r="E271" s="5">
        <v>4347833.09</v>
      </c>
    </row>
    <row r="272" spans="1:5" hidden="1" x14ac:dyDescent="0.25">
      <c r="A272" s="1" t="s">
        <v>179</v>
      </c>
      <c r="B272" s="1" t="str">
        <f t="shared" si="8"/>
        <v>Oman</v>
      </c>
      <c r="C272" s="1" t="str">
        <f t="shared" si="9"/>
        <v>OM</v>
      </c>
      <c r="D272" t="s">
        <v>167</v>
      </c>
      <c r="E272" s="5">
        <v>14935635.710000001</v>
      </c>
    </row>
    <row r="273" spans="1:5" hidden="1" x14ac:dyDescent="0.25">
      <c r="A273" s="1" t="s">
        <v>179</v>
      </c>
      <c r="B273" s="1" t="str">
        <f t="shared" si="8"/>
        <v>Qatar</v>
      </c>
      <c r="C273" s="1" t="str">
        <f t="shared" si="9"/>
        <v>QA</v>
      </c>
      <c r="D273" t="s">
        <v>185</v>
      </c>
      <c r="E273" s="5">
        <v>14642976.960000001</v>
      </c>
    </row>
    <row r="274" spans="1:5" hidden="1" x14ac:dyDescent="0.25">
      <c r="A274" s="1" t="s">
        <v>179</v>
      </c>
      <c r="B274" s="1" t="str">
        <f t="shared" si="8"/>
        <v>Saudi Arabia</v>
      </c>
      <c r="C274" s="1" t="str">
        <f t="shared" si="9"/>
        <v>SA</v>
      </c>
      <c r="D274" t="s">
        <v>186</v>
      </c>
      <c r="E274" s="5">
        <v>161719940.11000001</v>
      </c>
    </row>
    <row r="275" spans="1:5" hidden="1" x14ac:dyDescent="0.25">
      <c r="A275" s="1" t="s">
        <v>179</v>
      </c>
      <c r="B275" s="1" t="str">
        <f t="shared" si="8"/>
        <v>Syrian Arab Republic</v>
      </c>
      <c r="C275" s="1" t="str">
        <f t="shared" si="9"/>
        <v>SY</v>
      </c>
      <c r="D275" t="s">
        <v>187</v>
      </c>
      <c r="E275" s="5">
        <v>393811.87</v>
      </c>
    </row>
    <row r="276" spans="1:5" hidden="1" x14ac:dyDescent="0.25">
      <c r="A276" s="1" t="s">
        <v>179</v>
      </c>
      <c r="B276" s="1" t="str">
        <f t="shared" si="8"/>
        <v>New Taiwan</v>
      </c>
      <c r="C276" s="1" t="str">
        <f t="shared" si="9"/>
        <v>TW</v>
      </c>
      <c r="D276" t="s">
        <v>117</v>
      </c>
      <c r="E276" s="5">
        <v>31104729.690000001</v>
      </c>
    </row>
    <row r="277" spans="1:5" hidden="1" x14ac:dyDescent="0.25">
      <c r="A277" s="1" t="s">
        <v>188</v>
      </c>
      <c r="B277" s="1" t="str">
        <f t="shared" si="8"/>
        <v>Antigua and Barbuda</v>
      </c>
      <c r="C277" s="1" t="str">
        <f t="shared" si="9"/>
        <v>AG</v>
      </c>
      <c r="D277" t="s">
        <v>189</v>
      </c>
      <c r="E277" s="5">
        <v>0</v>
      </c>
    </row>
    <row r="278" spans="1:5" hidden="1" x14ac:dyDescent="0.25">
      <c r="A278" s="1" t="s">
        <v>188</v>
      </c>
      <c r="B278" s="1" t="str">
        <f t="shared" si="8"/>
        <v>Barbados</v>
      </c>
      <c r="C278" s="1" t="str">
        <f t="shared" si="9"/>
        <v>BB</v>
      </c>
      <c r="D278" t="s">
        <v>56</v>
      </c>
      <c r="E278" s="5">
        <v>14238.26</v>
      </c>
    </row>
    <row r="279" spans="1:5" hidden="1" x14ac:dyDescent="0.25">
      <c r="A279" s="1" t="s">
        <v>188</v>
      </c>
      <c r="B279" s="1" t="str">
        <f t="shared" si="8"/>
        <v>Bahamas</v>
      </c>
      <c r="C279" s="1" t="str">
        <f t="shared" si="9"/>
        <v>BS</v>
      </c>
      <c r="D279" t="s">
        <v>190</v>
      </c>
      <c r="E279" s="5">
        <v>7017.81</v>
      </c>
    </row>
    <row r="280" spans="1:5" hidden="1" x14ac:dyDescent="0.25">
      <c r="A280" s="1" t="s">
        <v>188</v>
      </c>
      <c r="B280" s="1" t="str">
        <f t="shared" si="8"/>
        <v>Belize</v>
      </c>
      <c r="C280" s="1" t="str">
        <f t="shared" si="9"/>
        <v>BZ</v>
      </c>
      <c r="D280" t="s">
        <v>60</v>
      </c>
      <c r="E280" s="5">
        <v>6919.17</v>
      </c>
    </row>
    <row r="281" spans="1:5" hidden="1" x14ac:dyDescent="0.25">
      <c r="A281" s="1" t="s">
        <v>188</v>
      </c>
      <c r="B281" s="1" t="str">
        <f t="shared" si="8"/>
        <v>Canada</v>
      </c>
      <c r="C281" s="1" t="str">
        <f t="shared" si="9"/>
        <v>CA</v>
      </c>
      <c r="D281" t="s">
        <v>61</v>
      </c>
      <c r="E281" s="5">
        <v>663826889.86000001</v>
      </c>
    </row>
    <row r="282" spans="1:5" hidden="1" x14ac:dyDescent="0.25">
      <c r="A282" s="1" t="s">
        <v>188</v>
      </c>
      <c r="B282" s="1" t="str">
        <f t="shared" si="8"/>
        <v>Costa rica</v>
      </c>
      <c r="C282" s="1" t="str">
        <f t="shared" si="9"/>
        <v>CR</v>
      </c>
      <c r="D282" t="s">
        <v>64</v>
      </c>
      <c r="E282" s="5">
        <v>1081656.46</v>
      </c>
    </row>
    <row r="283" spans="1:5" hidden="1" x14ac:dyDescent="0.25">
      <c r="A283" s="1" t="s">
        <v>188</v>
      </c>
      <c r="B283" s="1" t="str">
        <f t="shared" si="8"/>
        <v>Cuba</v>
      </c>
      <c r="C283" s="1" t="str">
        <f t="shared" si="9"/>
        <v>CU</v>
      </c>
      <c r="D283" t="s">
        <v>65</v>
      </c>
      <c r="E283" s="5">
        <v>0</v>
      </c>
    </row>
    <row r="284" spans="1:5" hidden="1" x14ac:dyDescent="0.25">
      <c r="A284" s="1" t="s">
        <v>188</v>
      </c>
      <c r="B284" s="1" t="str">
        <f t="shared" si="8"/>
        <v>Dominica</v>
      </c>
      <c r="C284" s="1" t="str">
        <f t="shared" si="9"/>
        <v>DM</v>
      </c>
      <c r="D284" t="s">
        <v>66</v>
      </c>
      <c r="E284" s="5">
        <v>281378.93</v>
      </c>
    </row>
    <row r="285" spans="1:5" hidden="1" x14ac:dyDescent="0.25">
      <c r="A285" s="1" t="s">
        <v>188</v>
      </c>
      <c r="B285" s="1" t="str">
        <f t="shared" si="8"/>
        <v>Dominican Republic</v>
      </c>
      <c r="C285" s="1" t="str">
        <f t="shared" si="9"/>
        <v>DO</v>
      </c>
      <c r="D285" t="s">
        <v>67</v>
      </c>
      <c r="E285" s="5">
        <v>3054190.44</v>
      </c>
    </row>
    <row r="286" spans="1:5" hidden="1" x14ac:dyDescent="0.25">
      <c r="A286" s="1" t="s">
        <v>188</v>
      </c>
      <c r="B286" s="1" t="str">
        <f t="shared" si="8"/>
        <v>Grenada</v>
      </c>
      <c r="C286" s="1" t="str">
        <f t="shared" si="9"/>
        <v>GD</v>
      </c>
      <c r="D286" t="s">
        <v>69</v>
      </c>
      <c r="E286" s="5">
        <v>0</v>
      </c>
    </row>
    <row r="287" spans="1:5" hidden="1" x14ac:dyDescent="0.25">
      <c r="A287" s="1" t="s">
        <v>188</v>
      </c>
      <c r="B287" s="1" t="str">
        <f t="shared" si="8"/>
        <v>Guatemala</v>
      </c>
      <c r="C287" s="1" t="str">
        <f t="shared" si="9"/>
        <v>GT</v>
      </c>
      <c r="D287" t="s">
        <v>70</v>
      </c>
      <c r="E287" s="5">
        <v>1526714.7</v>
      </c>
    </row>
    <row r="288" spans="1:5" hidden="1" x14ac:dyDescent="0.25">
      <c r="A288" s="1" t="s">
        <v>188</v>
      </c>
      <c r="B288" s="1" t="str">
        <f t="shared" si="8"/>
        <v>Honduras</v>
      </c>
      <c r="C288" s="1" t="str">
        <f t="shared" si="9"/>
        <v>HN</v>
      </c>
      <c r="D288" t="s">
        <v>71</v>
      </c>
      <c r="E288" s="5">
        <v>951282.02</v>
      </c>
    </row>
    <row r="289" spans="1:5" hidden="1" x14ac:dyDescent="0.25">
      <c r="A289" s="1" t="s">
        <v>188</v>
      </c>
      <c r="B289" s="1" t="str">
        <f t="shared" si="8"/>
        <v>Haiti</v>
      </c>
      <c r="C289" s="1" t="str">
        <f t="shared" si="9"/>
        <v>HT</v>
      </c>
      <c r="D289" t="s">
        <v>72</v>
      </c>
      <c r="E289" s="5">
        <v>395293.1</v>
      </c>
    </row>
    <row r="290" spans="1:5" hidden="1" x14ac:dyDescent="0.25">
      <c r="A290" s="1" t="s">
        <v>188</v>
      </c>
      <c r="B290" s="1" t="str">
        <f t="shared" si="8"/>
        <v>Jamaica</v>
      </c>
      <c r="C290" s="1" t="str">
        <f t="shared" si="9"/>
        <v>JM</v>
      </c>
      <c r="D290" t="s">
        <v>73</v>
      </c>
      <c r="E290" s="5">
        <v>1417893.16</v>
      </c>
    </row>
    <row r="291" spans="1:5" hidden="1" x14ac:dyDescent="0.25">
      <c r="A291" s="1" t="s">
        <v>188</v>
      </c>
      <c r="B291" s="1" t="str">
        <f t="shared" si="8"/>
        <v>Saint Kitts and Nevis</v>
      </c>
      <c r="C291" s="1" t="str">
        <f t="shared" si="9"/>
        <v>KN</v>
      </c>
      <c r="D291" t="s">
        <v>74</v>
      </c>
      <c r="E291" s="5">
        <v>0</v>
      </c>
    </row>
    <row r="292" spans="1:5" hidden="1" x14ac:dyDescent="0.25">
      <c r="A292" s="1" t="s">
        <v>188</v>
      </c>
      <c r="B292" s="1" t="str">
        <f t="shared" si="8"/>
        <v>Saint Lucia</v>
      </c>
      <c r="C292" s="1" t="str">
        <f t="shared" si="9"/>
        <v>LC</v>
      </c>
      <c r="D292" t="s">
        <v>191</v>
      </c>
      <c r="E292" s="5">
        <v>0</v>
      </c>
    </row>
    <row r="293" spans="1:5" hidden="1" x14ac:dyDescent="0.25">
      <c r="A293" s="1" t="s">
        <v>188</v>
      </c>
      <c r="B293" s="1" t="str">
        <f t="shared" si="8"/>
        <v>Mexico</v>
      </c>
      <c r="C293" s="1" t="str">
        <f t="shared" si="9"/>
        <v>MX</v>
      </c>
      <c r="D293" t="s">
        <v>75</v>
      </c>
      <c r="E293" s="5">
        <v>156386463</v>
      </c>
    </row>
    <row r="294" spans="1:5" hidden="1" x14ac:dyDescent="0.25">
      <c r="A294" s="1" t="s">
        <v>188</v>
      </c>
      <c r="B294" s="1" t="str">
        <f t="shared" si="8"/>
        <v>Nicaragua</v>
      </c>
      <c r="C294" s="1" t="str">
        <f t="shared" si="9"/>
        <v>NI</v>
      </c>
      <c r="D294" t="s">
        <v>76</v>
      </c>
      <c r="E294" s="5">
        <v>133009.38</v>
      </c>
    </row>
    <row r="295" spans="1:5" hidden="1" x14ac:dyDescent="0.25">
      <c r="A295" s="1" t="s">
        <v>188</v>
      </c>
      <c r="B295" s="1" t="str">
        <f t="shared" si="8"/>
        <v>Panama</v>
      </c>
      <c r="C295" s="1" t="str">
        <f t="shared" si="9"/>
        <v>PA</v>
      </c>
      <c r="D295" t="s">
        <v>77</v>
      </c>
      <c r="E295" s="5">
        <v>26897395.690000001</v>
      </c>
    </row>
    <row r="296" spans="1:5" hidden="1" x14ac:dyDescent="0.25">
      <c r="A296" s="1" t="s">
        <v>188</v>
      </c>
      <c r="B296" s="1" t="str">
        <f t="shared" si="8"/>
        <v>El Salvador</v>
      </c>
      <c r="C296" s="1" t="str">
        <f t="shared" si="9"/>
        <v>SV</v>
      </c>
      <c r="D296" t="s">
        <v>82</v>
      </c>
      <c r="E296" s="5">
        <v>3544336.89</v>
      </c>
    </row>
    <row r="297" spans="1:5" hidden="1" x14ac:dyDescent="0.25">
      <c r="A297" s="1" t="s">
        <v>188</v>
      </c>
      <c r="B297" s="1" t="str">
        <f t="shared" si="8"/>
        <v>Trinidad and Tobago</v>
      </c>
      <c r="C297" s="1" t="str">
        <f t="shared" si="9"/>
        <v>TT</v>
      </c>
      <c r="D297" t="s">
        <v>83</v>
      </c>
      <c r="E297" s="5">
        <v>1794467.09</v>
      </c>
    </row>
    <row r="298" spans="1:5" hidden="1" x14ac:dyDescent="0.25">
      <c r="A298" s="1" t="s">
        <v>188</v>
      </c>
      <c r="B298" s="1" t="str">
        <f t="shared" si="8"/>
        <v>United States</v>
      </c>
      <c r="C298" s="1" t="str">
        <f t="shared" si="9"/>
        <v>US</v>
      </c>
      <c r="D298" t="s">
        <v>84</v>
      </c>
      <c r="E298" s="5">
        <v>3639870987.6199999</v>
      </c>
    </row>
    <row r="299" spans="1:5" hidden="1" x14ac:dyDescent="0.25">
      <c r="A299" s="1" t="s">
        <v>188</v>
      </c>
      <c r="B299" s="1" t="str">
        <f t="shared" si="8"/>
        <v>Saint Vincent and the Grenadines</v>
      </c>
      <c r="C299" s="1" t="str">
        <f t="shared" si="9"/>
        <v>VC</v>
      </c>
      <c r="D299" t="s">
        <v>192</v>
      </c>
      <c r="E299" s="5">
        <v>0</v>
      </c>
    </row>
    <row r="300" spans="1:5" hidden="1" x14ac:dyDescent="0.25">
      <c r="A300" s="1" t="s">
        <v>193</v>
      </c>
      <c r="B300" s="1" t="str">
        <f t="shared" si="8"/>
        <v>American Samoa</v>
      </c>
      <c r="C300" s="1" t="str">
        <f t="shared" si="9"/>
        <v>AS</v>
      </c>
      <c r="D300" t="s">
        <v>194</v>
      </c>
      <c r="E300" s="5">
        <v>138231.20000000001</v>
      </c>
    </row>
    <row r="301" spans="1:5" hidden="1" x14ac:dyDescent="0.25">
      <c r="A301" s="1" t="s">
        <v>193</v>
      </c>
      <c r="B301" s="1" t="str">
        <f t="shared" si="8"/>
        <v>Australia</v>
      </c>
      <c r="C301" s="1" t="str">
        <f t="shared" si="9"/>
        <v>AU</v>
      </c>
      <c r="D301" t="s">
        <v>166</v>
      </c>
      <c r="E301" s="5">
        <v>553990035.03999996</v>
      </c>
    </row>
    <row r="302" spans="1:5" hidden="1" x14ac:dyDescent="0.25">
      <c r="A302" s="1" t="s">
        <v>193</v>
      </c>
      <c r="B302" s="1" t="str">
        <f t="shared" si="8"/>
        <v>Fiji</v>
      </c>
      <c r="C302" s="1" t="str">
        <f t="shared" si="9"/>
        <v>FJ</v>
      </c>
      <c r="D302" t="s">
        <v>195</v>
      </c>
      <c r="E302" s="5">
        <v>3299607.16</v>
      </c>
    </row>
    <row r="303" spans="1:5" hidden="1" x14ac:dyDescent="0.25">
      <c r="A303" s="1" t="s">
        <v>193</v>
      </c>
      <c r="B303" s="1" t="str">
        <f t="shared" si="8"/>
        <v>Kiribati</v>
      </c>
      <c r="C303" s="1" t="str">
        <f t="shared" si="9"/>
        <v>KI</v>
      </c>
      <c r="D303" t="s">
        <v>175</v>
      </c>
      <c r="E303" s="5">
        <v>71374.490000000005</v>
      </c>
    </row>
    <row r="304" spans="1:5" hidden="1" x14ac:dyDescent="0.25">
      <c r="A304" s="1" t="s">
        <v>193</v>
      </c>
      <c r="B304" s="1" t="str">
        <f t="shared" si="8"/>
        <v>New Caledonia</v>
      </c>
      <c r="C304" s="1" t="str">
        <f t="shared" si="9"/>
        <v>NC</v>
      </c>
      <c r="D304" t="s">
        <v>196</v>
      </c>
      <c r="E304" s="5">
        <v>44677.7</v>
      </c>
    </row>
    <row r="305" spans="1:5" hidden="1" x14ac:dyDescent="0.25">
      <c r="A305" s="1" t="s">
        <v>193</v>
      </c>
      <c r="B305" s="1" t="str">
        <f t="shared" si="8"/>
        <v>New Zealand</v>
      </c>
      <c r="C305" s="1" t="str">
        <f t="shared" si="9"/>
        <v>NZ</v>
      </c>
      <c r="D305" t="s">
        <v>197</v>
      </c>
      <c r="E305" s="5">
        <v>68302387</v>
      </c>
    </row>
    <row r="306" spans="1:5" hidden="1" x14ac:dyDescent="0.25">
      <c r="A306" s="1" t="s">
        <v>193</v>
      </c>
      <c r="B306" s="1" t="str">
        <f t="shared" si="8"/>
        <v>French Polynesia</v>
      </c>
      <c r="C306" s="1" t="str">
        <f t="shared" si="9"/>
        <v>PF</v>
      </c>
      <c r="D306" t="s">
        <v>198</v>
      </c>
      <c r="E306" s="5">
        <v>698502.87</v>
      </c>
    </row>
    <row r="307" spans="1:5" hidden="1" x14ac:dyDescent="0.25">
      <c r="A307" s="1" t="s">
        <v>193</v>
      </c>
      <c r="B307" s="1" t="str">
        <f t="shared" si="8"/>
        <v>Papua New Guine</v>
      </c>
      <c r="C307" s="1" t="str">
        <f t="shared" si="9"/>
        <v>PG</v>
      </c>
      <c r="D307" t="s">
        <v>199</v>
      </c>
      <c r="E307" s="5">
        <v>1945776.33</v>
      </c>
    </row>
    <row r="308" spans="1:5" hidden="1" x14ac:dyDescent="0.25">
      <c r="A308" s="1" t="s">
        <v>193</v>
      </c>
      <c r="B308" s="1" t="str">
        <f t="shared" si="8"/>
        <v>Solomon Islands</v>
      </c>
      <c r="C308" s="1" t="str">
        <f t="shared" si="9"/>
        <v>SB</v>
      </c>
      <c r="D308" t="s">
        <v>177</v>
      </c>
      <c r="E308" s="5">
        <v>812653.17</v>
      </c>
    </row>
    <row r="309" spans="1:5" hidden="1" x14ac:dyDescent="0.25">
      <c r="A309" s="1" t="s">
        <v>193</v>
      </c>
      <c r="B309" s="1" t="str">
        <f t="shared" si="8"/>
        <v>TOKELAU</v>
      </c>
      <c r="C309" s="1" t="str">
        <f t="shared" si="9"/>
        <v>TK</v>
      </c>
      <c r="D309" t="s">
        <v>200</v>
      </c>
      <c r="E309" s="5">
        <v>0</v>
      </c>
    </row>
    <row r="310" spans="1:5" hidden="1" x14ac:dyDescent="0.25">
      <c r="A310" s="1" t="s">
        <v>193</v>
      </c>
      <c r="B310" s="1" t="str">
        <f t="shared" si="8"/>
        <v>Tonga</v>
      </c>
      <c r="C310" s="1" t="str">
        <f t="shared" si="9"/>
        <v>TO</v>
      </c>
      <c r="D310" t="s">
        <v>201</v>
      </c>
      <c r="E310" s="5">
        <v>206676.68</v>
      </c>
    </row>
    <row r="311" spans="1:5" hidden="1" x14ac:dyDescent="0.25">
      <c r="A311" s="1" t="s">
        <v>193</v>
      </c>
      <c r="B311" s="1" t="str">
        <f t="shared" si="8"/>
        <v>Vanuatu</v>
      </c>
      <c r="C311" s="1" t="str">
        <f t="shared" si="9"/>
        <v>VU</v>
      </c>
      <c r="D311" t="s">
        <v>178</v>
      </c>
      <c r="E311" s="5">
        <v>597818.44999999995</v>
      </c>
    </row>
    <row r="312" spans="1:5" hidden="1" x14ac:dyDescent="0.25">
      <c r="A312" s="1" t="s">
        <v>202</v>
      </c>
      <c r="B312" s="1" t="str">
        <f t="shared" si="8"/>
        <v>United Arab Emirates</v>
      </c>
      <c r="C312" s="1" t="str">
        <f t="shared" si="9"/>
        <v>AE</v>
      </c>
      <c r="D312" t="s">
        <v>165</v>
      </c>
      <c r="E312" s="5">
        <v>237586697.44</v>
      </c>
    </row>
    <row r="313" spans="1:5" hidden="1" x14ac:dyDescent="0.25">
      <c r="A313" s="1" t="s">
        <v>202</v>
      </c>
      <c r="B313" s="1" t="str">
        <f t="shared" si="8"/>
        <v>Afghanistan</v>
      </c>
      <c r="C313" s="1" t="str">
        <f t="shared" si="9"/>
        <v>AF</v>
      </c>
      <c r="D313" t="s">
        <v>99</v>
      </c>
      <c r="E313" s="5">
        <v>2699373.8</v>
      </c>
    </row>
    <row r="314" spans="1:5" hidden="1" x14ac:dyDescent="0.25">
      <c r="A314" s="1" t="s">
        <v>202</v>
      </c>
      <c r="B314" s="1" t="str">
        <f t="shared" si="8"/>
        <v>Albania</v>
      </c>
      <c r="C314" s="1" t="str">
        <f t="shared" si="9"/>
        <v>AL</v>
      </c>
      <c r="D314" t="s">
        <v>132</v>
      </c>
      <c r="E314" s="5">
        <v>985636.41</v>
      </c>
    </row>
    <row r="315" spans="1:5" hidden="1" x14ac:dyDescent="0.25">
      <c r="A315" s="1" t="s">
        <v>202</v>
      </c>
      <c r="B315" s="1" t="str">
        <f t="shared" si="8"/>
        <v>Azerbaijan</v>
      </c>
      <c r="C315" s="1" t="str">
        <f t="shared" si="9"/>
        <v>AZ</v>
      </c>
      <c r="D315" t="s">
        <v>101</v>
      </c>
      <c r="E315" s="5">
        <v>1913926.46</v>
      </c>
    </row>
    <row r="316" spans="1:5" hidden="1" x14ac:dyDescent="0.25">
      <c r="A316" s="1" t="s">
        <v>202</v>
      </c>
      <c r="B316" s="1" t="str">
        <f t="shared" si="8"/>
        <v>Burkino Faso</v>
      </c>
      <c r="C316" s="1" t="str">
        <f t="shared" si="9"/>
        <v>BF</v>
      </c>
      <c r="D316" t="s">
        <v>8</v>
      </c>
      <c r="E316" s="5">
        <v>1508940.4</v>
      </c>
    </row>
    <row r="317" spans="1:5" hidden="1" x14ac:dyDescent="0.25">
      <c r="A317" s="1" t="s">
        <v>202</v>
      </c>
      <c r="B317" s="1" t="str">
        <f t="shared" si="8"/>
        <v>Bahrain</v>
      </c>
      <c r="C317" s="1" t="str">
        <f t="shared" si="9"/>
        <v>BH</v>
      </c>
      <c r="D317" t="s">
        <v>180</v>
      </c>
      <c r="E317" s="5">
        <v>3022129.5</v>
      </c>
    </row>
    <row r="318" spans="1:5" hidden="1" x14ac:dyDescent="0.25">
      <c r="A318" s="1" t="s">
        <v>202</v>
      </c>
      <c r="B318" s="1" t="str">
        <f t="shared" si="8"/>
        <v>Benin</v>
      </c>
      <c r="C318" s="1" t="str">
        <f t="shared" si="9"/>
        <v>BJ</v>
      </c>
      <c r="D318" t="s">
        <v>9</v>
      </c>
      <c r="E318" s="5">
        <v>60888.99</v>
      </c>
    </row>
    <row r="319" spans="1:5" hidden="1" x14ac:dyDescent="0.25">
      <c r="A319" s="1" t="s">
        <v>202</v>
      </c>
      <c r="B319" s="1" t="str">
        <f t="shared" si="8"/>
        <v>Brunei Darussalan</v>
      </c>
      <c r="C319" s="1" t="str">
        <f t="shared" si="9"/>
        <v>BN</v>
      </c>
      <c r="D319" t="s">
        <v>88</v>
      </c>
      <c r="E319" s="5">
        <v>691690.93</v>
      </c>
    </row>
    <row r="320" spans="1:5" hidden="1" x14ac:dyDescent="0.25">
      <c r="A320" s="1" t="s">
        <v>202</v>
      </c>
      <c r="B320" s="1" t="str">
        <f t="shared" si="8"/>
        <v>Cameroon</v>
      </c>
      <c r="C320" s="1" t="str">
        <f t="shared" si="9"/>
        <v>CM</v>
      </c>
      <c r="D320" t="s">
        <v>13</v>
      </c>
      <c r="E320" s="5">
        <v>427583.48</v>
      </c>
    </row>
    <row r="321" spans="1:5" hidden="1" x14ac:dyDescent="0.25">
      <c r="A321" s="1" t="s">
        <v>202</v>
      </c>
      <c r="B321" s="1" t="str">
        <f t="shared" si="8"/>
        <v>Djibouti</v>
      </c>
      <c r="C321" s="1" t="str">
        <f t="shared" si="9"/>
        <v>DJ</v>
      </c>
      <c r="D321" t="s">
        <v>15</v>
      </c>
      <c r="E321" s="5">
        <v>446571.51</v>
      </c>
    </row>
    <row r="322" spans="1:5" hidden="1" x14ac:dyDescent="0.25">
      <c r="A322" s="1" t="s">
        <v>202</v>
      </c>
      <c r="B322" s="1" t="str">
        <f t="shared" si="8"/>
        <v>Algeria</v>
      </c>
      <c r="C322" s="1" t="str">
        <f t="shared" si="9"/>
        <v>DZ</v>
      </c>
      <c r="D322" t="s">
        <v>16</v>
      </c>
      <c r="E322" s="5">
        <v>17029776.760000002</v>
      </c>
    </row>
    <row r="323" spans="1:5" hidden="1" x14ac:dyDescent="0.25">
      <c r="A323" s="1" t="s">
        <v>202</v>
      </c>
      <c r="B323" s="1" t="str">
        <f t="shared" ref="B323:B386" si="10">TRIM(MID(D323,SEARCH(":",D323)+1,LEN(D323)))</f>
        <v>Egypt</v>
      </c>
      <c r="C323" s="1" t="str">
        <f t="shared" ref="C323:C386" si="11">LEFT(D323,2)</f>
        <v>EG</v>
      </c>
      <c r="D323" t="s">
        <v>17</v>
      </c>
      <c r="E323" s="5">
        <v>12955343.92</v>
      </c>
    </row>
    <row r="324" spans="1:5" hidden="1" x14ac:dyDescent="0.25">
      <c r="A324" s="1" t="s">
        <v>202</v>
      </c>
      <c r="B324" s="1" t="str">
        <f t="shared" si="10"/>
        <v>Gabon</v>
      </c>
      <c r="C324" s="1" t="str">
        <f t="shared" si="11"/>
        <v>GA</v>
      </c>
      <c r="D324" t="s">
        <v>19</v>
      </c>
      <c r="E324" s="5">
        <v>1499145.08</v>
      </c>
    </row>
    <row r="325" spans="1:5" hidden="1" x14ac:dyDescent="0.25">
      <c r="A325" s="1" t="s">
        <v>202</v>
      </c>
      <c r="B325" s="1" t="str">
        <f t="shared" si="10"/>
        <v>Gambia</v>
      </c>
      <c r="C325" s="1" t="str">
        <f t="shared" si="11"/>
        <v>GM</v>
      </c>
      <c r="D325" t="s">
        <v>21</v>
      </c>
      <c r="E325" s="5">
        <v>3485857.76</v>
      </c>
    </row>
    <row r="326" spans="1:5" hidden="1" x14ac:dyDescent="0.25">
      <c r="A326" s="1" t="s">
        <v>202</v>
      </c>
      <c r="B326" s="1" t="str">
        <f t="shared" si="10"/>
        <v>Guinea</v>
      </c>
      <c r="C326" s="1" t="str">
        <f t="shared" si="11"/>
        <v>GN</v>
      </c>
      <c r="D326" t="s">
        <v>22</v>
      </c>
      <c r="E326" s="5">
        <v>1606376.14</v>
      </c>
    </row>
    <row r="327" spans="1:5" hidden="1" x14ac:dyDescent="0.25">
      <c r="A327" s="1" t="s">
        <v>202</v>
      </c>
      <c r="B327" s="1" t="str">
        <f t="shared" si="10"/>
        <v>Guinea Bissau</v>
      </c>
      <c r="C327" s="1" t="str">
        <f t="shared" si="11"/>
        <v>GW</v>
      </c>
      <c r="D327" t="s">
        <v>174</v>
      </c>
      <c r="E327" s="5">
        <v>517751.88</v>
      </c>
    </row>
    <row r="328" spans="1:5" hidden="1" x14ac:dyDescent="0.25">
      <c r="A328" s="1" t="s">
        <v>202</v>
      </c>
      <c r="B328" s="1" t="str">
        <f t="shared" si="10"/>
        <v>Indonesia</v>
      </c>
      <c r="C328" s="1" t="str">
        <f t="shared" si="11"/>
        <v>ID</v>
      </c>
      <c r="D328" t="s">
        <v>89</v>
      </c>
      <c r="E328" s="5">
        <v>20760475.170000002</v>
      </c>
    </row>
    <row r="329" spans="1:5" hidden="1" x14ac:dyDescent="0.25">
      <c r="A329" s="1" t="s">
        <v>202</v>
      </c>
      <c r="B329" s="1" t="str">
        <f t="shared" si="10"/>
        <v>Iraq</v>
      </c>
      <c r="C329" s="1" t="str">
        <f t="shared" si="11"/>
        <v>IQ</v>
      </c>
      <c r="D329" t="s">
        <v>181</v>
      </c>
      <c r="E329" s="5">
        <v>1398242.67</v>
      </c>
    </row>
    <row r="330" spans="1:5" hidden="1" x14ac:dyDescent="0.25">
      <c r="A330" s="1" t="s">
        <v>202</v>
      </c>
      <c r="B330" s="1" t="str">
        <f t="shared" si="10"/>
        <v>Iran (Islamic Republic of)</v>
      </c>
      <c r="C330" s="1" t="str">
        <f t="shared" si="11"/>
        <v>IR</v>
      </c>
      <c r="D330" t="s">
        <v>129</v>
      </c>
      <c r="E330" s="5">
        <v>7033838.5099999998</v>
      </c>
    </row>
    <row r="331" spans="1:5" hidden="1" x14ac:dyDescent="0.25">
      <c r="A331" s="1" t="s">
        <v>202</v>
      </c>
      <c r="B331" s="1" t="str">
        <f t="shared" si="10"/>
        <v>Jordan</v>
      </c>
      <c r="C331" s="1" t="str">
        <f t="shared" si="11"/>
        <v>JO</v>
      </c>
      <c r="D331" t="s">
        <v>182</v>
      </c>
      <c r="E331" s="5">
        <v>9771287.1199999992</v>
      </c>
    </row>
    <row r="332" spans="1:5" hidden="1" x14ac:dyDescent="0.25">
      <c r="A332" s="1" t="s">
        <v>202</v>
      </c>
      <c r="B332" s="1" t="str">
        <f t="shared" si="10"/>
        <v>Kyrgyzstan</v>
      </c>
      <c r="C332" s="1" t="str">
        <f t="shared" si="11"/>
        <v>KG</v>
      </c>
      <c r="D332" t="s">
        <v>107</v>
      </c>
      <c r="E332" s="5">
        <v>108387.57</v>
      </c>
    </row>
    <row r="333" spans="1:5" hidden="1" x14ac:dyDescent="0.25">
      <c r="A333" s="1" t="s">
        <v>202</v>
      </c>
      <c r="B333" s="1" t="str">
        <f t="shared" si="10"/>
        <v>Comoros</v>
      </c>
      <c r="C333" s="1" t="str">
        <f t="shared" si="11"/>
        <v>KM</v>
      </c>
      <c r="D333" t="s">
        <v>24</v>
      </c>
      <c r="E333" s="5">
        <v>80437.34</v>
      </c>
    </row>
    <row r="334" spans="1:5" hidden="1" x14ac:dyDescent="0.25">
      <c r="A334" s="1" t="s">
        <v>202</v>
      </c>
      <c r="B334" s="1" t="str">
        <f t="shared" si="10"/>
        <v>Kuwait</v>
      </c>
      <c r="C334" s="1" t="str">
        <f t="shared" si="11"/>
        <v>KW</v>
      </c>
      <c r="D334" t="s">
        <v>183</v>
      </c>
      <c r="E334" s="5">
        <v>17325748.510000002</v>
      </c>
    </row>
    <row r="335" spans="1:5" hidden="1" x14ac:dyDescent="0.25">
      <c r="A335" s="1" t="s">
        <v>202</v>
      </c>
      <c r="B335" s="1" t="str">
        <f t="shared" si="10"/>
        <v>Kazakstan</v>
      </c>
      <c r="C335" s="1" t="str">
        <f t="shared" si="11"/>
        <v>KZ</v>
      </c>
      <c r="D335" t="s">
        <v>123</v>
      </c>
      <c r="E335" s="5">
        <v>6512413.0199999996</v>
      </c>
    </row>
    <row r="336" spans="1:5" hidden="1" x14ac:dyDescent="0.25">
      <c r="A336" s="1" t="s">
        <v>202</v>
      </c>
      <c r="B336" s="1" t="str">
        <f t="shared" si="10"/>
        <v>Lebanon</v>
      </c>
      <c r="C336" s="1" t="str">
        <f t="shared" si="11"/>
        <v>LB</v>
      </c>
      <c r="D336" t="s">
        <v>184</v>
      </c>
      <c r="E336" s="5">
        <v>4347833.09</v>
      </c>
    </row>
    <row r="337" spans="1:5" hidden="1" x14ac:dyDescent="0.25">
      <c r="A337" s="1" t="s">
        <v>202</v>
      </c>
      <c r="B337" s="1" t="str">
        <f t="shared" si="10"/>
        <v>Libyan Arab Jamahiriya</v>
      </c>
      <c r="C337" s="1" t="str">
        <f t="shared" si="11"/>
        <v>LY</v>
      </c>
      <c r="D337" t="s">
        <v>26</v>
      </c>
      <c r="E337" s="5">
        <v>3023174.61</v>
      </c>
    </row>
    <row r="338" spans="1:5" hidden="1" x14ac:dyDescent="0.25">
      <c r="A338" s="1" t="s">
        <v>202</v>
      </c>
      <c r="B338" s="1" t="str">
        <f t="shared" si="10"/>
        <v>Morocco</v>
      </c>
      <c r="C338" s="1" t="str">
        <f t="shared" si="11"/>
        <v>MA</v>
      </c>
      <c r="D338" t="s">
        <v>27</v>
      </c>
      <c r="E338" s="5">
        <v>6311833.7300000004</v>
      </c>
    </row>
    <row r="339" spans="1:5" hidden="1" x14ac:dyDescent="0.25">
      <c r="A339" s="1" t="s">
        <v>202</v>
      </c>
      <c r="B339" s="1" t="str">
        <f t="shared" si="10"/>
        <v>Mali</v>
      </c>
      <c r="C339" s="1" t="str">
        <f t="shared" si="11"/>
        <v>ML</v>
      </c>
      <c r="D339" t="s">
        <v>29</v>
      </c>
      <c r="E339" s="5">
        <v>959334.64</v>
      </c>
    </row>
    <row r="340" spans="1:5" hidden="1" x14ac:dyDescent="0.25">
      <c r="A340" s="1" t="s">
        <v>202</v>
      </c>
      <c r="B340" s="1" t="str">
        <f t="shared" si="10"/>
        <v>Mauritania</v>
      </c>
      <c r="C340" s="1" t="str">
        <f t="shared" si="11"/>
        <v>MR</v>
      </c>
      <c r="D340" t="s">
        <v>30</v>
      </c>
      <c r="E340" s="5">
        <v>690018.37</v>
      </c>
    </row>
    <row r="341" spans="1:5" hidden="1" x14ac:dyDescent="0.25">
      <c r="A341" s="1" t="s">
        <v>202</v>
      </c>
      <c r="B341" s="1" t="str">
        <f t="shared" si="10"/>
        <v>Maldives</v>
      </c>
      <c r="C341" s="1" t="str">
        <f t="shared" si="11"/>
        <v>MV</v>
      </c>
      <c r="D341" t="s">
        <v>113</v>
      </c>
      <c r="E341" s="5">
        <v>2471760.19</v>
      </c>
    </row>
    <row r="342" spans="1:5" hidden="1" x14ac:dyDescent="0.25">
      <c r="A342" s="1" t="s">
        <v>202</v>
      </c>
      <c r="B342" s="1" t="str">
        <f t="shared" si="10"/>
        <v>Malaysia</v>
      </c>
      <c r="C342" s="1" t="str">
        <f t="shared" si="11"/>
        <v>MY</v>
      </c>
      <c r="D342" t="s">
        <v>93</v>
      </c>
      <c r="E342" s="5">
        <v>167978521.31999999</v>
      </c>
    </row>
    <row r="343" spans="1:5" hidden="1" x14ac:dyDescent="0.25">
      <c r="A343" s="1" t="s">
        <v>202</v>
      </c>
      <c r="B343" s="1" t="str">
        <f t="shared" si="10"/>
        <v>Mozambique</v>
      </c>
      <c r="C343" s="1" t="str">
        <f t="shared" si="11"/>
        <v>MZ</v>
      </c>
      <c r="D343" t="s">
        <v>33</v>
      </c>
      <c r="E343" s="5">
        <v>2184203.1800000002</v>
      </c>
    </row>
    <row r="344" spans="1:5" hidden="1" x14ac:dyDescent="0.25">
      <c r="A344" s="1" t="s">
        <v>202</v>
      </c>
      <c r="B344" s="1" t="str">
        <f t="shared" si="10"/>
        <v>Niger</v>
      </c>
      <c r="C344" s="1" t="str">
        <f t="shared" si="11"/>
        <v>NE</v>
      </c>
      <c r="D344" t="s">
        <v>35</v>
      </c>
      <c r="E344" s="5">
        <v>296992.90999999997</v>
      </c>
    </row>
    <row r="345" spans="1:5" hidden="1" x14ac:dyDescent="0.25">
      <c r="A345" s="1" t="s">
        <v>202</v>
      </c>
      <c r="B345" s="1" t="str">
        <f t="shared" si="10"/>
        <v>Nigeria</v>
      </c>
      <c r="C345" s="1" t="str">
        <f t="shared" si="11"/>
        <v>NG</v>
      </c>
      <c r="D345" t="s">
        <v>36</v>
      </c>
      <c r="E345" s="5">
        <v>4666471.5199999996</v>
      </c>
    </row>
    <row r="346" spans="1:5" hidden="1" x14ac:dyDescent="0.25">
      <c r="A346" s="1" t="s">
        <v>202</v>
      </c>
      <c r="B346" s="1" t="str">
        <f t="shared" si="10"/>
        <v>Oman</v>
      </c>
      <c r="C346" s="1" t="str">
        <f t="shared" si="11"/>
        <v>OM</v>
      </c>
      <c r="D346" t="s">
        <v>167</v>
      </c>
      <c r="E346" s="5">
        <v>14935635.710000001</v>
      </c>
    </row>
    <row r="347" spans="1:5" hidden="1" x14ac:dyDescent="0.25">
      <c r="A347" s="1" t="s">
        <v>202</v>
      </c>
      <c r="B347" s="1" t="str">
        <f t="shared" si="10"/>
        <v>Pakistan</v>
      </c>
      <c r="C347" s="1" t="str">
        <f t="shared" si="11"/>
        <v>PK</v>
      </c>
      <c r="D347" t="s">
        <v>115</v>
      </c>
      <c r="E347" s="5">
        <v>26246778.329999998</v>
      </c>
    </row>
    <row r="348" spans="1:5" hidden="1" x14ac:dyDescent="0.25">
      <c r="A348" s="1" t="s">
        <v>202</v>
      </c>
      <c r="B348" s="1" t="str">
        <f t="shared" si="10"/>
        <v>Palestinian Territory</v>
      </c>
      <c r="C348" s="1" t="str">
        <f t="shared" si="11"/>
        <v>PS</v>
      </c>
      <c r="D348" t="s">
        <v>203</v>
      </c>
      <c r="E348" s="5">
        <v>49054.81</v>
      </c>
    </row>
    <row r="349" spans="1:5" hidden="1" x14ac:dyDescent="0.25">
      <c r="A349" s="1" t="s">
        <v>202</v>
      </c>
      <c r="B349" s="1" t="str">
        <f t="shared" si="10"/>
        <v>Qatar</v>
      </c>
      <c r="C349" s="1" t="str">
        <f t="shared" si="11"/>
        <v>QA</v>
      </c>
      <c r="D349" t="s">
        <v>185</v>
      </c>
      <c r="E349" s="5">
        <v>14642976.960000001</v>
      </c>
    </row>
    <row r="350" spans="1:5" hidden="1" x14ac:dyDescent="0.25">
      <c r="A350" s="1" t="s">
        <v>202</v>
      </c>
      <c r="B350" s="1" t="str">
        <f t="shared" si="10"/>
        <v>Saudi Arabia</v>
      </c>
      <c r="C350" s="1" t="str">
        <f t="shared" si="11"/>
        <v>SA</v>
      </c>
      <c r="D350" t="s">
        <v>186</v>
      </c>
      <c r="E350" s="5">
        <v>161719940.11000001</v>
      </c>
    </row>
    <row r="351" spans="1:5" hidden="1" x14ac:dyDescent="0.25">
      <c r="A351" s="1" t="s">
        <v>202</v>
      </c>
      <c r="B351" s="1" t="str">
        <f t="shared" si="10"/>
        <v>Sudan</v>
      </c>
      <c r="C351" s="1" t="str">
        <f t="shared" si="11"/>
        <v>SD</v>
      </c>
      <c r="D351" t="s">
        <v>39</v>
      </c>
      <c r="E351" s="5">
        <v>20344172.18</v>
      </c>
    </row>
    <row r="352" spans="1:5" hidden="1" x14ac:dyDescent="0.25">
      <c r="A352" s="1" t="s">
        <v>202</v>
      </c>
      <c r="B352" s="1" t="str">
        <f t="shared" si="10"/>
        <v>Sierra Leone</v>
      </c>
      <c r="C352" s="1" t="str">
        <f t="shared" si="11"/>
        <v>SL</v>
      </c>
      <c r="D352" t="s">
        <v>40</v>
      </c>
      <c r="E352" s="5">
        <v>2055659.4</v>
      </c>
    </row>
    <row r="353" spans="1:5" hidden="1" x14ac:dyDescent="0.25">
      <c r="A353" s="1" t="s">
        <v>202</v>
      </c>
      <c r="B353" s="1" t="str">
        <f t="shared" si="10"/>
        <v>Senegal</v>
      </c>
      <c r="C353" s="1" t="str">
        <f t="shared" si="11"/>
        <v>SN</v>
      </c>
      <c r="D353" t="s">
        <v>41</v>
      </c>
      <c r="E353" s="5">
        <v>4195541.0999999996</v>
      </c>
    </row>
    <row r="354" spans="1:5" hidden="1" x14ac:dyDescent="0.25">
      <c r="A354" s="1" t="s">
        <v>202</v>
      </c>
      <c r="B354" s="1" t="str">
        <f t="shared" si="10"/>
        <v>Somalia</v>
      </c>
      <c r="C354" s="1" t="str">
        <f t="shared" si="11"/>
        <v>SO</v>
      </c>
      <c r="D354" t="s">
        <v>42</v>
      </c>
      <c r="E354" s="5">
        <v>4680846.34</v>
      </c>
    </row>
    <row r="355" spans="1:5" hidden="1" x14ac:dyDescent="0.25">
      <c r="A355" s="1" t="s">
        <v>202</v>
      </c>
      <c r="B355" s="1" t="str">
        <f t="shared" si="10"/>
        <v>Suriname</v>
      </c>
      <c r="C355" s="1" t="str">
        <f t="shared" si="11"/>
        <v>SR</v>
      </c>
      <c r="D355" t="s">
        <v>81</v>
      </c>
      <c r="E355" s="5">
        <v>0</v>
      </c>
    </row>
    <row r="356" spans="1:5" hidden="1" x14ac:dyDescent="0.25">
      <c r="A356" s="1" t="s">
        <v>202</v>
      </c>
      <c r="B356" s="1" t="str">
        <f t="shared" si="10"/>
        <v>Syrian Arab Republic</v>
      </c>
      <c r="C356" s="1" t="str">
        <f t="shared" si="11"/>
        <v>SY</v>
      </c>
      <c r="D356" t="s">
        <v>187</v>
      </c>
      <c r="E356" s="5">
        <v>393811.87</v>
      </c>
    </row>
    <row r="357" spans="1:5" hidden="1" x14ac:dyDescent="0.25">
      <c r="A357" s="1" t="s">
        <v>202</v>
      </c>
      <c r="B357" s="1" t="str">
        <f t="shared" si="10"/>
        <v>Togo</v>
      </c>
      <c r="C357" s="1" t="str">
        <f t="shared" si="11"/>
        <v>TG</v>
      </c>
      <c r="D357" t="s">
        <v>45</v>
      </c>
      <c r="E357" s="5">
        <v>98217.04</v>
      </c>
    </row>
    <row r="358" spans="1:5" hidden="1" x14ac:dyDescent="0.25">
      <c r="A358" s="1" t="s">
        <v>202</v>
      </c>
      <c r="B358" s="1" t="str">
        <f t="shared" si="10"/>
        <v>Tajikistan</v>
      </c>
      <c r="C358" s="1" t="str">
        <f t="shared" si="11"/>
        <v>TJ</v>
      </c>
      <c r="D358" t="s">
        <v>116</v>
      </c>
      <c r="E358" s="5">
        <v>1342825.31</v>
      </c>
    </row>
    <row r="359" spans="1:5" hidden="1" x14ac:dyDescent="0.25">
      <c r="A359" s="1" t="s">
        <v>202</v>
      </c>
      <c r="B359" s="1" t="str">
        <f t="shared" si="10"/>
        <v>Turkmenistan</v>
      </c>
      <c r="C359" s="1" t="str">
        <f t="shared" si="11"/>
        <v>TM</v>
      </c>
      <c r="D359" t="s">
        <v>126</v>
      </c>
      <c r="E359" s="5">
        <v>0</v>
      </c>
    </row>
    <row r="360" spans="1:5" hidden="1" x14ac:dyDescent="0.25">
      <c r="A360" s="1" t="s">
        <v>202</v>
      </c>
      <c r="B360" s="1" t="str">
        <f t="shared" si="10"/>
        <v>Tunisia</v>
      </c>
      <c r="C360" s="1" t="str">
        <f t="shared" si="11"/>
        <v>TN</v>
      </c>
      <c r="D360" t="s">
        <v>46</v>
      </c>
      <c r="E360" s="5">
        <v>2622404.2400000002</v>
      </c>
    </row>
    <row r="361" spans="1:5" hidden="1" x14ac:dyDescent="0.25">
      <c r="A361" s="1" t="s">
        <v>202</v>
      </c>
      <c r="B361" s="1" t="str">
        <f t="shared" si="10"/>
        <v>Turkey</v>
      </c>
      <c r="C361" s="1" t="str">
        <f t="shared" si="11"/>
        <v>TR</v>
      </c>
      <c r="D361" t="s">
        <v>130</v>
      </c>
      <c r="E361" s="5">
        <v>244931052.31999999</v>
      </c>
    </row>
    <row r="362" spans="1:5" hidden="1" x14ac:dyDescent="0.25">
      <c r="A362" s="1" t="s">
        <v>202</v>
      </c>
      <c r="B362" s="1" t="str">
        <f t="shared" si="10"/>
        <v>Uganda</v>
      </c>
      <c r="C362" s="1" t="str">
        <f t="shared" si="11"/>
        <v>UG</v>
      </c>
      <c r="D362" t="s">
        <v>48</v>
      </c>
      <c r="E362" s="5">
        <v>2228250.63</v>
      </c>
    </row>
    <row r="363" spans="1:5" hidden="1" x14ac:dyDescent="0.25">
      <c r="A363" s="1" t="s">
        <v>202</v>
      </c>
      <c r="B363" s="1" t="str">
        <f t="shared" si="10"/>
        <v>Uzbekistan</v>
      </c>
      <c r="C363" s="1" t="str">
        <f t="shared" si="11"/>
        <v>UZ</v>
      </c>
      <c r="D363" t="s">
        <v>118</v>
      </c>
      <c r="E363" s="5">
        <v>11527869.460000001</v>
      </c>
    </row>
    <row r="364" spans="1:5" hidden="1" x14ac:dyDescent="0.25">
      <c r="A364" s="1" t="s">
        <v>202</v>
      </c>
      <c r="B364" s="1" t="str">
        <f t="shared" si="10"/>
        <v>Democratic Yemen</v>
      </c>
      <c r="C364" s="1" t="str">
        <f t="shared" si="11"/>
        <v>YE</v>
      </c>
      <c r="D364" t="s">
        <v>169</v>
      </c>
      <c r="E364" s="5">
        <v>2506596.5299999998</v>
      </c>
    </row>
    <row r="365" spans="1:5" hidden="1" x14ac:dyDescent="0.25">
      <c r="A365" s="1" t="s">
        <v>204</v>
      </c>
      <c r="B365" s="1" t="str">
        <f t="shared" si="10"/>
        <v>Switzerland</v>
      </c>
      <c r="C365" s="1" t="str">
        <f t="shared" si="11"/>
        <v>CH</v>
      </c>
      <c r="D365" t="s">
        <v>205</v>
      </c>
      <c r="E365" s="5">
        <v>34847892.560000002</v>
      </c>
    </row>
    <row r="366" spans="1:5" hidden="1" x14ac:dyDescent="0.25">
      <c r="A366" s="1" t="s">
        <v>204</v>
      </c>
      <c r="B366" s="1" t="str">
        <f t="shared" si="10"/>
        <v>Faroe Islands</v>
      </c>
      <c r="C366" s="1" t="str">
        <f t="shared" si="11"/>
        <v>FO</v>
      </c>
      <c r="D366" t="s">
        <v>206</v>
      </c>
      <c r="E366" s="5">
        <v>0</v>
      </c>
    </row>
    <row r="367" spans="1:5" hidden="1" x14ac:dyDescent="0.25">
      <c r="A367" s="1" t="s">
        <v>204</v>
      </c>
      <c r="B367" s="1" t="str">
        <f t="shared" si="10"/>
        <v>Iceland</v>
      </c>
      <c r="C367" s="1" t="str">
        <f t="shared" si="11"/>
        <v>IS</v>
      </c>
      <c r="D367" t="s">
        <v>207</v>
      </c>
      <c r="E367" s="5">
        <v>157285.41</v>
      </c>
    </row>
    <row r="368" spans="1:5" hidden="1" x14ac:dyDescent="0.25">
      <c r="A368" s="1" t="s">
        <v>204</v>
      </c>
      <c r="B368" s="1" t="str">
        <f t="shared" si="10"/>
        <v>Monaco</v>
      </c>
      <c r="C368" s="1" t="str">
        <f t="shared" si="11"/>
        <v>MC</v>
      </c>
      <c r="D368" t="s">
        <v>208</v>
      </c>
      <c r="E368" s="5">
        <v>1079.6199999999999</v>
      </c>
    </row>
    <row r="369" spans="1:5" hidden="1" x14ac:dyDescent="0.25">
      <c r="A369" s="1" t="s">
        <v>204</v>
      </c>
      <c r="B369" s="1" t="str">
        <f t="shared" si="10"/>
        <v>Moldova</v>
      </c>
      <c r="C369" s="1" t="str">
        <f t="shared" si="11"/>
        <v>MD</v>
      </c>
      <c r="D369" t="s">
        <v>124</v>
      </c>
      <c r="E369" s="5">
        <v>549405.01</v>
      </c>
    </row>
    <row r="370" spans="1:5" hidden="1" x14ac:dyDescent="0.25">
      <c r="A370" s="1" t="s">
        <v>204</v>
      </c>
      <c r="B370" s="1" t="str">
        <f t="shared" si="10"/>
        <v>Norway</v>
      </c>
      <c r="C370" s="1" t="str">
        <f t="shared" si="11"/>
        <v>NO</v>
      </c>
      <c r="D370" t="s">
        <v>209</v>
      </c>
      <c r="E370" s="5">
        <v>23111376.960000001</v>
      </c>
    </row>
    <row r="371" spans="1:5" hidden="1" x14ac:dyDescent="0.25">
      <c r="A371" s="1" t="s">
        <v>210</v>
      </c>
      <c r="B371" s="1" t="str">
        <f t="shared" si="10"/>
        <v>Afghanistan</v>
      </c>
      <c r="C371" s="1" t="str">
        <f t="shared" si="11"/>
        <v>AF</v>
      </c>
      <c r="D371" t="s">
        <v>99</v>
      </c>
      <c r="E371" s="5">
        <v>2699373.8</v>
      </c>
    </row>
    <row r="372" spans="1:5" hidden="1" x14ac:dyDescent="0.25">
      <c r="A372" s="1" t="s">
        <v>210</v>
      </c>
      <c r="B372" s="1" t="str">
        <f t="shared" si="10"/>
        <v>Bhutan</v>
      </c>
      <c r="C372" s="1" t="str">
        <f t="shared" si="11"/>
        <v>BT</v>
      </c>
      <c r="D372" t="s">
        <v>102</v>
      </c>
      <c r="E372" s="5">
        <v>8611783.8000000007</v>
      </c>
    </row>
    <row r="373" spans="1:5" hidden="1" x14ac:dyDescent="0.25">
      <c r="A373" s="1" t="s">
        <v>210</v>
      </c>
      <c r="B373" s="1" t="str">
        <f t="shared" si="10"/>
        <v>INDIA</v>
      </c>
      <c r="C373" s="1" t="str">
        <f t="shared" si="11"/>
        <v>IN</v>
      </c>
      <c r="D373" t="s">
        <v>105</v>
      </c>
      <c r="E373" s="5">
        <v>826421016.29999995</v>
      </c>
    </row>
    <row r="374" spans="1:5" hidden="1" x14ac:dyDescent="0.25">
      <c r="A374" s="1" t="s">
        <v>210</v>
      </c>
      <c r="B374" s="1" t="str">
        <f t="shared" si="10"/>
        <v>Sri Lanka</v>
      </c>
      <c r="C374" s="1" t="str">
        <f t="shared" si="11"/>
        <v>LK</v>
      </c>
      <c r="D374" t="s">
        <v>110</v>
      </c>
      <c r="E374" s="5">
        <v>23372402.98</v>
      </c>
    </row>
    <row r="375" spans="1:5" hidden="1" x14ac:dyDescent="0.25">
      <c r="A375" s="1" t="s">
        <v>210</v>
      </c>
      <c r="B375" s="1" t="str">
        <f t="shared" si="10"/>
        <v>Maldives</v>
      </c>
      <c r="C375" s="1" t="str">
        <f t="shared" si="11"/>
        <v>MV</v>
      </c>
      <c r="D375" t="s">
        <v>113</v>
      </c>
      <c r="E375" s="5">
        <v>2471760.19</v>
      </c>
    </row>
    <row r="376" spans="1:5" hidden="1" x14ac:dyDescent="0.25">
      <c r="A376" s="1" t="s">
        <v>210</v>
      </c>
      <c r="B376" s="1" t="str">
        <f t="shared" si="10"/>
        <v>Nepal</v>
      </c>
      <c r="C376" s="1" t="str">
        <f t="shared" si="11"/>
        <v>NP</v>
      </c>
      <c r="D376" t="s">
        <v>114</v>
      </c>
      <c r="E376" s="5">
        <v>15989616.619999999</v>
      </c>
    </row>
    <row r="377" spans="1:5" hidden="1" x14ac:dyDescent="0.25">
      <c r="A377" s="1" t="s">
        <v>210</v>
      </c>
      <c r="B377" s="1" t="str">
        <f t="shared" si="10"/>
        <v>Pakistan</v>
      </c>
      <c r="C377" s="1" t="str">
        <f t="shared" si="11"/>
        <v>PK</v>
      </c>
      <c r="D377" t="s">
        <v>115</v>
      </c>
      <c r="E377" s="5">
        <v>26246778.329999998</v>
      </c>
    </row>
    <row r="378" spans="1:5" hidden="1" x14ac:dyDescent="0.25">
      <c r="A378" s="1" t="s">
        <v>211</v>
      </c>
      <c r="B378" s="1" t="str">
        <f t="shared" si="10"/>
        <v>Argentina</v>
      </c>
      <c r="C378" s="1" t="str">
        <f t="shared" si="11"/>
        <v>AR</v>
      </c>
      <c r="D378" t="s">
        <v>55</v>
      </c>
      <c r="E378" s="5">
        <v>6654367.2300000004</v>
      </c>
    </row>
    <row r="379" spans="1:5" hidden="1" x14ac:dyDescent="0.25">
      <c r="A379" s="1" t="s">
        <v>211</v>
      </c>
      <c r="B379" s="1" t="str">
        <f t="shared" si="10"/>
        <v>Bolivia</v>
      </c>
      <c r="C379" s="1" t="str">
        <f t="shared" si="11"/>
        <v>BO</v>
      </c>
      <c r="D379" t="s">
        <v>58</v>
      </c>
      <c r="E379" s="5">
        <v>970728.55</v>
      </c>
    </row>
    <row r="380" spans="1:5" hidden="1" x14ac:dyDescent="0.25">
      <c r="A380" s="1" t="s">
        <v>211</v>
      </c>
      <c r="B380" s="1" t="str">
        <f t="shared" si="10"/>
        <v>Brazil</v>
      </c>
      <c r="C380" s="1" t="str">
        <f t="shared" si="11"/>
        <v>BR</v>
      </c>
      <c r="D380" t="s">
        <v>59</v>
      </c>
      <c r="E380" s="5">
        <v>68495421.140000001</v>
      </c>
    </row>
    <row r="381" spans="1:5" hidden="1" x14ac:dyDescent="0.25">
      <c r="A381" s="1" t="s">
        <v>211</v>
      </c>
      <c r="B381" s="1" t="str">
        <f t="shared" si="10"/>
        <v>Chile</v>
      </c>
      <c r="C381" s="1" t="str">
        <f t="shared" si="11"/>
        <v>CL</v>
      </c>
      <c r="D381" t="s">
        <v>62</v>
      </c>
      <c r="E381" s="5">
        <v>81519392.939999998</v>
      </c>
    </row>
    <row r="382" spans="1:5" hidden="1" x14ac:dyDescent="0.25">
      <c r="A382" s="1" t="s">
        <v>211</v>
      </c>
      <c r="B382" s="1" t="str">
        <f t="shared" si="10"/>
        <v>Columbia</v>
      </c>
      <c r="C382" s="1" t="str">
        <f t="shared" si="11"/>
        <v>CO</v>
      </c>
      <c r="D382" t="s">
        <v>63</v>
      </c>
      <c r="E382" s="5">
        <v>22793949.760000002</v>
      </c>
    </row>
    <row r="383" spans="1:5" hidden="1" x14ac:dyDescent="0.25">
      <c r="A383" s="1" t="s">
        <v>211</v>
      </c>
      <c r="B383" s="1" t="str">
        <f t="shared" si="10"/>
        <v>Ecuador</v>
      </c>
      <c r="C383" s="1" t="str">
        <f t="shared" si="11"/>
        <v>EC</v>
      </c>
      <c r="D383" t="s">
        <v>68</v>
      </c>
      <c r="E383" s="5">
        <v>4847058.6500000004</v>
      </c>
    </row>
    <row r="384" spans="1:5" hidden="1" x14ac:dyDescent="0.25">
      <c r="A384" s="1" t="s">
        <v>211</v>
      </c>
      <c r="B384" s="1" t="str">
        <f t="shared" si="10"/>
        <v>Guyana</v>
      </c>
      <c r="C384" s="1" t="str">
        <f t="shared" si="11"/>
        <v>GY</v>
      </c>
      <c r="D384" t="s">
        <v>212</v>
      </c>
      <c r="E384" s="5">
        <v>391609.36</v>
      </c>
    </row>
    <row r="385" spans="1:5" hidden="1" x14ac:dyDescent="0.25">
      <c r="A385" s="1" t="s">
        <v>211</v>
      </c>
      <c r="B385" s="1" t="str">
        <f t="shared" si="10"/>
        <v>Peru</v>
      </c>
      <c r="C385" s="1" t="str">
        <f t="shared" si="11"/>
        <v>PE</v>
      </c>
      <c r="D385" t="s">
        <v>78</v>
      </c>
      <c r="E385" s="5">
        <v>35084642.950000003</v>
      </c>
    </row>
    <row r="386" spans="1:5" hidden="1" x14ac:dyDescent="0.25">
      <c r="A386" s="1" t="s">
        <v>211</v>
      </c>
      <c r="B386" s="1" t="str">
        <f t="shared" si="10"/>
        <v>Paraguay</v>
      </c>
      <c r="C386" s="1" t="str">
        <f t="shared" si="11"/>
        <v>PY</v>
      </c>
      <c r="D386" t="s">
        <v>80</v>
      </c>
      <c r="E386" s="5">
        <v>2484792.61</v>
      </c>
    </row>
    <row r="387" spans="1:5" hidden="1" x14ac:dyDescent="0.25">
      <c r="A387" s="1" t="s">
        <v>211</v>
      </c>
      <c r="B387" s="1" t="str">
        <f t="shared" ref="B387:B389" si="12">TRIM(MID(D387,SEARCH(":",D387)+1,LEN(D387)))</f>
        <v>Suriname</v>
      </c>
      <c r="C387" s="1" t="str">
        <f t="shared" ref="C387:C389" si="13">LEFT(D387,2)</f>
        <v>SR</v>
      </c>
      <c r="D387" t="s">
        <v>81</v>
      </c>
      <c r="E387" s="5">
        <v>0</v>
      </c>
    </row>
    <row r="388" spans="1:5" hidden="1" x14ac:dyDescent="0.25">
      <c r="A388" s="1" t="s">
        <v>211</v>
      </c>
      <c r="B388" s="1" t="str">
        <f t="shared" si="12"/>
        <v>Uruguay</v>
      </c>
      <c r="C388" s="1" t="str">
        <f t="shared" si="13"/>
        <v>UY</v>
      </c>
      <c r="D388" t="s">
        <v>85</v>
      </c>
      <c r="E388" s="5">
        <v>17389851.140000001</v>
      </c>
    </row>
    <row r="389" spans="1:5" hidden="1" x14ac:dyDescent="0.25">
      <c r="A389" s="1" t="s">
        <v>211</v>
      </c>
      <c r="B389" s="1" t="str">
        <f t="shared" si="12"/>
        <v>Venezuela</v>
      </c>
      <c r="C389" s="1" t="str">
        <f t="shared" si="13"/>
        <v>VE</v>
      </c>
      <c r="D389" t="s">
        <v>86</v>
      </c>
      <c r="E389" s="5">
        <v>8843551.3800000008</v>
      </c>
    </row>
  </sheetData>
  <sheetProtection formatCells="0" formatColumns="0" formatRows="0" insertColumns="0" insertRows="0" insertHyperlinks="0" deleteColumns="0" deleteRows="0" sort="0" autoFilter="0" pivotTables="0"/>
  <autoFilter ref="A1:E389" xr:uid="{53F9A14F-4E59-4E45-BE71-C4225F32FBCD}">
    <filterColumn colId="0">
      <filters>
        <filter val="African"/>
      </filters>
    </filterColumn>
  </autoFilter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7"/>
  <sheetViews>
    <sheetView view="pageBreakPreview" topLeftCell="A101" zoomScaleSheetLayoutView="100" workbookViewId="0">
      <selection activeCell="B101" sqref="B101"/>
    </sheetView>
  </sheetViews>
  <sheetFormatPr defaultRowHeight="15" x14ac:dyDescent="0.25"/>
  <cols>
    <col min="1" max="1" width="15.42578125" customWidth="1"/>
    <col min="2" max="2" width="33.5703125" customWidth="1"/>
    <col min="3" max="3" width="13.85546875" bestFit="1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4" t="s">
        <v>1</v>
      </c>
      <c r="B2" s="4"/>
      <c r="C2" s="4"/>
    </row>
    <row r="3" spans="1:3" x14ac:dyDescent="0.25">
      <c r="A3" s="4" t="s">
        <v>5</v>
      </c>
      <c r="B3" s="4"/>
      <c r="C3" s="4"/>
    </row>
    <row r="4" spans="1:3" x14ac:dyDescent="0.25">
      <c r="A4" s="1"/>
    </row>
    <row r="6" spans="1:3" x14ac:dyDescent="0.25">
      <c r="A6" s="3" t="s">
        <v>2</v>
      </c>
      <c r="B6" s="3" t="s">
        <v>3</v>
      </c>
      <c r="C6" s="3" t="s">
        <v>4</v>
      </c>
    </row>
    <row r="7" spans="1:3" x14ac:dyDescent="0.25">
      <c r="A7" s="1" t="s">
        <v>6</v>
      </c>
      <c r="B7" s="1"/>
      <c r="C7" s="1">
        <v>198500168.91</v>
      </c>
    </row>
    <row r="8" spans="1:3" x14ac:dyDescent="0.25">
      <c r="B8" t="s">
        <v>7</v>
      </c>
      <c r="C8" s="2">
        <v>380233.98</v>
      </c>
    </row>
    <row r="9" spans="1:3" x14ac:dyDescent="0.25">
      <c r="B9" t="s">
        <v>8</v>
      </c>
      <c r="C9" s="2">
        <v>1508940.4</v>
      </c>
    </row>
    <row r="10" spans="1:3" x14ac:dyDescent="0.25">
      <c r="B10" t="s">
        <v>9</v>
      </c>
      <c r="C10" s="2">
        <v>60888.99</v>
      </c>
    </row>
    <row r="11" spans="1:3" x14ac:dyDescent="0.25">
      <c r="B11" t="s">
        <v>10</v>
      </c>
      <c r="C11" s="2">
        <v>68349.66</v>
      </c>
    </row>
    <row r="12" spans="1:3" x14ac:dyDescent="0.25">
      <c r="B12" t="s">
        <v>11</v>
      </c>
      <c r="C12" s="2">
        <v>629371.93000000005</v>
      </c>
    </row>
    <row r="13" spans="1:3" x14ac:dyDescent="0.25">
      <c r="B13" t="s">
        <v>12</v>
      </c>
      <c r="C13" s="2">
        <v>6343561.4500000002</v>
      </c>
    </row>
    <row r="14" spans="1:3" x14ac:dyDescent="0.25">
      <c r="B14" t="s">
        <v>13</v>
      </c>
      <c r="C14" s="2">
        <v>427583.48</v>
      </c>
    </row>
    <row r="15" spans="1:3" x14ac:dyDescent="0.25">
      <c r="B15" t="s">
        <v>14</v>
      </c>
      <c r="C15" s="2">
        <v>162476.6</v>
      </c>
    </row>
    <row r="16" spans="1:3" x14ac:dyDescent="0.25">
      <c r="B16" t="s">
        <v>15</v>
      </c>
      <c r="C16" s="2">
        <v>446571.51</v>
      </c>
    </row>
    <row r="17" spans="2:3" x14ac:dyDescent="0.25">
      <c r="B17" t="s">
        <v>16</v>
      </c>
      <c r="C17" s="2">
        <v>17029776.760000002</v>
      </c>
    </row>
    <row r="18" spans="2:3" x14ac:dyDescent="0.25">
      <c r="B18" t="s">
        <v>17</v>
      </c>
      <c r="C18" s="2">
        <v>12955343.92</v>
      </c>
    </row>
    <row r="19" spans="2:3" x14ac:dyDescent="0.25">
      <c r="B19" t="s">
        <v>18</v>
      </c>
      <c r="C19" s="2">
        <v>2965889.25</v>
      </c>
    </row>
    <row r="20" spans="2:3" x14ac:dyDescent="0.25">
      <c r="B20" t="s">
        <v>19</v>
      </c>
      <c r="C20" s="2">
        <v>1499145.08</v>
      </c>
    </row>
    <row r="21" spans="2:3" x14ac:dyDescent="0.25">
      <c r="B21" t="s">
        <v>20</v>
      </c>
      <c r="C21" s="2">
        <v>2576711.19</v>
      </c>
    </row>
    <row r="22" spans="2:3" x14ac:dyDescent="0.25">
      <c r="B22" t="s">
        <v>21</v>
      </c>
      <c r="C22" s="2">
        <v>3485857.76</v>
      </c>
    </row>
    <row r="23" spans="2:3" x14ac:dyDescent="0.25">
      <c r="B23" t="s">
        <v>22</v>
      </c>
      <c r="C23" s="2">
        <v>1606376.14</v>
      </c>
    </row>
    <row r="24" spans="2:3" x14ac:dyDescent="0.25">
      <c r="B24" t="s">
        <v>23</v>
      </c>
      <c r="C24" s="2">
        <v>6466132.5499999998</v>
      </c>
    </row>
    <row r="25" spans="2:3" x14ac:dyDescent="0.25">
      <c r="B25" t="s">
        <v>24</v>
      </c>
      <c r="C25" s="2">
        <v>80437.34</v>
      </c>
    </row>
    <row r="26" spans="2:3" x14ac:dyDescent="0.25">
      <c r="B26" t="s">
        <v>25</v>
      </c>
      <c r="C26" s="2">
        <v>206255.55</v>
      </c>
    </row>
    <row r="27" spans="2:3" x14ac:dyDescent="0.25">
      <c r="B27" t="s">
        <v>26</v>
      </c>
      <c r="C27" s="2">
        <v>3023174.61</v>
      </c>
    </row>
    <row r="28" spans="2:3" x14ac:dyDescent="0.25">
      <c r="B28" t="s">
        <v>27</v>
      </c>
      <c r="C28" s="2">
        <v>6311833.7300000004</v>
      </c>
    </row>
    <row r="29" spans="2:3" x14ac:dyDescent="0.25">
      <c r="B29" t="s">
        <v>28</v>
      </c>
      <c r="C29" s="2">
        <v>1860570.94</v>
      </c>
    </row>
    <row r="30" spans="2:3" x14ac:dyDescent="0.25">
      <c r="B30" t="s">
        <v>29</v>
      </c>
      <c r="C30" s="2">
        <v>959334.64</v>
      </c>
    </row>
    <row r="31" spans="2:3" x14ac:dyDescent="0.25">
      <c r="B31" t="s">
        <v>30</v>
      </c>
      <c r="C31" s="2">
        <v>690018.37</v>
      </c>
    </row>
    <row r="32" spans="2:3" x14ac:dyDescent="0.25">
      <c r="B32" t="s">
        <v>31</v>
      </c>
      <c r="C32" s="2">
        <v>19643281.899999999</v>
      </c>
    </row>
    <row r="33" spans="2:3" x14ac:dyDescent="0.25">
      <c r="B33" t="s">
        <v>32</v>
      </c>
      <c r="C33" s="2">
        <v>365878.69</v>
      </c>
    </row>
    <row r="34" spans="2:3" x14ac:dyDescent="0.25">
      <c r="B34" t="s">
        <v>33</v>
      </c>
      <c r="C34" s="2">
        <v>2184203.1800000002</v>
      </c>
    </row>
    <row r="35" spans="2:3" x14ac:dyDescent="0.25">
      <c r="B35" t="s">
        <v>34</v>
      </c>
      <c r="C35" s="2">
        <v>99675.24</v>
      </c>
    </row>
    <row r="36" spans="2:3" x14ac:dyDescent="0.25">
      <c r="B36" t="s">
        <v>35</v>
      </c>
      <c r="C36" s="2">
        <v>296992.90999999997</v>
      </c>
    </row>
    <row r="37" spans="2:3" x14ac:dyDescent="0.25">
      <c r="B37" t="s">
        <v>36</v>
      </c>
      <c r="C37" s="2">
        <v>4666471.5199999996</v>
      </c>
    </row>
    <row r="38" spans="2:3" x14ac:dyDescent="0.25">
      <c r="B38" t="s">
        <v>37</v>
      </c>
      <c r="C38" s="2">
        <v>743602.37</v>
      </c>
    </row>
    <row r="39" spans="2:3" x14ac:dyDescent="0.25">
      <c r="B39" t="s">
        <v>38</v>
      </c>
      <c r="C39" s="2">
        <v>27213.46</v>
      </c>
    </row>
    <row r="40" spans="2:3" x14ac:dyDescent="0.25">
      <c r="B40" t="s">
        <v>39</v>
      </c>
      <c r="C40" s="2">
        <v>20344172.18</v>
      </c>
    </row>
    <row r="41" spans="2:3" x14ac:dyDescent="0.25">
      <c r="B41" t="s">
        <v>40</v>
      </c>
      <c r="C41" s="2">
        <v>2055659.4</v>
      </c>
    </row>
    <row r="42" spans="2:3" x14ac:dyDescent="0.25">
      <c r="B42" t="s">
        <v>41</v>
      </c>
      <c r="C42" s="2">
        <v>4195541.0999999996</v>
      </c>
    </row>
    <row r="43" spans="2:3" x14ac:dyDescent="0.25">
      <c r="B43" t="s">
        <v>42</v>
      </c>
      <c r="C43" s="2">
        <v>4680846.34</v>
      </c>
    </row>
    <row r="44" spans="2:3" x14ac:dyDescent="0.25">
      <c r="B44" t="s">
        <v>43</v>
      </c>
      <c r="C44" s="2">
        <v>0</v>
      </c>
    </row>
    <row r="45" spans="2:3" x14ac:dyDescent="0.25">
      <c r="B45" t="s">
        <v>44</v>
      </c>
      <c r="C45" s="2">
        <v>678614.82</v>
      </c>
    </row>
    <row r="46" spans="2:3" x14ac:dyDescent="0.25">
      <c r="B46" t="s">
        <v>45</v>
      </c>
      <c r="C46" s="2">
        <v>98217.04</v>
      </c>
    </row>
    <row r="47" spans="2:3" x14ac:dyDescent="0.25">
      <c r="B47" t="s">
        <v>46</v>
      </c>
      <c r="C47" s="2">
        <v>2622404.2400000002</v>
      </c>
    </row>
    <row r="48" spans="2:3" x14ac:dyDescent="0.25">
      <c r="B48" t="s">
        <v>47</v>
      </c>
      <c r="C48" s="2">
        <v>3437036.45</v>
      </c>
    </row>
    <row r="49" spans="1:3" x14ac:dyDescent="0.25">
      <c r="B49" t="s">
        <v>48</v>
      </c>
      <c r="C49" s="2">
        <v>2228250.63</v>
      </c>
    </row>
    <row r="50" spans="1:3" x14ac:dyDescent="0.25">
      <c r="B50" t="s">
        <v>49</v>
      </c>
      <c r="C50" s="2">
        <v>272867.96000000002</v>
      </c>
    </row>
    <row r="51" spans="1:3" x14ac:dyDescent="0.25">
      <c r="B51" t="s">
        <v>50</v>
      </c>
      <c r="C51" s="2">
        <v>151646.32</v>
      </c>
    </row>
    <row r="52" spans="1:3" x14ac:dyDescent="0.25">
      <c r="B52" t="s">
        <v>51</v>
      </c>
      <c r="C52" s="2">
        <v>57342943.32</v>
      </c>
    </row>
    <row r="53" spans="1:3" x14ac:dyDescent="0.25">
      <c r="B53" t="s">
        <v>52</v>
      </c>
      <c r="C53" s="2">
        <v>490524.09</v>
      </c>
    </row>
    <row r="54" spans="1:3" x14ac:dyDescent="0.25">
      <c r="B54" t="s">
        <v>53</v>
      </c>
      <c r="C54" s="2">
        <v>129289.9</v>
      </c>
    </row>
    <row r="55" spans="1:3" x14ac:dyDescent="0.25">
      <c r="A55" s="1" t="s">
        <v>54</v>
      </c>
      <c r="B55" s="1"/>
      <c r="C55" s="1">
        <v>4750342995.4899998</v>
      </c>
    </row>
    <row r="56" spans="1:3" x14ac:dyDescent="0.25">
      <c r="B56" t="s">
        <v>55</v>
      </c>
      <c r="C56" s="2">
        <v>6654367.2300000004</v>
      </c>
    </row>
    <row r="57" spans="1:3" x14ac:dyDescent="0.25">
      <c r="B57" t="s">
        <v>56</v>
      </c>
      <c r="C57" s="2">
        <v>14238.26</v>
      </c>
    </row>
    <row r="58" spans="1:3" x14ac:dyDescent="0.25">
      <c r="B58" t="s">
        <v>57</v>
      </c>
      <c r="C58" s="2">
        <v>0</v>
      </c>
    </row>
    <row r="59" spans="1:3" x14ac:dyDescent="0.25">
      <c r="B59" t="s">
        <v>58</v>
      </c>
      <c r="C59" s="2">
        <v>970728.55</v>
      </c>
    </row>
    <row r="60" spans="1:3" x14ac:dyDescent="0.25">
      <c r="B60" t="s">
        <v>59</v>
      </c>
      <c r="C60" s="2">
        <v>68495421.140000001</v>
      </c>
    </row>
    <row r="61" spans="1:3" x14ac:dyDescent="0.25">
      <c r="B61" t="s">
        <v>60</v>
      </c>
      <c r="C61" s="2">
        <v>6919.17</v>
      </c>
    </row>
    <row r="62" spans="1:3" x14ac:dyDescent="0.25">
      <c r="B62" t="s">
        <v>61</v>
      </c>
      <c r="C62" s="2">
        <v>663826889.86000001</v>
      </c>
    </row>
    <row r="63" spans="1:3" x14ac:dyDescent="0.25">
      <c r="B63" t="s">
        <v>62</v>
      </c>
      <c r="C63" s="2">
        <v>81519392.939999998</v>
      </c>
    </row>
    <row r="64" spans="1:3" x14ac:dyDescent="0.25">
      <c r="B64" t="s">
        <v>63</v>
      </c>
      <c r="C64" s="2">
        <v>22793949.760000002</v>
      </c>
    </row>
    <row r="65" spans="2:3" x14ac:dyDescent="0.25">
      <c r="B65" t="s">
        <v>64</v>
      </c>
      <c r="C65" s="2">
        <v>1081656.46</v>
      </c>
    </row>
    <row r="66" spans="2:3" x14ac:dyDescent="0.25">
      <c r="B66" t="s">
        <v>65</v>
      </c>
      <c r="C66" s="2">
        <v>0</v>
      </c>
    </row>
    <row r="67" spans="2:3" x14ac:dyDescent="0.25">
      <c r="B67" t="s">
        <v>66</v>
      </c>
      <c r="C67" s="2">
        <v>281378.93</v>
      </c>
    </row>
    <row r="68" spans="2:3" x14ac:dyDescent="0.25">
      <c r="B68" t="s">
        <v>67</v>
      </c>
      <c r="C68" s="2">
        <v>3054190.44</v>
      </c>
    </row>
    <row r="69" spans="2:3" x14ac:dyDescent="0.25">
      <c r="B69" t="s">
        <v>68</v>
      </c>
      <c r="C69" s="2">
        <v>4847058.6500000004</v>
      </c>
    </row>
    <row r="70" spans="2:3" x14ac:dyDescent="0.25">
      <c r="B70" t="s">
        <v>69</v>
      </c>
      <c r="C70" s="2">
        <v>0</v>
      </c>
    </row>
    <row r="71" spans="2:3" x14ac:dyDescent="0.25">
      <c r="B71" t="s">
        <v>70</v>
      </c>
      <c r="C71" s="2">
        <v>1526714.7</v>
      </c>
    </row>
    <row r="72" spans="2:3" x14ac:dyDescent="0.25">
      <c r="B72" t="s">
        <v>71</v>
      </c>
      <c r="C72" s="2">
        <v>951282.02</v>
      </c>
    </row>
    <row r="73" spans="2:3" x14ac:dyDescent="0.25">
      <c r="B73" t="s">
        <v>72</v>
      </c>
      <c r="C73" s="2">
        <v>395293.1</v>
      </c>
    </row>
    <row r="74" spans="2:3" x14ac:dyDescent="0.25">
      <c r="B74" t="s">
        <v>73</v>
      </c>
      <c r="C74" s="2">
        <v>1417893.16</v>
      </c>
    </row>
    <row r="75" spans="2:3" x14ac:dyDescent="0.25">
      <c r="B75" t="s">
        <v>74</v>
      </c>
      <c r="C75" s="2">
        <v>0</v>
      </c>
    </row>
    <row r="76" spans="2:3" x14ac:dyDescent="0.25">
      <c r="B76" t="s">
        <v>75</v>
      </c>
      <c r="C76" s="2">
        <v>156386463</v>
      </c>
    </row>
    <row r="77" spans="2:3" x14ac:dyDescent="0.25">
      <c r="B77" t="s">
        <v>76</v>
      </c>
      <c r="C77" s="2">
        <v>133009.38</v>
      </c>
    </row>
    <row r="78" spans="2:3" x14ac:dyDescent="0.25">
      <c r="B78" t="s">
        <v>77</v>
      </c>
      <c r="C78" s="2">
        <v>26897395.690000001</v>
      </c>
    </row>
    <row r="79" spans="2:3" x14ac:dyDescent="0.25">
      <c r="B79" t="s">
        <v>78</v>
      </c>
      <c r="C79" s="2">
        <v>35084642.950000003</v>
      </c>
    </row>
    <row r="80" spans="2:3" x14ac:dyDescent="0.25">
      <c r="B80" t="s">
        <v>79</v>
      </c>
      <c r="C80" s="2">
        <v>76123.38</v>
      </c>
    </row>
    <row r="81" spans="1:3" x14ac:dyDescent="0.25">
      <c r="B81" t="s">
        <v>80</v>
      </c>
      <c r="C81" s="2">
        <v>2484792.61</v>
      </c>
    </row>
    <row r="82" spans="1:3" x14ac:dyDescent="0.25">
      <c r="B82" t="s">
        <v>81</v>
      </c>
      <c r="C82" s="2">
        <v>0</v>
      </c>
    </row>
    <row r="83" spans="1:3" x14ac:dyDescent="0.25">
      <c r="B83" t="s">
        <v>82</v>
      </c>
      <c r="C83" s="2">
        <v>3544336.89</v>
      </c>
    </row>
    <row r="84" spans="1:3" x14ac:dyDescent="0.25">
      <c r="B84" t="s">
        <v>83</v>
      </c>
      <c r="C84" s="2">
        <v>1794467.09</v>
      </c>
    </row>
    <row r="85" spans="1:3" x14ac:dyDescent="0.25">
      <c r="B85" t="s">
        <v>84</v>
      </c>
      <c r="C85" s="2">
        <v>3639870987.6199999</v>
      </c>
    </row>
    <row r="86" spans="1:3" x14ac:dyDescent="0.25">
      <c r="B86" t="s">
        <v>85</v>
      </c>
      <c r="C86" s="2">
        <v>17389851.140000001</v>
      </c>
    </row>
    <row r="87" spans="1:3" x14ac:dyDescent="0.25">
      <c r="B87" t="s">
        <v>86</v>
      </c>
      <c r="C87" s="2">
        <v>8843551.3800000008</v>
      </c>
    </row>
    <row r="88" spans="1:3" x14ac:dyDescent="0.25">
      <c r="A88" s="1" t="s">
        <v>87</v>
      </c>
      <c r="B88" s="1"/>
      <c r="C88" s="1">
        <v>397653424.69</v>
      </c>
    </row>
    <row r="89" spans="1:3" x14ac:dyDescent="0.25">
      <c r="B89" t="s">
        <v>88</v>
      </c>
      <c r="C89" s="2">
        <v>691690.93</v>
      </c>
    </row>
    <row r="90" spans="1:3" x14ac:dyDescent="0.25">
      <c r="B90" t="s">
        <v>89</v>
      </c>
      <c r="C90" s="2">
        <v>20760475.170000002</v>
      </c>
    </row>
    <row r="91" spans="1:3" x14ac:dyDescent="0.25">
      <c r="B91" t="s">
        <v>90</v>
      </c>
      <c r="C91" s="2">
        <v>6081282.6100000003</v>
      </c>
    </row>
    <row r="92" spans="1:3" x14ac:dyDescent="0.25">
      <c r="B92" t="s">
        <v>91</v>
      </c>
      <c r="C92" s="2">
        <v>209728.48</v>
      </c>
    </row>
    <row r="93" spans="1:3" x14ac:dyDescent="0.25">
      <c r="B93" t="s">
        <v>92</v>
      </c>
      <c r="C93" s="2">
        <v>11572659.300000001</v>
      </c>
    </row>
    <row r="94" spans="1:3" x14ac:dyDescent="0.25">
      <c r="B94" t="s">
        <v>93</v>
      </c>
      <c r="C94" s="2">
        <v>167978521.31999999</v>
      </c>
    </row>
    <row r="95" spans="1:3" x14ac:dyDescent="0.25">
      <c r="B95" t="s">
        <v>94</v>
      </c>
      <c r="C95" s="2">
        <v>59166937.450000003</v>
      </c>
    </row>
    <row r="96" spans="1:3" x14ac:dyDescent="0.25">
      <c r="B96" t="s">
        <v>95</v>
      </c>
      <c r="C96" s="2">
        <v>54513803.950000003</v>
      </c>
    </row>
    <row r="97" spans="1:3" x14ac:dyDescent="0.25">
      <c r="B97" t="s">
        <v>96</v>
      </c>
      <c r="C97" s="2">
        <v>27890733.800000001</v>
      </c>
    </row>
    <row r="98" spans="1:3" x14ac:dyDescent="0.25">
      <c r="B98" t="s">
        <v>97</v>
      </c>
      <c r="C98" s="2">
        <v>48787591.670000002</v>
      </c>
    </row>
    <row r="99" spans="1:3" x14ac:dyDescent="0.25">
      <c r="A99" s="1" t="s">
        <v>98</v>
      </c>
      <c r="B99" s="1"/>
      <c r="C99" s="1">
        <v>2831751427.6500001</v>
      </c>
    </row>
    <row r="100" spans="1:3" x14ac:dyDescent="0.25">
      <c r="B100" t="s">
        <v>99</v>
      </c>
      <c r="C100" s="2">
        <v>2699373.8</v>
      </c>
    </row>
    <row r="101" spans="1:3" x14ac:dyDescent="0.25">
      <c r="B101" t="s">
        <v>100</v>
      </c>
      <c r="C101" s="2">
        <v>180806.74</v>
      </c>
    </row>
    <row r="102" spans="1:3" x14ac:dyDescent="0.25">
      <c r="B102" t="s">
        <v>101</v>
      </c>
      <c r="C102" s="2">
        <v>1913926.46</v>
      </c>
    </row>
    <row r="103" spans="1:3" x14ac:dyDescent="0.25">
      <c r="B103" t="s">
        <v>88</v>
      </c>
      <c r="C103" s="2">
        <v>691690.93</v>
      </c>
    </row>
    <row r="104" spans="1:3" x14ac:dyDescent="0.25">
      <c r="B104" t="s">
        <v>102</v>
      </c>
      <c r="C104" s="2">
        <v>8611783.8000000007</v>
      </c>
    </row>
    <row r="105" spans="1:3" x14ac:dyDescent="0.25">
      <c r="B105" t="s">
        <v>103</v>
      </c>
      <c r="C105" s="2">
        <v>350281599.25</v>
      </c>
    </row>
    <row r="106" spans="1:3" x14ac:dyDescent="0.25">
      <c r="B106" t="s">
        <v>104</v>
      </c>
      <c r="C106" s="2">
        <v>76126394.829999998</v>
      </c>
    </row>
    <row r="107" spans="1:3" x14ac:dyDescent="0.25">
      <c r="B107" t="s">
        <v>89</v>
      </c>
      <c r="C107" s="2">
        <v>20760475.170000002</v>
      </c>
    </row>
    <row r="108" spans="1:3" x14ac:dyDescent="0.25">
      <c r="B108" t="s">
        <v>105</v>
      </c>
      <c r="C108" s="2">
        <v>826421016.29999995</v>
      </c>
    </row>
    <row r="109" spans="1:3" x14ac:dyDescent="0.25">
      <c r="B109" t="s">
        <v>106</v>
      </c>
      <c r="C109" s="2">
        <v>779654166.59000003</v>
      </c>
    </row>
    <row r="110" spans="1:3" x14ac:dyDescent="0.25">
      <c r="B110" t="s">
        <v>107</v>
      </c>
      <c r="C110" s="2">
        <v>108387.57</v>
      </c>
    </row>
    <row r="111" spans="1:3" x14ac:dyDescent="0.25">
      <c r="B111" t="s">
        <v>90</v>
      </c>
      <c r="C111" s="2">
        <v>6081282.6100000003</v>
      </c>
    </row>
    <row r="112" spans="1:3" x14ac:dyDescent="0.25">
      <c r="B112" t="s">
        <v>108</v>
      </c>
      <c r="C112" s="2">
        <v>19836.52</v>
      </c>
    </row>
    <row r="113" spans="2:3" x14ac:dyDescent="0.25">
      <c r="B113" t="s">
        <v>109</v>
      </c>
      <c r="C113" s="2">
        <v>275226923.77999997</v>
      </c>
    </row>
    <row r="114" spans="2:3" x14ac:dyDescent="0.25">
      <c r="B114" t="s">
        <v>91</v>
      </c>
      <c r="C114" s="2">
        <v>209728.48</v>
      </c>
    </row>
    <row r="115" spans="2:3" x14ac:dyDescent="0.25">
      <c r="B115" t="s">
        <v>110</v>
      </c>
      <c r="C115" s="2">
        <v>23372402.98</v>
      </c>
    </row>
    <row r="116" spans="2:3" x14ac:dyDescent="0.25">
      <c r="B116" t="s">
        <v>92</v>
      </c>
      <c r="C116" s="2">
        <v>11572659.300000001</v>
      </c>
    </row>
    <row r="117" spans="2:3" x14ac:dyDescent="0.25">
      <c r="B117" t="s">
        <v>111</v>
      </c>
      <c r="C117" s="2">
        <v>656189.89</v>
      </c>
    </row>
    <row r="118" spans="2:3" x14ac:dyDescent="0.25">
      <c r="B118" t="s">
        <v>112</v>
      </c>
      <c r="C118" s="2">
        <v>141614.87</v>
      </c>
    </row>
    <row r="119" spans="2:3" x14ac:dyDescent="0.25">
      <c r="B119" t="s">
        <v>113</v>
      </c>
      <c r="C119" s="2">
        <v>2471760.19</v>
      </c>
    </row>
    <row r="120" spans="2:3" x14ac:dyDescent="0.25">
      <c r="B120" t="s">
        <v>93</v>
      </c>
      <c r="C120" s="2">
        <v>167978521.31999999</v>
      </c>
    </row>
    <row r="121" spans="2:3" x14ac:dyDescent="0.25">
      <c r="B121" t="s">
        <v>114</v>
      </c>
      <c r="C121" s="2">
        <v>15989616.619999999</v>
      </c>
    </row>
    <row r="122" spans="2:3" x14ac:dyDescent="0.25">
      <c r="B122" t="s">
        <v>94</v>
      </c>
      <c r="C122" s="2">
        <v>59166937.450000003</v>
      </c>
    </row>
    <row r="123" spans="2:3" x14ac:dyDescent="0.25">
      <c r="B123" t="s">
        <v>115</v>
      </c>
      <c r="C123" s="2">
        <v>26246778.329999998</v>
      </c>
    </row>
    <row r="124" spans="2:3" x14ac:dyDescent="0.25">
      <c r="B124" t="s">
        <v>95</v>
      </c>
      <c r="C124" s="2">
        <v>54513803.950000003</v>
      </c>
    </row>
    <row r="125" spans="2:3" x14ac:dyDescent="0.25">
      <c r="B125" t="s">
        <v>96</v>
      </c>
      <c r="C125" s="2">
        <v>27890733.800000001</v>
      </c>
    </row>
    <row r="126" spans="2:3" x14ac:dyDescent="0.25">
      <c r="B126" t="s">
        <v>116</v>
      </c>
      <c r="C126" s="2">
        <v>1342825.31</v>
      </c>
    </row>
    <row r="127" spans="2:3" x14ac:dyDescent="0.25">
      <c r="B127" t="s">
        <v>117</v>
      </c>
      <c r="C127" s="2">
        <v>31104729.690000001</v>
      </c>
    </row>
    <row r="128" spans="2:3" x14ac:dyDescent="0.25">
      <c r="B128" t="s">
        <v>118</v>
      </c>
      <c r="C128" s="2">
        <v>11527869.460000001</v>
      </c>
    </row>
    <row r="129" spans="1:3" x14ac:dyDescent="0.25">
      <c r="B129" t="s">
        <v>97</v>
      </c>
      <c r="C129" s="2">
        <v>48787591.670000002</v>
      </c>
    </row>
    <row r="130" spans="1:3" x14ac:dyDescent="0.25">
      <c r="A130" s="1" t="s">
        <v>119</v>
      </c>
      <c r="B130" s="1"/>
      <c r="C130" s="1">
        <v>913858212.79999995</v>
      </c>
    </row>
    <row r="131" spans="1:3" x14ac:dyDescent="0.25">
      <c r="B131" t="s">
        <v>102</v>
      </c>
      <c r="C131" s="2">
        <v>8611783.8000000007</v>
      </c>
    </row>
    <row r="132" spans="1:3" x14ac:dyDescent="0.25">
      <c r="B132" t="s">
        <v>105</v>
      </c>
      <c r="C132" s="2">
        <v>826421016.29999995</v>
      </c>
    </row>
    <row r="133" spans="1:3" x14ac:dyDescent="0.25">
      <c r="B133" t="s">
        <v>110</v>
      </c>
      <c r="C133" s="2">
        <v>23372402.98</v>
      </c>
    </row>
    <row r="134" spans="1:3" x14ac:dyDescent="0.25">
      <c r="B134" t="s">
        <v>92</v>
      </c>
      <c r="C134" s="2">
        <v>11572659.300000001</v>
      </c>
    </row>
    <row r="135" spans="1:3" x14ac:dyDescent="0.25">
      <c r="B135" t="s">
        <v>114</v>
      </c>
      <c r="C135" s="2">
        <v>15989616.619999999</v>
      </c>
    </row>
    <row r="136" spans="1:3" x14ac:dyDescent="0.25">
      <c r="B136" t="s">
        <v>96</v>
      </c>
      <c r="C136" s="2">
        <v>27890733.800000001</v>
      </c>
    </row>
    <row r="137" spans="1:3" x14ac:dyDescent="0.25">
      <c r="A137" s="1" t="s">
        <v>120</v>
      </c>
      <c r="B137" s="1"/>
      <c r="C137" s="1">
        <v>225949701.75999999</v>
      </c>
    </row>
    <row r="138" spans="1:3" x14ac:dyDescent="0.25">
      <c r="B138" t="s">
        <v>100</v>
      </c>
      <c r="C138" s="2">
        <v>180806.74</v>
      </c>
    </row>
    <row r="139" spans="1:3" x14ac:dyDescent="0.25">
      <c r="B139" t="s">
        <v>101</v>
      </c>
      <c r="C139" s="2">
        <v>1913926.46</v>
      </c>
    </row>
    <row r="140" spans="1:3" x14ac:dyDescent="0.25">
      <c r="B140" t="s">
        <v>121</v>
      </c>
      <c r="C140" s="2">
        <v>1683187.95</v>
      </c>
    </row>
    <row r="141" spans="1:3" x14ac:dyDescent="0.25">
      <c r="B141" t="s">
        <v>122</v>
      </c>
      <c r="C141" s="2">
        <v>3240326.34</v>
      </c>
    </row>
    <row r="142" spans="1:3" x14ac:dyDescent="0.25">
      <c r="B142" t="s">
        <v>107</v>
      </c>
      <c r="C142" s="2">
        <v>108387.57</v>
      </c>
    </row>
    <row r="143" spans="1:3" x14ac:dyDescent="0.25">
      <c r="B143" t="s">
        <v>123</v>
      </c>
      <c r="C143" s="2">
        <v>6512413.0199999996</v>
      </c>
    </row>
    <row r="144" spans="1:3" x14ac:dyDescent="0.25">
      <c r="B144" t="s">
        <v>124</v>
      </c>
      <c r="C144" s="2">
        <v>549405.01</v>
      </c>
    </row>
    <row r="145" spans="1:3" x14ac:dyDescent="0.25">
      <c r="B145" t="s">
        <v>125</v>
      </c>
      <c r="C145" s="2">
        <v>186541159.94999999</v>
      </c>
    </row>
    <row r="146" spans="1:3" x14ac:dyDescent="0.25">
      <c r="B146" t="s">
        <v>116</v>
      </c>
      <c r="C146" s="2">
        <v>1342825.31</v>
      </c>
    </row>
    <row r="147" spans="1:3" x14ac:dyDescent="0.25">
      <c r="B147" t="s">
        <v>126</v>
      </c>
      <c r="C147" s="2">
        <v>0</v>
      </c>
    </row>
    <row r="148" spans="1:3" x14ac:dyDescent="0.25">
      <c r="B148" t="s">
        <v>127</v>
      </c>
      <c r="C148" s="2">
        <v>12349393.970000001</v>
      </c>
    </row>
    <row r="149" spans="1:3" x14ac:dyDescent="0.25">
      <c r="B149" t="s">
        <v>118</v>
      </c>
      <c r="C149" s="2">
        <v>11527869.460000001</v>
      </c>
    </row>
    <row r="150" spans="1:3" x14ac:dyDescent="0.25">
      <c r="A150" s="1" t="s">
        <v>128</v>
      </c>
      <c r="B150" s="1"/>
      <c r="C150" s="1">
        <v>484572481.08999997</v>
      </c>
    </row>
    <row r="151" spans="1:3" x14ac:dyDescent="0.25">
      <c r="B151" t="s">
        <v>17</v>
      </c>
      <c r="C151" s="2">
        <v>12955343.92</v>
      </c>
    </row>
    <row r="152" spans="1:3" x14ac:dyDescent="0.25">
      <c r="B152" t="s">
        <v>89</v>
      </c>
      <c r="C152" s="2">
        <v>20760475.170000002</v>
      </c>
    </row>
    <row r="153" spans="1:3" x14ac:dyDescent="0.25">
      <c r="B153" t="s">
        <v>129</v>
      </c>
      <c r="C153" s="2">
        <v>7033838.5099999998</v>
      </c>
    </row>
    <row r="154" spans="1:3" x14ac:dyDescent="0.25">
      <c r="B154" t="s">
        <v>93</v>
      </c>
      <c r="C154" s="2">
        <v>167978521.31999999</v>
      </c>
    </row>
    <row r="155" spans="1:3" x14ac:dyDescent="0.25">
      <c r="B155" t="s">
        <v>36</v>
      </c>
      <c r="C155" s="2">
        <v>4666471.5199999996</v>
      </c>
    </row>
    <row r="156" spans="1:3" x14ac:dyDescent="0.25">
      <c r="B156" t="s">
        <v>115</v>
      </c>
      <c r="C156" s="2">
        <v>26246778.329999998</v>
      </c>
    </row>
    <row r="157" spans="1:3" x14ac:dyDescent="0.25">
      <c r="B157" t="s">
        <v>130</v>
      </c>
      <c r="C157" s="2">
        <v>244931052.31999999</v>
      </c>
    </row>
    <row r="158" spans="1:3" x14ac:dyDescent="0.25">
      <c r="A158" s="1" t="s">
        <v>131</v>
      </c>
      <c r="B158" s="1"/>
      <c r="C158" s="1">
        <v>485031907.88999999</v>
      </c>
    </row>
    <row r="159" spans="1:3" x14ac:dyDescent="0.25">
      <c r="B159" t="s">
        <v>132</v>
      </c>
      <c r="C159" s="2">
        <v>985636.41</v>
      </c>
    </row>
    <row r="160" spans="1:3" x14ac:dyDescent="0.25">
      <c r="B160" t="s">
        <v>133</v>
      </c>
      <c r="C160" s="2">
        <v>1910372.05</v>
      </c>
    </row>
    <row r="161" spans="1:3" x14ac:dyDescent="0.25">
      <c r="B161" t="s">
        <v>121</v>
      </c>
      <c r="C161" s="2">
        <v>1683187.95</v>
      </c>
    </row>
    <row r="162" spans="1:3" x14ac:dyDescent="0.25">
      <c r="B162" t="s">
        <v>122</v>
      </c>
      <c r="C162" s="2">
        <v>3240326.34</v>
      </c>
    </row>
    <row r="163" spans="1:3" x14ac:dyDescent="0.25">
      <c r="B163" t="s">
        <v>134</v>
      </c>
      <c r="C163" s="2">
        <v>33390778.899999999</v>
      </c>
    </row>
    <row r="164" spans="1:3" x14ac:dyDescent="0.25">
      <c r="B164" t="s">
        <v>125</v>
      </c>
      <c r="C164" s="2">
        <v>186541159.94999999</v>
      </c>
    </row>
    <row r="165" spans="1:3" x14ac:dyDescent="0.25">
      <c r="B165" t="s">
        <v>130</v>
      </c>
      <c r="C165" s="2">
        <v>244931052.31999999</v>
      </c>
    </row>
    <row r="166" spans="1:3" x14ac:dyDescent="0.25">
      <c r="B166" t="s">
        <v>127</v>
      </c>
      <c r="C166" s="2">
        <v>12349393.970000001</v>
      </c>
    </row>
    <row r="167" spans="1:3" x14ac:dyDescent="0.25">
      <c r="A167" s="1" t="s">
        <v>135</v>
      </c>
      <c r="B167" s="1"/>
      <c r="C167" s="1">
        <v>9688230381.5400009</v>
      </c>
    </row>
    <row r="168" spans="1:3" x14ac:dyDescent="0.25">
      <c r="B168" t="s">
        <v>136</v>
      </c>
      <c r="C168" s="2">
        <v>27802081.66</v>
      </c>
    </row>
    <row r="169" spans="1:3" x14ac:dyDescent="0.25">
      <c r="B169" t="s">
        <v>137</v>
      </c>
      <c r="C169" s="2">
        <v>350132938.52999997</v>
      </c>
    </row>
    <row r="170" spans="1:3" x14ac:dyDescent="0.25">
      <c r="B170" t="s">
        <v>138</v>
      </c>
      <c r="C170" s="2">
        <v>1656822.41</v>
      </c>
    </row>
    <row r="171" spans="1:3" x14ac:dyDescent="0.25">
      <c r="B171" t="s">
        <v>139</v>
      </c>
      <c r="C171" s="2">
        <v>1849024.68</v>
      </c>
    </row>
    <row r="172" spans="1:3" x14ac:dyDescent="0.25">
      <c r="B172" t="s">
        <v>140</v>
      </c>
      <c r="C172" s="2">
        <v>131132120.17</v>
      </c>
    </row>
    <row r="173" spans="1:3" x14ac:dyDescent="0.25">
      <c r="B173" t="s">
        <v>141</v>
      </c>
      <c r="C173" s="2">
        <v>2446666092.0599999</v>
      </c>
    </row>
    <row r="174" spans="1:3" x14ac:dyDescent="0.25">
      <c r="B174" t="s">
        <v>142</v>
      </c>
      <c r="C174" s="2">
        <v>548460135.55999994</v>
      </c>
    </row>
    <row r="175" spans="1:3" x14ac:dyDescent="0.25">
      <c r="B175" t="s">
        <v>143</v>
      </c>
      <c r="C175" s="2">
        <v>1361492.68</v>
      </c>
    </row>
    <row r="176" spans="1:3" x14ac:dyDescent="0.25">
      <c r="B176" t="s">
        <v>144</v>
      </c>
      <c r="C176" s="2">
        <v>1573443926.25</v>
      </c>
    </row>
    <row r="177" spans="2:3" x14ac:dyDescent="0.25">
      <c r="B177" t="s">
        <v>145</v>
      </c>
      <c r="C177" s="2">
        <v>26742126.579999998</v>
      </c>
    </row>
    <row r="178" spans="2:3" x14ac:dyDescent="0.25">
      <c r="B178" t="s">
        <v>146</v>
      </c>
      <c r="C178" s="2">
        <v>1310492402.1500001</v>
      </c>
    </row>
    <row r="179" spans="2:3" x14ac:dyDescent="0.25">
      <c r="B179" t="s">
        <v>147</v>
      </c>
      <c r="C179" s="2">
        <v>35606586.240000002</v>
      </c>
    </row>
    <row r="180" spans="2:3" x14ac:dyDescent="0.25">
      <c r="B180" t="s">
        <v>134</v>
      </c>
      <c r="C180" s="2">
        <v>33390778.899999999</v>
      </c>
    </row>
    <row r="181" spans="2:3" x14ac:dyDescent="0.25">
      <c r="B181" t="s">
        <v>148</v>
      </c>
      <c r="C181" s="2">
        <v>69044953.659999996</v>
      </c>
    </row>
    <row r="182" spans="2:3" x14ac:dyDescent="0.25">
      <c r="B182" t="s">
        <v>149</v>
      </c>
      <c r="C182" s="2">
        <v>110098638.91</v>
      </c>
    </row>
    <row r="183" spans="2:3" x14ac:dyDescent="0.25">
      <c r="B183" t="s">
        <v>150</v>
      </c>
      <c r="C183" s="2">
        <v>869668325.10000002</v>
      </c>
    </row>
    <row r="184" spans="2:3" x14ac:dyDescent="0.25">
      <c r="B184" t="s">
        <v>151</v>
      </c>
      <c r="C184" s="2">
        <v>1249164.1499999999</v>
      </c>
    </row>
    <row r="185" spans="2:3" x14ac:dyDescent="0.25">
      <c r="B185" t="s">
        <v>152</v>
      </c>
      <c r="C185" s="2">
        <v>4218781.3600000003</v>
      </c>
    </row>
    <row r="186" spans="2:3" x14ac:dyDescent="0.25">
      <c r="B186" t="s">
        <v>153</v>
      </c>
      <c r="C186" s="2">
        <v>4395995.0199999996</v>
      </c>
    </row>
    <row r="187" spans="2:3" x14ac:dyDescent="0.25">
      <c r="B187" t="s">
        <v>154</v>
      </c>
      <c r="C187" s="2">
        <v>419772.55</v>
      </c>
    </row>
    <row r="188" spans="2:3" x14ac:dyDescent="0.25">
      <c r="B188" t="s">
        <v>155</v>
      </c>
      <c r="C188" s="2">
        <v>893424711.05999994</v>
      </c>
    </row>
    <row r="189" spans="2:3" x14ac:dyDescent="0.25">
      <c r="B189" t="s">
        <v>156</v>
      </c>
      <c r="C189" s="2">
        <v>723848369.33000004</v>
      </c>
    </row>
    <row r="190" spans="2:3" x14ac:dyDescent="0.25">
      <c r="B190" t="s">
        <v>157</v>
      </c>
      <c r="C190" s="2">
        <v>66772822.770000003</v>
      </c>
    </row>
    <row r="191" spans="2:3" x14ac:dyDescent="0.25">
      <c r="B191" t="s">
        <v>158</v>
      </c>
      <c r="C191" s="2">
        <v>50528181.670000002</v>
      </c>
    </row>
    <row r="192" spans="2:3" x14ac:dyDescent="0.25">
      <c r="B192" t="s">
        <v>159</v>
      </c>
      <c r="C192" s="2">
        <v>341468322.13</v>
      </c>
    </row>
    <row r="193" spans="1:3" x14ac:dyDescent="0.25">
      <c r="B193" t="s">
        <v>160</v>
      </c>
      <c r="C193" s="2">
        <v>29632729.5</v>
      </c>
    </row>
    <row r="194" spans="1:3" x14ac:dyDescent="0.25">
      <c r="B194" t="s">
        <v>161</v>
      </c>
      <c r="C194" s="2">
        <v>34723086.450000003</v>
      </c>
    </row>
    <row r="195" spans="1:3" x14ac:dyDescent="0.25">
      <c r="A195" s="1" t="s">
        <v>162</v>
      </c>
      <c r="B195" s="1"/>
      <c r="C195" s="1">
        <v>195025955.22</v>
      </c>
    </row>
    <row r="196" spans="1:3" x14ac:dyDescent="0.25">
      <c r="B196" t="s">
        <v>100</v>
      </c>
      <c r="C196" s="2">
        <v>180806.74</v>
      </c>
    </row>
    <row r="197" spans="1:3" x14ac:dyDescent="0.25">
      <c r="B197" t="s">
        <v>121</v>
      </c>
      <c r="C197" s="2">
        <v>1683187.95</v>
      </c>
    </row>
    <row r="198" spans="1:3" x14ac:dyDescent="0.25">
      <c r="B198" t="s">
        <v>107</v>
      </c>
      <c r="C198" s="2">
        <v>108387.57</v>
      </c>
    </row>
    <row r="199" spans="1:3" x14ac:dyDescent="0.25">
      <c r="B199" t="s">
        <v>123</v>
      </c>
      <c r="C199" s="2">
        <v>6512413.0199999996</v>
      </c>
    </row>
    <row r="200" spans="1:3" x14ac:dyDescent="0.25">
      <c r="B200" t="s">
        <v>125</v>
      </c>
      <c r="C200" s="2">
        <v>186541159.94999999</v>
      </c>
    </row>
    <row r="201" spans="1:3" x14ac:dyDescent="0.25">
      <c r="A201" s="1" t="s">
        <v>163</v>
      </c>
      <c r="B201" s="1"/>
      <c r="C201" s="1">
        <v>7783055538.54</v>
      </c>
    </row>
    <row r="202" spans="1:3" x14ac:dyDescent="0.25">
      <c r="B202" t="s">
        <v>136</v>
      </c>
      <c r="C202" s="2">
        <v>27802081.66</v>
      </c>
    </row>
    <row r="203" spans="1:3" x14ac:dyDescent="0.25">
      <c r="B203" t="s">
        <v>137</v>
      </c>
      <c r="C203" s="2">
        <v>350132938.52999997</v>
      </c>
    </row>
    <row r="204" spans="1:3" x14ac:dyDescent="0.25">
      <c r="B204" t="s">
        <v>139</v>
      </c>
      <c r="C204" s="2">
        <v>1849024.68</v>
      </c>
    </row>
    <row r="205" spans="1:3" x14ac:dyDescent="0.25">
      <c r="B205" t="s">
        <v>141</v>
      </c>
      <c r="C205" s="2">
        <v>2446666092.0599999</v>
      </c>
    </row>
    <row r="206" spans="1:3" x14ac:dyDescent="0.25">
      <c r="B206" t="s">
        <v>143</v>
      </c>
      <c r="C206" s="2">
        <v>1361492.68</v>
      </c>
    </row>
    <row r="207" spans="1:3" x14ac:dyDescent="0.25">
      <c r="B207" t="s">
        <v>144</v>
      </c>
      <c r="C207" s="2">
        <v>1573443926.25</v>
      </c>
    </row>
    <row r="208" spans="1:3" x14ac:dyDescent="0.25">
      <c r="B208" t="s">
        <v>145</v>
      </c>
      <c r="C208" s="2">
        <v>26742126.579999998</v>
      </c>
    </row>
    <row r="209" spans="1:3" x14ac:dyDescent="0.25">
      <c r="B209" t="s">
        <v>146</v>
      </c>
      <c r="C209" s="2">
        <v>1310492402.1500001</v>
      </c>
    </row>
    <row r="210" spans="1:3" x14ac:dyDescent="0.25">
      <c r="B210" t="s">
        <v>147</v>
      </c>
      <c r="C210" s="2">
        <v>35606586.240000002</v>
      </c>
    </row>
    <row r="211" spans="1:3" x14ac:dyDescent="0.25">
      <c r="B211" t="s">
        <v>149</v>
      </c>
      <c r="C211" s="2">
        <v>110098638.91</v>
      </c>
    </row>
    <row r="212" spans="1:3" x14ac:dyDescent="0.25">
      <c r="B212" t="s">
        <v>150</v>
      </c>
      <c r="C212" s="2">
        <v>869668325.10000002</v>
      </c>
    </row>
    <row r="213" spans="1:3" x14ac:dyDescent="0.25">
      <c r="B213" t="s">
        <v>152</v>
      </c>
      <c r="C213" s="2">
        <v>4218781.3600000003</v>
      </c>
    </row>
    <row r="214" spans="1:3" x14ac:dyDescent="0.25">
      <c r="B214" t="s">
        <v>154</v>
      </c>
      <c r="C214" s="2">
        <v>419772.55</v>
      </c>
    </row>
    <row r="215" spans="1:3" x14ac:dyDescent="0.25">
      <c r="B215" t="s">
        <v>155</v>
      </c>
      <c r="C215" s="2">
        <v>893424711.05999994</v>
      </c>
    </row>
    <row r="216" spans="1:3" x14ac:dyDescent="0.25">
      <c r="B216" t="s">
        <v>157</v>
      </c>
      <c r="C216" s="2">
        <v>66772822.770000003</v>
      </c>
    </row>
    <row r="217" spans="1:3" x14ac:dyDescent="0.25">
      <c r="B217" t="s">
        <v>160</v>
      </c>
      <c r="C217" s="2">
        <v>29632729.5</v>
      </c>
    </row>
    <row r="218" spans="1:3" x14ac:dyDescent="0.25">
      <c r="B218" t="s">
        <v>161</v>
      </c>
      <c r="C218" s="2">
        <v>34723086.450000003</v>
      </c>
    </row>
    <row r="219" spans="1:3" x14ac:dyDescent="0.25">
      <c r="A219" s="1" t="s">
        <v>164</v>
      </c>
      <c r="B219" s="1"/>
      <c r="C219" s="1">
        <v>2032734981.6300001</v>
      </c>
    </row>
    <row r="220" spans="1:3" x14ac:dyDescent="0.25">
      <c r="B220" t="s">
        <v>165</v>
      </c>
      <c r="C220" s="2">
        <v>237586697.44</v>
      </c>
    </row>
    <row r="221" spans="1:3" x14ac:dyDescent="0.25">
      <c r="B221" t="s">
        <v>166</v>
      </c>
      <c r="C221" s="2">
        <v>553990035.03999996</v>
      </c>
    </row>
    <row r="222" spans="1:3" x14ac:dyDescent="0.25">
      <c r="B222" t="s">
        <v>89</v>
      </c>
      <c r="C222" s="2">
        <v>20760475.170000002</v>
      </c>
    </row>
    <row r="223" spans="1:3" x14ac:dyDescent="0.25">
      <c r="B223" t="s">
        <v>105</v>
      </c>
      <c r="C223" s="2">
        <v>826421016.29999995</v>
      </c>
    </row>
    <row r="224" spans="1:3" x14ac:dyDescent="0.25">
      <c r="B224" t="s">
        <v>129</v>
      </c>
      <c r="C224" s="2">
        <v>7033838.5099999998</v>
      </c>
    </row>
    <row r="225" spans="1:3" x14ac:dyDescent="0.25">
      <c r="B225" t="s">
        <v>23</v>
      </c>
      <c r="C225" s="2">
        <v>6466132.5499999998</v>
      </c>
    </row>
    <row r="226" spans="1:3" x14ac:dyDescent="0.25">
      <c r="B226" t="s">
        <v>24</v>
      </c>
      <c r="C226" s="2">
        <v>80437.34</v>
      </c>
    </row>
    <row r="227" spans="1:3" x14ac:dyDescent="0.25">
      <c r="B227" t="s">
        <v>110</v>
      </c>
      <c r="C227" s="2">
        <v>23372402.98</v>
      </c>
    </row>
    <row r="228" spans="1:3" x14ac:dyDescent="0.25">
      <c r="B228" t="s">
        <v>28</v>
      </c>
      <c r="C228" s="2">
        <v>1860570.94</v>
      </c>
    </row>
    <row r="229" spans="1:3" x14ac:dyDescent="0.25">
      <c r="B229" t="s">
        <v>31</v>
      </c>
      <c r="C229" s="2">
        <v>19643281.899999999</v>
      </c>
    </row>
    <row r="230" spans="1:3" x14ac:dyDescent="0.25">
      <c r="B230" t="s">
        <v>93</v>
      </c>
      <c r="C230" s="2">
        <v>167978521.31999999</v>
      </c>
    </row>
    <row r="231" spans="1:3" x14ac:dyDescent="0.25">
      <c r="B231" t="s">
        <v>33</v>
      </c>
      <c r="C231" s="2">
        <v>2184203.1800000002</v>
      </c>
    </row>
    <row r="232" spans="1:3" x14ac:dyDescent="0.25">
      <c r="B232" t="s">
        <v>167</v>
      </c>
      <c r="C232" s="2">
        <v>14935635.710000001</v>
      </c>
    </row>
    <row r="233" spans="1:3" x14ac:dyDescent="0.25">
      <c r="B233" t="s">
        <v>168</v>
      </c>
      <c r="C233" s="2">
        <v>49772.85</v>
      </c>
    </row>
    <row r="234" spans="1:3" x14ac:dyDescent="0.25">
      <c r="B234" t="s">
        <v>95</v>
      </c>
      <c r="C234" s="2">
        <v>54513803.950000003</v>
      </c>
    </row>
    <row r="235" spans="1:3" x14ac:dyDescent="0.25">
      <c r="B235" t="s">
        <v>42</v>
      </c>
      <c r="C235" s="2">
        <v>4680846.34</v>
      </c>
    </row>
    <row r="236" spans="1:3" x14ac:dyDescent="0.25">
      <c r="B236" t="s">
        <v>96</v>
      </c>
      <c r="C236" s="2">
        <v>27890733.800000001</v>
      </c>
    </row>
    <row r="237" spans="1:3" x14ac:dyDescent="0.25">
      <c r="B237" t="s">
        <v>47</v>
      </c>
      <c r="C237" s="2">
        <v>3437036.45</v>
      </c>
    </row>
    <row r="238" spans="1:3" x14ac:dyDescent="0.25">
      <c r="B238" t="s">
        <v>169</v>
      </c>
      <c r="C238" s="2">
        <v>2506596.5299999998</v>
      </c>
    </row>
    <row r="239" spans="1:3" x14ac:dyDescent="0.25">
      <c r="B239" t="s">
        <v>51</v>
      </c>
      <c r="C239" s="2">
        <v>57342943.32</v>
      </c>
    </row>
    <row r="240" spans="1:3" x14ac:dyDescent="0.25">
      <c r="A240" s="1" t="s">
        <v>170</v>
      </c>
      <c r="B240" s="1"/>
      <c r="C240" s="1">
        <v>105593270.86</v>
      </c>
    </row>
    <row r="241" spans="2:3" x14ac:dyDescent="0.25">
      <c r="B241" t="s">
        <v>99</v>
      </c>
      <c r="C241" s="2">
        <v>2699373.8</v>
      </c>
    </row>
    <row r="242" spans="2:3" x14ac:dyDescent="0.25">
      <c r="B242" t="s">
        <v>7</v>
      </c>
      <c r="C242" s="2">
        <v>380233.98</v>
      </c>
    </row>
    <row r="243" spans="2:3" x14ac:dyDescent="0.25">
      <c r="B243" t="s">
        <v>8</v>
      </c>
      <c r="C243" s="2">
        <v>1508940.4</v>
      </c>
    </row>
    <row r="244" spans="2:3" x14ac:dyDescent="0.25">
      <c r="B244" t="s">
        <v>171</v>
      </c>
      <c r="C244" s="2">
        <v>504870.42</v>
      </c>
    </row>
    <row r="245" spans="2:3" x14ac:dyDescent="0.25">
      <c r="B245" t="s">
        <v>9</v>
      </c>
      <c r="C245" s="2">
        <v>60888.99</v>
      </c>
    </row>
    <row r="246" spans="2:3" x14ac:dyDescent="0.25">
      <c r="B246" t="s">
        <v>102</v>
      </c>
      <c r="C246" s="2">
        <v>8611783.8000000007</v>
      </c>
    </row>
    <row r="247" spans="2:3" x14ac:dyDescent="0.25">
      <c r="B247" t="s">
        <v>172</v>
      </c>
      <c r="C247" s="2">
        <v>0</v>
      </c>
    </row>
    <row r="248" spans="2:3" x14ac:dyDescent="0.25">
      <c r="B248" t="s">
        <v>15</v>
      </c>
      <c r="C248" s="2">
        <v>446571.51</v>
      </c>
    </row>
    <row r="249" spans="2:3" x14ac:dyDescent="0.25">
      <c r="B249" t="s">
        <v>173</v>
      </c>
      <c r="C249" s="2">
        <v>0</v>
      </c>
    </row>
    <row r="250" spans="2:3" x14ac:dyDescent="0.25">
      <c r="B250" t="s">
        <v>18</v>
      </c>
      <c r="C250" s="2">
        <v>2965889.25</v>
      </c>
    </row>
    <row r="251" spans="2:3" x14ac:dyDescent="0.25">
      <c r="B251" t="s">
        <v>21</v>
      </c>
      <c r="C251" s="2">
        <v>3485857.76</v>
      </c>
    </row>
    <row r="252" spans="2:3" x14ac:dyDescent="0.25">
      <c r="B252" t="s">
        <v>22</v>
      </c>
      <c r="C252" s="2">
        <v>1606376.14</v>
      </c>
    </row>
    <row r="253" spans="2:3" x14ac:dyDescent="0.25">
      <c r="B253" t="s">
        <v>174</v>
      </c>
      <c r="C253" s="2">
        <v>517751.88</v>
      </c>
    </row>
    <row r="254" spans="2:3" x14ac:dyDescent="0.25">
      <c r="B254" t="s">
        <v>72</v>
      </c>
      <c r="C254" s="2">
        <v>395293.1</v>
      </c>
    </row>
    <row r="255" spans="2:3" x14ac:dyDescent="0.25">
      <c r="B255" t="s">
        <v>90</v>
      </c>
      <c r="C255" s="2">
        <v>6081282.6100000003</v>
      </c>
    </row>
    <row r="256" spans="2:3" x14ac:dyDescent="0.25">
      <c r="B256" t="s">
        <v>175</v>
      </c>
      <c r="C256" s="2">
        <v>71374.490000000005</v>
      </c>
    </row>
    <row r="257" spans="2:3" x14ac:dyDescent="0.25">
      <c r="B257" t="s">
        <v>24</v>
      </c>
      <c r="C257" s="2">
        <v>80437.34</v>
      </c>
    </row>
    <row r="258" spans="2:3" x14ac:dyDescent="0.25">
      <c r="B258" t="s">
        <v>91</v>
      </c>
      <c r="C258" s="2">
        <v>209728.48</v>
      </c>
    </row>
    <row r="259" spans="2:3" x14ac:dyDescent="0.25">
      <c r="B259" t="s">
        <v>25</v>
      </c>
      <c r="C259" s="2">
        <v>206255.55</v>
      </c>
    </row>
    <row r="260" spans="2:3" x14ac:dyDescent="0.25">
      <c r="B260" t="s">
        <v>176</v>
      </c>
      <c r="C260" s="2">
        <v>93689.86</v>
      </c>
    </row>
    <row r="261" spans="2:3" x14ac:dyDescent="0.25">
      <c r="B261" t="s">
        <v>28</v>
      </c>
      <c r="C261" s="2">
        <v>1860570.94</v>
      </c>
    </row>
    <row r="262" spans="2:3" x14ac:dyDescent="0.25">
      <c r="B262" t="s">
        <v>29</v>
      </c>
      <c r="C262" s="2">
        <v>959334.64</v>
      </c>
    </row>
    <row r="263" spans="2:3" x14ac:dyDescent="0.25">
      <c r="B263" t="s">
        <v>92</v>
      </c>
      <c r="C263" s="2">
        <v>11572659.300000001</v>
      </c>
    </row>
    <row r="264" spans="2:3" x14ac:dyDescent="0.25">
      <c r="B264" t="s">
        <v>30</v>
      </c>
      <c r="C264" s="2">
        <v>690018.37</v>
      </c>
    </row>
    <row r="265" spans="2:3" x14ac:dyDescent="0.25">
      <c r="B265" t="s">
        <v>32</v>
      </c>
      <c r="C265" s="2">
        <v>365878.69</v>
      </c>
    </row>
    <row r="266" spans="2:3" x14ac:dyDescent="0.25">
      <c r="B266" t="s">
        <v>33</v>
      </c>
      <c r="C266" s="2">
        <v>2184203.1800000002</v>
      </c>
    </row>
    <row r="267" spans="2:3" x14ac:dyDescent="0.25">
      <c r="B267" t="s">
        <v>35</v>
      </c>
      <c r="C267" s="2">
        <v>296992.90999999997</v>
      </c>
    </row>
    <row r="268" spans="2:3" x14ac:dyDescent="0.25">
      <c r="B268" t="s">
        <v>114</v>
      </c>
      <c r="C268" s="2">
        <v>15989616.619999999</v>
      </c>
    </row>
    <row r="269" spans="2:3" x14ac:dyDescent="0.25">
      <c r="B269" t="s">
        <v>38</v>
      </c>
      <c r="C269" s="2">
        <v>27213.46</v>
      </c>
    </row>
    <row r="270" spans="2:3" x14ac:dyDescent="0.25">
      <c r="B270" t="s">
        <v>177</v>
      </c>
      <c r="C270" s="2">
        <v>812653.17</v>
      </c>
    </row>
    <row r="271" spans="2:3" x14ac:dyDescent="0.25">
      <c r="B271" t="s">
        <v>39</v>
      </c>
      <c r="C271" s="2">
        <v>20344172.18</v>
      </c>
    </row>
    <row r="272" spans="2:3" x14ac:dyDescent="0.25">
      <c r="B272" t="s">
        <v>40</v>
      </c>
      <c r="C272" s="2">
        <v>2055659.4</v>
      </c>
    </row>
    <row r="273" spans="1:3" x14ac:dyDescent="0.25">
      <c r="B273" t="s">
        <v>41</v>
      </c>
      <c r="C273" s="2">
        <v>4195541.0999999996</v>
      </c>
    </row>
    <row r="274" spans="1:3" x14ac:dyDescent="0.25">
      <c r="B274" t="s">
        <v>42</v>
      </c>
      <c r="C274" s="2">
        <v>4680846.34</v>
      </c>
    </row>
    <row r="275" spans="1:3" x14ac:dyDescent="0.25">
      <c r="B275" t="s">
        <v>43</v>
      </c>
      <c r="C275" s="2">
        <v>0</v>
      </c>
    </row>
    <row r="276" spans="1:3" x14ac:dyDescent="0.25">
      <c r="B276" t="s">
        <v>45</v>
      </c>
      <c r="C276" s="2">
        <v>98217.04</v>
      </c>
    </row>
    <row r="277" spans="1:3" x14ac:dyDescent="0.25">
      <c r="B277" t="s">
        <v>47</v>
      </c>
      <c r="C277" s="2">
        <v>3437036.45</v>
      </c>
    </row>
    <row r="278" spans="1:3" x14ac:dyDescent="0.25">
      <c r="B278" t="s">
        <v>48</v>
      </c>
      <c r="C278" s="2">
        <v>2228250.63</v>
      </c>
    </row>
    <row r="279" spans="1:3" x14ac:dyDescent="0.25">
      <c r="B279" t="s">
        <v>178</v>
      </c>
      <c r="C279" s="2">
        <v>597818.44999999995</v>
      </c>
    </row>
    <row r="280" spans="1:3" x14ac:dyDescent="0.25">
      <c r="B280" t="s">
        <v>49</v>
      </c>
      <c r="C280" s="2">
        <v>272867.96000000002</v>
      </c>
    </row>
    <row r="281" spans="1:3" x14ac:dyDescent="0.25">
      <c r="B281" t="s">
        <v>169</v>
      </c>
      <c r="C281" s="2">
        <v>2506596.5299999998</v>
      </c>
    </row>
    <row r="282" spans="1:3" x14ac:dyDescent="0.25">
      <c r="B282" t="s">
        <v>52</v>
      </c>
      <c r="C282" s="2">
        <v>490524.09</v>
      </c>
    </row>
    <row r="283" spans="1:3" x14ac:dyDescent="0.25">
      <c r="A283" s="1" t="s">
        <v>179</v>
      </c>
      <c r="B283" s="1"/>
      <c r="C283" s="1">
        <v>503282871.18000001</v>
      </c>
    </row>
    <row r="284" spans="1:3" x14ac:dyDescent="0.25">
      <c r="B284" t="s">
        <v>165</v>
      </c>
      <c r="C284" s="2">
        <v>237586697.44</v>
      </c>
    </row>
    <row r="285" spans="1:3" x14ac:dyDescent="0.25">
      <c r="B285" t="s">
        <v>180</v>
      </c>
      <c r="C285" s="2">
        <v>3022129.5</v>
      </c>
    </row>
    <row r="286" spans="1:3" x14ac:dyDescent="0.25">
      <c r="B286" t="s">
        <v>181</v>
      </c>
      <c r="C286" s="2">
        <v>1398242.67</v>
      </c>
    </row>
    <row r="287" spans="1:3" x14ac:dyDescent="0.25">
      <c r="B287" t="s">
        <v>129</v>
      </c>
      <c r="C287" s="2">
        <v>7033838.5099999998</v>
      </c>
    </row>
    <row r="288" spans="1:3" x14ac:dyDescent="0.25">
      <c r="B288" t="s">
        <v>182</v>
      </c>
      <c r="C288" s="2">
        <v>9771287.1199999992</v>
      </c>
    </row>
    <row r="289" spans="1:3" x14ac:dyDescent="0.25">
      <c r="B289" t="s">
        <v>183</v>
      </c>
      <c r="C289" s="2">
        <v>17325748.510000002</v>
      </c>
    </row>
    <row r="290" spans="1:3" x14ac:dyDescent="0.25">
      <c r="B290" t="s">
        <v>184</v>
      </c>
      <c r="C290" s="2">
        <v>4347833.09</v>
      </c>
    </row>
    <row r="291" spans="1:3" x14ac:dyDescent="0.25">
      <c r="B291" t="s">
        <v>167</v>
      </c>
      <c r="C291" s="2">
        <v>14935635.710000001</v>
      </c>
    </row>
    <row r="292" spans="1:3" x14ac:dyDescent="0.25">
      <c r="B292" t="s">
        <v>185</v>
      </c>
      <c r="C292" s="2">
        <v>14642976.960000001</v>
      </c>
    </row>
    <row r="293" spans="1:3" x14ac:dyDescent="0.25">
      <c r="B293" t="s">
        <v>186</v>
      </c>
      <c r="C293" s="2">
        <v>161719940.11000001</v>
      </c>
    </row>
    <row r="294" spans="1:3" x14ac:dyDescent="0.25">
      <c r="B294" t="s">
        <v>187</v>
      </c>
      <c r="C294" s="2">
        <v>393811.87</v>
      </c>
    </row>
    <row r="295" spans="1:3" x14ac:dyDescent="0.25">
      <c r="B295" t="s">
        <v>117</v>
      </c>
      <c r="C295" s="2">
        <v>31104729.690000001</v>
      </c>
    </row>
    <row r="296" spans="1:3" x14ac:dyDescent="0.25">
      <c r="A296" s="1" t="s">
        <v>188</v>
      </c>
      <c r="B296" s="1"/>
      <c r="C296" s="1">
        <v>4501190133.5799999</v>
      </c>
    </row>
    <row r="297" spans="1:3" x14ac:dyDescent="0.25">
      <c r="B297" t="s">
        <v>189</v>
      </c>
      <c r="C297" s="2">
        <v>0</v>
      </c>
    </row>
    <row r="298" spans="1:3" x14ac:dyDescent="0.25">
      <c r="B298" t="s">
        <v>56</v>
      </c>
      <c r="C298" s="2">
        <v>14238.26</v>
      </c>
    </row>
    <row r="299" spans="1:3" x14ac:dyDescent="0.25">
      <c r="B299" t="s">
        <v>190</v>
      </c>
      <c r="C299" s="2">
        <v>7017.81</v>
      </c>
    </row>
    <row r="300" spans="1:3" x14ac:dyDescent="0.25">
      <c r="B300" t="s">
        <v>60</v>
      </c>
      <c r="C300" s="2">
        <v>6919.17</v>
      </c>
    </row>
    <row r="301" spans="1:3" x14ac:dyDescent="0.25">
      <c r="B301" t="s">
        <v>61</v>
      </c>
      <c r="C301" s="2">
        <v>663826889.86000001</v>
      </c>
    </row>
    <row r="302" spans="1:3" x14ac:dyDescent="0.25">
      <c r="B302" t="s">
        <v>64</v>
      </c>
      <c r="C302" s="2">
        <v>1081656.46</v>
      </c>
    </row>
    <row r="303" spans="1:3" x14ac:dyDescent="0.25">
      <c r="B303" t="s">
        <v>65</v>
      </c>
      <c r="C303" s="2">
        <v>0</v>
      </c>
    </row>
    <row r="304" spans="1:3" x14ac:dyDescent="0.25">
      <c r="B304" t="s">
        <v>66</v>
      </c>
      <c r="C304" s="2">
        <v>281378.93</v>
      </c>
    </row>
    <row r="305" spans="1:3" x14ac:dyDescent="0.25">
      <c r="B305" t="s">
        <v>67</v>
      </c>
      <c r="C305" s="2">
        <v>3054190.44</v>
      </c>
    </row>
    <row r="306" spans="1:3" x14ac:dyDescent="0.25">
      <c r="B306" t="s">
        <v>69</v>
      </c>
      <c r="C306" s="2">
        <v>0</v>
      </c>
    </row>
    <row r="307" spans="1:3" x14ac:dyDescent="0.25">
      <c r="B307" t="s">
        <v>70</v>
      </c>
      <c r="C307" s="2">
        <v>1526714.7</v>
      </c>
    </row>
    <row r="308" spans="1:3" x14ac:dyDescent="0.25">
      <c r="B308" t="s">
        <v>71</v>
      </c>
      <c r="C308" s="2">
        <v>951282.02</v>
      </c>
    </row>
    <row r="309" spans="1:3" x14ac:dyDescent="0.25">
      <c r="B309" t="s">
        <v>72</v>
      </c>
      <c r="C309" s="2">
        <v>395293.1</v>
      </c>
    </row>
    <row r="310" spans="1:3" x14ac:dyDescent="0.25">
      <c r="B310" t="s">
        <v>73</v>
      </c>
      <c r="C310" s="2">
        <v>1417893.16</v>
      </c>
    </row>
    <row r="311" spans="1:3" x14ac:dyDescent="0.25">
      <c r="B311" t="s">
        <v>74</v>
      </c>
      <c r="C311" s="2">
        <v>0</v>
      </c>
    </row>
    <row r="312" spans="1:3" x14ac:dyDescent="0.25">
      <c r="B312" t="s">
        <v>191</v>
      </c>
      <c r="C312" s="2">
        <v>0</v>
      </c>
    </row>
    <row r="313" spans="1:3" x14ac:dyDescent="0.25">
      <c r="B313" t="s">
        <v>75</v>
      </c>
      <c r="C313" s="2">
        <v>156386463</v>
      </c>
    </row>
    <row r="314" spans="1:3" x14ac:dyDescent="0.25">
      <c r="B314" t="s">
        <v>76</v>
      </c>
      <c r="C314" s="2">
        <v>133009.38</v>
      </c>
    </row>
    <row r="315" spans="1:3" x14ac:dyDescent="0.25">
      <c r="B315" t="s">
        <v>77</v>
      </c>
      <c r="C315" s="2">
        <v>26897395.690000001</v>
      </c>
    </row>
    <row r="316" spans="1:3" x14ac:dyDescent="0.25">
      <c r="B316" t="s">
        <v>82</v>
      </c>
      <c r="C316" s="2">
        <v>3544336.89</v>
      </c>
    </row>
    <row r="317" spans="1:3" x14ac:dyDescent="0.25">
      <c r="B317" t="s">
        <v>83</v>
      </c>
      <c r="C317" s="2">
        <v>1794467.09</v>
      </c>
    </row>
    <row r="318" spans="1:3" x14ac:dyDescent="0.25">
      <c r="B318" t="s">
        <v>84</v>
      </c>
      <c r="C318" s="2">
        <v>3639870987.6199999</v>
      </c>
    </row>
    <row r="319" spans="1:3" x14ac:dyDescent="0.25">
      <c r="B319" t="s">
        <v>192</v>
      </c>
      <c r="C319" s="2">
        <v>0</v>
      </c>
    </row>
    <row r="320" spans="1:3" x14ac:dyDescent="0.25">
      <c r="A320" s="1" t="s">
        <v>193</v>
      </c>
      <c r="B320" s="1"/>
      <c r="C320" s="1">
        <v>630107740.10000002</v>
      </c>
    </row>
    <row r="321" spans="1:3" x14ac:dyDescent="0.25">
      <c r="B321" t="s">
        <v>194</v>
      </c>
      <c r="C321" s="2">
        <v>138231.20000000001</v>
      </c>
    </row>
    <row r="322" spans="1:3" x14ac:dyDescent="0.25">
      <c r="B322" t="s">
        <v>166</v>
      </c>
      <c r="C322" s="2">
        <v>553990035.03999996</v>
      </c>
    </row>
    <row r="323" spans="1:3" x14ac:dyDescent="0.25">
      <c r="B323" t="s">
        <v>195</v>
      </c>
      <c r="C323" s="2">
        <v>3299607.16</v>
      </c>
    </row>
    <row r="324" spans="1:3" x14ac:dyDescent="0.25">
      <c r="B324" t="s">
        <v>175</v>
      </c>
      <c r="C324" s="2">
        <v>71374.490000000005</v>
      </c>
    </row>
    <row r="325" spans="1:3" x14ac:dyDescent="0.25">
      <c r="B325" t="s">
        <v>196</v>
      </c>
      <c r="C325" s="2">
        <v>44677.7</v>
      </c>
    </row>
    <row r="326" spans="1:3" x14ac:dyDescent="0.25">
      <c r="B326" t="s">
        <v>197</v>
      </c>
      <c r="C326" s="2">
        <v>68302387</v>
      </c>
    </row>
    <row r="327" spans="1:3" x14ac:dyDescent="0.25">
      <c r="B327" t="s">
        <v>198</v>
      </c>
      <c r="C327" s="2">
        <v>698502.87</v>
      </c>
    </row>
    <row r="328" spans="1:3" x14ac:dyDescent="0.25">
      <c r="B328" t="s">
        <v>199</v>
      </c>
      <c r="C328" s="2">
        <v>1945776.33</v>
      </c>
    </row>
    <row r="329" spans="1:3" x14ac:dyDescent="0.25">
      <c r="B329" t="s">
        <v>177</v>
      </c>
      <c r="C329" s="2">
        <v>812653.17</v>
      </c>
    </row>
    <row r="330" spans="1:3" x14ac:dyDescent="0.25">
      <c r="B330" t="s">
        <v>200</v>
      </c>
      <c r="C330" s="2">
        <v>0</v>
      </c>
    </row>
    <row r="331" spans="1:3" x14ac:dyDescent="0.25">
      <c r="B331" t="s">
        <v>201</v>
      </c>
      <c r="C331" s="2">
        <v>206676.68</v>
      </c>
    </row>
    <row r="332" spans="1:3" x14ac:dyDescent="0.25">
      <c r="B332" t="s">
        <v>178</v>
      </c>
      <c r="C332" s="2">
        <v>597818.44999999995</v>
      </c>
    </row>
    <row r="333" spans="1:3" x14ac:dyDescent="0.25">
      <c r="A333" s="1" t="s">
        <v>202</v>
      </c>
      <c r="B333" s="1"/>
      <c r="C333" s="1">
        <v>1056880296.29</v>
      </c>
    </row>
    <row r="334" spans="1:3" x14ac:dyDescent="0.25">
      <c r="B334" t="s">
        <v>165</v>
      </c>
      <c r="C334" s="2">
        <v>237586697.44</v>
      </c>
    </row>
    <row r="335" spans="1:3" x14ac:dyDescent="0.25">
      <c r="B335" t="s">
        <v>99</v>
      </c>
      <c r="C335" s="2">
        <v>2699373.8</v>
      </c>
    </row>
    <row r="336" spans="1:3" x14ac:dyDescent="0.25">
      <c r="B336" t="s">
        <v>132</v>
      </c>
      <c r="C336" s="2">
        <v>985636.41</v>
      </c>
    </row>
    <row r="337" spans="2:3" x14ac:dyDescent="0.25">
      <c r="B337" t="s">
        <v>101</v>
      </c>
      <c r="C337" s="2">
        <v>1913926.46</v>
      </c>
    </row>
    <row r="338" spans="2:3" x14ac:dyDescent="0.25">
      <c r="B338" t="s">
        <v>8</v>
      </c>
      <c r="C338" s="2">
        <v>1508940.4</v>
      </c>
    </row>
    <row r="339" spans="2:3" x14ac:dyDescent="0.25">
      <c r="B339" t="s">
        <v>180</v>
      </c>
      <c r="C339" s="2">
        <v>3022129.5</v>
      </c>
    </row>
    <row r="340" spans="2:3" x14ac:dyDescent="0.25">
      <c r="B340" t="s">
        <v>9</v>
      </c>
      <c r="C340" s="2">
        <v>60888.99</v>
      </c>
    </row>
    <row r="341" spans="2:3" x14ac:dyDescent="0.25">
      <c r="B341" t="s">
        <v>88</v>
      </c>
      <c r="C341" s="2">
        <v>691690.93</v>
      </c>
    </row>
    <row r="342" spans="2:3" x14ac:dyDescent="0.25">
      <c r="B342" t="s">
        <v>13</v>
      </c>
      <c r="C342" s="2">
        <v>427583.48</v>
      </c>
    </row>
    <row r="343" spans="2:3" x14ac:dyDescent="0.25">
      <c r="B343" t="s">
        <v>15</v>
      </c>
      <c r="C343" s="2">
        <v>446571.51</v>
      </c>
    </row>
    <row r="344" spans="2:3" x14ac:dyDescent="0.25">
      <c r="B344" t="s">
        <v>16</v>
      </c>
      <c r="C344" s="2">
        <v>17029776.760000002</v>
      </c>
    </row>
    <row r="345" spans="2:3" x14ac:dyDescent="0.25">
      <c r="B345" t="s">
        <v>17</v>
      </c>
      <c r="C345" s="2">
        <v>12955343.92</v>
      </c>
    </row>
    <row r="346" spans="2:3" x14ac:dyDescent="0.25">
      <c r="B346" t="s">
        <v>19</v>
      </c>
      <c r="C346" s="2">
        <v>1499145.08</v>
      </c>
    </row>
    <row r="347" spans="2:3" x14ac:dyDescent="0.25">
      <c r="B347" t="s">
        <v>21</v>
      </c>
      <c r="C347" s="2">
        <v>3485857.76</v>
      </c>
    </row>
    <row r="348" spans="2:3" x14ac:dyDescent="0.25">
      <c r="B348" t="s">
        <v>22</v>
      </c>
      <c r="C348" s="2">
        <v>1606376.14</v>
      </c>
    </row>
    <row r="349" spans="2:3" x14ac:dyDescent="0.25">
      <c r="B349" t="s">
        <v>174</v>
      </c>
      <c r="C349" s="2">
        <v>517751.88</v>
      </c>
    </row>
    <row r="350" spans="2:3" x14ac:dyDescent="0.25">
      <c r="B350" t="s">
        <v>89</v>
      </c>
      <c r="C350" s="2">
        <v>20760475.170000002</v>
      </c>
    </row>
    <row r="351" spans="2:3" x14ac:dyDescent="0.25">
      <c r="B351" t="s">
        <v>181</v>
      </c>
      <c r="C351" s="2">
        <v>1398242.67</v>
      </c>
    </row>
    <row r="352" spans="2:3" x14ac:dyDescent="0.25">
      <c r="B352" t="s">
        <v>129</v>
      </c>
      <c r="C352" s="2">
        <v>7033838.5099999998</v>
      </c>
    </row>
    <row r="353" spans="2:3" x14ac:dyDescent="0.25">
      <c r="B353" t="s">
        <v>182</v>
      </c>
      <c r="C353" s="2">
        <v>9771287.1199999992</v>
      </c>
    </row>
    <row r="354" spans="2:3" x14ac:dyDescent="0.25">
      <c r="B354" t="s">
        <v>107</v>
      </c>
      <c r="C354" s="2">
        <v>108387.57</v>
      </c>
    </row>
    <row r="355" spans="2:3" x14ac:dyDescent="0.25">
      <c r="B355" t="s">
        <v>24</v>
      </c>
      <c r="C355" s="2">
        <v>80437.34</v>
      </c>
    </row>
    <row r="356" spans="2:3" x14ac:dyDescent="0.25">
      <c r="B356" t="s">
        <v>183</v>
      </c>
      <c r="C356" s="2">
        <v>17325748.510000002</v>
      </c>
    </row>
    <row r="357" spans="2:3" x14ac:dyDescent="0.25">
      <c r="B357" t="s">
        <v>123</v>
      </c>
      <c r="C357" s="2">
        <v>6512413.0199999996</v>
      </c>
    </row>
    <row r="358" spans="2:3" x14ac:dyDescent="0.25">
      <c r="B358" t="s">
        <v>184</v>
      </c>
      <c r="C358" s="2">
        <v>4347833.09</v>
      </c>
    </row>
    <row r="359" spans="2:3" x14ac:dyDescent="0.25">
      <c r="B359" t="s">
        <v>26</v>
      </c>
      <c r="C359" s="2">
        <v>3023174.61</v>
      </c>
    </row>
    <row r="360" spans="2:3" x14ac:dyDescent="0.25">
      <c r="B360" t="s">
        <v>27</v>
      </c>
      <c r="C360" s="2">
        <v>6311833.7300000004</v>
      </c>
    </row>
    <row r="361" spans="2:3" x14ac:dyDescent="0.25">
      <c r="B361" t="s">
        <v>29</v>
      </c>
      <c r="C361" s="2">
        <v>959334.64</v>
      </c>
    </row>
    <row r="362" spans="2:3" x14ac:dyDescent="0.25">
      <c r="B362" t="s">
        <v>30</v>
      </c>
      <c r="C362" s="2">
        <v>690018.37</v>
      </c>
    </row>
    <row r="363" spans="2:3" x14ac:dyDescent="0.25">
      <c r="B363" t="s">
        <v>113</v>
      </c>
      <c r="C363" s="2">
        <v>2471760.19</v>
      </c>
    </row>
    <row r="364" spans="2:3" x14ac:dyDescent="0.25">
      <c r="B364" t="s">
        <v>93</v>
      </c>
      <c r="C364" s="2">
        <v>167978521.31999999</v>
      </c>
    </row>
    <row r="365" spans="2:3" x14ac:dyDescent="0.25">
      <c r="B365" t="s">
        <v>33</v>
      </c>
      <c r="C365" s="2">
        <v>2184203.1800000002</v>
      </c>
    </row>
    <row r="366" spans="2:3" x14ac:dyDescent="0.25">
      <c r="B366" t="s">
        <v>35</v>
      </c>
      <c r="C366" s="2">
        <v>296992.90999999997</v>
      </c>
    </row>
    <row r="367" spans="2:3" x14ac:dyDescent="0.25">
      <c r="B367" t="s">
        <v>36</v>
      </c>
      <c r="C367" s="2">
        <v>4666471.5199999996</v>
      </c>
    </row>
    <row r="368" spans="2:3" x14ac:dyDescent="0.25">
      <c r="B368" t="s">
        <v>167</v>
      </c>
      <c r="C368" s="2">
        <v>14935635.710000001</v>
      </c>
    </row>
    <row r="369" spans="2:3" x14ac:dyDescent="0.25">
      <c r="B369" t="s">
        <v>115</v>
      </c>
      <c r="C369" s="2">
        <v>26246778.329999998</v>
      </c>
    </row>
    <row r="370" spans="2:3" x14ac:dyDescent="0.25">
      <c r="B370" t="s">
        <v>203</v>
      </c>
      <c r="C370" s="2">
        <v>49054.81</v>
      </c>
    </row>
    <row r="371" spans="2:3" x14ac:dyDescent="0.25">
      <c r="B371" t="s">
        <v>185</v>
      </c>
      <c r="C371" s="2">
        <v>14642976.960000001</v>
      </c>
    </row>
    <row r="372" spans="2:3" x14ac:dyDescent="0.25">
      <c r="B372" t="s">
        <v>186</v>
      </c>
      <c r="C372" s="2">
        <v>161719940.11000001</v>
      </c>
    </row>
    <row r="373" spans="2:3" x14ac:dyDescent="0.25">
      <c r="B373" t="s">
        <v>39</v>
      </c>
      <c r="C373" s="2">
        <v>20344172.18</v>
      </c>
    </row>
    <row r="374" spans="2:3" x14ac:dyDescent="0.25">
      <c r="B374" t="s">
        <v>40</v>
      </c>
      <c r="C374" s="2">
        <v>2055659.4</v>
      </c>
    </row>
    <row r="375" spans="2:3" x14ac:dyDescent="0.25">
      <c r="B375" t="s">
        <v>41</v>
      </c>
      <c r="C375" s="2">
        <v>4195541.0999999996</v>
      </c>
    </row>
    <row r="376" spans="2:3" x14ac:dyDescent="0.25">
      <c r="B376" t="s">
        <v>42</v>
      </c>
      <c r="C376" s="2">
        <v>4680846.34</v>
      </c>
    </row>
    <row r="377" spans="2:3" x14ac:dyDescent="0.25">
      <c r="B377" t="s">
        <v>81</v>
      </c>
      <c r="C377" s="2">
        <v>0</v>
      </c>
    </row>
    <row r="378" spans="2:3" x14ac:dyDescent="0.25">
      <c r="B378" t="s">
        <v>187</v>
      </c>
      <c r="C378" s="2">
        <v>393811.87</v>
      </c>
    </row>
    <row r="379" spans="2:3" x14ac:dyDescent="0.25">
      <c r="B379" t="s">
        <v>45</v>
      </c>
      <c r="C379" s="2">
        <v>98217.04</v>
      </c>
    </row>
    <row r="380" spans="2:3" x14ac:dyDescent="0.25">
      <c r="B380" t="s">
        <v>116</v>
      </c>
      <c r="C380" s="2">
        <v>1342825.31</v>
      </c>
    </row>
    <row r="381" spans="2:3" x14ac:dyDescent="0.25">
      <c r="B381" t="s">
        <v>126</v>
      </c>
      <c r="C381" s="2">
        <v>0</v>
      </c>
    </row>
    <row r="382" spans="2:3" x14ac:dyDescent="0.25">
      <c r="B382" t="s">
        <v>46</v>
      </c>
      <c r="C382" s="2">
        <v>2622404.2400000002</v>
      </c>
    </row>
    <row r="383" spans="2:3" x14ac:dyDescent="0.25">
      <c r="B383" t="s">
        <v>130</v>
      </c>
      <c r="C383" s="2">
        <v>244931052.31999999</v>
      </c>
    </row>
    <row r="384" spans="2:3" x14ac:dyDescent="0.25">
      <c r="B384" t="s">
        <v>48</v>
      </c>
      <c r="C384" s="2">
        <v>2228250.63</v>
      </c>
    </row>
    <row r="385" spans="1:3" x14ac:dyDescent="0.25">
      <c r="B385" t="s">
        <v>118</v>
      </c>
      <c r="C385" s="2">
        <v>11527869.460000001</v>
      </c>
    </row>
    <row r="386" spans="1:3" x14ac:dyDescent="0.25">
      <c r="B386" t="s">
        <v>169</v>
      </c>
      <c r="C386" s="2">
        <v>2506596.5299999998</v>
      </c>
    </row>
    <row r="387" spans="1:3" x14ac:dyDescent="0.25">
      <c r="A387" s="1" t="s">
        <v>204</v>
      </c>
      <c r="B387" s="1"/>
      <c r="C387" s="1">
        <v>58667039.560000002</v>
      </c>
    </row>
    <row r="388" spans="1:3" x14ac:dyDescent="0.25">
      <c r="B388" t="s">
        <v>205</v>
      </c>
      <c r="C388" s="2">
        <v>34847892.560000002</v>
      </c>
    </row>
    <row r="389" spans="1:3" x14ac:dyDescent="0.25">
      <c r="B389" t="s">
        <v>206</v>
      </c>
      <c r="C389" s="2">
        <v>0</v>
      </c>
    </row>
    <row r="390" spans="1:3" x14ac:dyDescent="0.25">
      <c r="B390" t="s">
        <v>207</v>
      </c>
      <c r="C390" s="2">
        <v>157285.41</v>
      </c>
    </row>
    <row r="391" spans="1:3" x14ac:dyDescent="0.25">
      <c r="B391" t="s">
        <v>208</v>
      </c>
      <c r="C391" s="2">
        <v>1079.6199999999999</v>
      </c>
    </row>
    <row r="392" spans="1:3" x14ac:dyDescent="0.25">
      <c r="B392" t="s">
        <v>124</v>
      </c>
      <c r="C392" s="2">
        <v>549405.01</v>
      </c>
    </row>
    <row r="393" spans="1:3" x14ac:dyDescent="0.25">
      <c r="B393" t="s">
        <v>209</v>
      </c>
      <c r="C393" s="2">
        <v>23111376.960000001</v>
      </c>
    </row>
    <row r="394" spans="1:3" x14ac:dyDescent="0.25">
      <c r="A394" s="1" t="s">
        <v>210</v>
      </c>
      <c r="B394" s="1"/>
      <c r="C394" s="1">
        <v>905812732.00999999</v>
      </c>
    </row>
    <row r="395" spans="1:3" x14ac:dyDescent="0.25">
      <c r="B395" t="s">
        <v>99</v>
      </c>
      <c r="C395" s="2">
        <v>2699373.8</v>
      </c>
    </row>
    <row r="396" spans="1:3" x14ac:dyDescent="0.25">
      <c r="B396" t="s">
        <v>102</v>
      </c>
      <c r="C396" s="2">
        <v>8611783.8000000007</v>
      </c>
    </row>
    <row r="397" spans="1:3" x14ac:dyDescent="0.25">
      <c r="B397" t="s">
        <v>105</v>
      </c>
      <c r="C397" s="2">
        <v>826421016.29999995</v>
      </c>
    </row>
    <row r="398" spans="1:3" x14ac:dyDescent="0.25">
      <c r="B398" t="s">
        <v>110</v>
      </c>
      <c r="C398" s="2">
        <v>23372402.98</v>
      </c>
    </row>
    <row r="399" spans="1:3" x14ac:dyDescent="0.25">
      <c r="B399" t="s">
        <v>113</v>
      </c>
      <c r="C399" s="2">
        <v>2471760.19</v>
      </c>
    </row>
    <row r="400" spans="1:3" x14ac:dyDescent="0.25">
      <c r="B400" t="s">
        <v>114</v>
      </c>
      <c r="C400" s="2">
        <v>15989616.619999999</v>
      </c>
    </row>
    <row r="401" spans="1:3" x14ac:dyDescent="0.25">
      <c r="B401" t="s">
        <v>115</v>
      </c>
      <c r="C401" s="2">
        <v>26246778.329999998</v>
      </c>
    </row>
    <row r="402" spans="1:3" x14ac:dyDescent="0.25">
      <c r="A402" s="1" t="s">
        <v>211</v>
      </c>
      <c r="B402" s="1"/>
      <c r="C402" s="1">
        <v>249475365.69999999</v>
      </c>
    </row>
    <row r="403" spans="1:3" x14ac:dyDescent="0.25">
      <c r="B403" t="s">
        <v>55</v>
      </c>
      <c r="C403" s="2">
        <v>6654367.2300000004</v>
      </c>
    </row>
    <row r="404" spans="1:3" x14ac:dyDescent="0.25">
      <c r="B404" t="s">
        <v>58</v>
      </c>
      <c r="C404" s="2">
        <v>970728.55</v>
      </c>
    </row>
    <row r="405" spans="1:3" x14ac:dyDescent="0.25">
      <c r="B405" t="s">
        <v>59</v>
      </c>
      <c r="C405" s="2">
        <v>68495421.140000001</v>
      </c>
    </row>
    <row r="406" spans="1:3" x14ac:dyDescent="0.25">
      <c r="B406" t="s">
        <v>62</v>
      </c>
      <c r="C406" s="2">
        <v>81519392.939999998</v>
      </c>
    </row>
    <row r="407" spans="1:3" x14ac:dyDescent="0.25">
      <c r="B407" t="s">
        <v>63</v>
      </c>
      <c r="C407" s="2">
        <v>22793949.760000002</v>
      </c>
    </row>
    <row r="408" spans="1:3" x14ac:dyDescent="0.25">
      <c r="B408" t="s">
        <v>68</v>
      </c>
      <c r="C408" s="2">
        <v>4847058.6500000004</v>
      </c>
    </row>
    <row r="409" spans="1:3" x14ac:dyDescent="0.25">
      <c r="B409" t="s">
        <v>212</v>
      </c>
      <c r="C409" s="2">
        <v>391609.36</v>
      </c>
    </row>
    <row r="410" spans="1:3" x14ac:dyDescent="0.25">
      <c r="B410" t="s">
        <v>78</v>
      </c>
      <c r="C410" s="2">
        <v>35084642.950000003</v>
      </c>
    </row>
    <row r="411" spans="1:3" x14ac:dyDescent="0.25">
      <c r="B411" t="s">
        <v>80</v>
      </c>
      <c r="C411" s="2">
        <v>2484792.61</v>
      </c>
    </row>
    <row r="412" spans="1:3" x14ac:dyDescent="0.25">
      <c r="B412" t="s">
        <v>81</v>
      </c>
      <c r="C412" s="2">
        <v>0</v>
      </c>
    </row>
    <row r="413" spans="1:3" x14ac:dyDescent="0.25">
      <c r="B413" t="s">
        <v>85</v>
      </c>
      <c r="C413" s="2">
        <v>17389851.140000001</v>
      </c>
    </row>
    <row r="414" spans="1:3" x14ac:dyDescent="0.25">
      <c r="B414" t="s">
        <v>86</v>
      </c>
      <c r="C414" s="2">
        <v>8843551.3800000008</v>
      </c>
    </row>
    <row r="415" spans="1:3" x14ac:dyDescent="0.25">
      <c r="A415" s="1" t="s">
        <v>213</v>
      </c>
      <c r="B415" s="1"/>
      <c r="C415" s="1">
        <v>22232280705.959999</v>
      </c>
    </row>
    <row r="416" spans="1:3" x14ac:dyDescent="0.25">
      <c r="A416" s="1" t="s">
        <v>214</v>
      </c>
      <c r="B416" s="1" t="s">
        <v>215</v>
      </c>
    </row>
    <row r="417" spans="1:1" x14ac:dyDescent="0.25">
      <c r="A417" s="1" t="s">
        <v>216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MyCountryHierarchy</vt:lpstr>
      <vt:lpstr>Worksheet 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Abdullah Nasir</cp:lastModifiedBy>
  <dcterms:created xsi:type="dcterms:W3CDTF">2018-08-16T07:29:02Z</dcterms:created>
  <dcterms:modified xsi:type="dcterms:W3CDTF">2024-01-09T02:35:53Z</dcterms:modified>
  <cp:category/>
</cp:coreProperties>
</file>