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24226"/>
  <mc:AlternateContent xmlns:mc="http://schemas.openxmlformats.org/markup-compatibility/2006">
    <mc:Choice Requires="x15">
      <x15ac:absPath xmlns:x15ac="http://schemas.microsoft.com/office/spreadsheetml/2010/11/ac" url="C:\Users\ag03982\Documents\NSS_Data_Analytics\projects\U.S-First-Generation-Family\Capstone\"/>
    </mc:Choice>
  </mc:AlternateContent>
  <xr:revisionPtr revIDLastSave="0" documentId="13_ncr:1_{5934D8DA-F499-439C-8739-1807F7C0806C}" xr6:coauthVersionLast="45" xr6:coauthVersionMax="46" xr10:uidLastSave="{00000000-0000-0000-0000-000000000000}"/>
  <bookViews>
    <workbookView xWindow="-120" yWindow="-120" windowWidth="24240" windowHeight="13140" activeTab="1" xr2:uid="{00000000-000D-0000-FFFF-FFFF00000000}"/>
  </bookViews>
  <sheets>
    <sheet name="U.S. Refugee Ceiling &amp; Resettle" sheetId="1" r:id="rId1"/>
    <sheet name="Top 10" sheetId="2" r:id="rId2"/>
  </sheets>
  <definedNames>
    <definedName name="_xlnm._FilterDatabase" localSheetId="1" hidden="1">'Top 10'!$A$1:$B$66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7" i="2" l="1"/>
</calcChain>
</file>

<file path=xl/sharedStrings.xml><?xml version="1.0" encoding="utf-8"?>
<sst xmlns="http://schemas.openxmlformats.org/spreadsheetml/2006/main" count="82" uniqueCount="78">
  <si>
    <t>Year</t>
  </si>
  <si>
    <t>Annual Ceiling</t>
  </si>
  <si>
    <t>Number of Admitted Refugees</t>
  </si>
  <si>
    <t>2021*</t>
  </si>
  <si>
    <r>
      <rPr>
        <i/>
        <sz val="10"/>
        <color theme="1"/>
        <rFont val="Arial"/>
        <family val="2"/>
      </rPr>
      <t>Note:</t>
    </r>
    <r>
      <rPr>
        <sz val="10"/>
        <color theme="1"/>
        <rFont val="Arial"/>
        <family val="2"/>
      </rPr>
      <t xml:space="preserve"> Includes Amerasian immigrants except in Fiscal Years 1980 to 1988. Data from the Department of State (DOS) Worldwide Refugee Admissions Processing System (WRAPS) on refugee arrivals differ slightly from the Department of Homeland Security’s </t>
    </r>
    <r>
      <rPr>
        <i/>
        <sz val="10"/>
        <color theme="1"/>
        <rFont val="Arial"/>
        <family val="2"/>
      </rPr>
      <t>Yearbook of Immigration Statistics</t>
    </r>
    <r>
      <rPr>
        <sz val="10"/>
        <color theme="1"/>
        <rFont val="Arial"/>
        <family val="2"/>
      </rPr>
      <t xml:space="preserve"> due to a different data collection approach. </t>
    </r>
  </si>
  <si>
    <t>-</t>
  </si>
  <si>
    <t xml:space="preserve">* The original annual ceiling set for FY 2021 was 15,000, the lowest level on record. However, it was increased to 62,500 on May 3, 2021. Admissions data refer to the first seven months of FY 2021 (October 1, 2020 – April 30, 2021). </t>
  </si>
  <si>
    <r>
      <rPr>
        <i/>
        <sz val="10"/>
        <color theme="1"/>
        <rFont val="Arial"/>
        <family val="2"/>
      </rPr>
      <t xml:space="preserve">Source: </t>
    </r>
    <r>
      <rPr>
        <sz val="10"/>
        <color theme="1"/>
        <rFont val="Arial"/>
        <family val="2"/>
      </rPr>
      <t>Migration Policy Institute (MPI) tabulation of WRAPS data from the Department of State's Bureau of Population, Refugees, and Migration, available at www.wrapsnet.org/admissions-and-arrivals/.</t>
    </r>
  </si>
  <si>
    <t>U.S. Annual Refugee Resettlement Ceiling and 
Annual Number of Admitted Refugees, 
Fiscal Years 1975 - 2021*</t>
  </si>
  <si>
    <t>U.S. Refugee Ceiling &amp; Resettlement 1980-2020</t>
  </si>
  <si>
    <t>Angola</t>
  </si>
  <si>
    <t>Burundi</t>
  </si>
  <si>
    <t>Cameroon</t>
  </si>
  <si>
    <t>Central African Republic</t>
  </si>
  <si>
    <t>Chad</t>
  </si>
  <si>
    <t>Congo</t>
  </si>
  <si>
    <t>Dem. Rep. Congo</t>
  </si>
  <si>
    <t>Djibouti</t>
  </si>
  <si>
    <t>Eritrea</t>
  </si>
  <si>
    <t>Ethiopia</t>
  </si>
  <si>
    <t>Gambia</t>
  </si>
  <si>
    <t>Ghana</t>
  </si>
  <si>
    <t>Liberia</t>
  </si>
  <si>
    <t>Nigeria</t>
  </si>
  <si>
    <t>Rwanda</t>
  </si>
  <si>
    <t>Sierra Leone</t>
  </si>
  <si>
    <t>Somalia</t>
  </si>
  <si>
    <t>Sudan</t>
  </si>
  <si>
    <t>Togo</t>
  </si>
  <si>
    <t>Uganda</t>
  </si>
  <si>
    <t>Zimbabwe</t>
  </si>
  <si>
    <t>Burma</t>
  </si>
  <si>
    <t>Cambodia</t>
  </si>
  <si>
    <t>China</t>
  </si>
  <si>
    <t>Indonesia</t>
  </si>
  <si>
    <t>Laos</t>
  </si>
  <si>
    <t>Vietnam</t>
  </si>
  <si>
    <t>Albania</t>
  </si>
  <si>
    <t>Armenia</t>
  </si>
  <si>
    <t>Azerbaijan</t>
  </si>
  <si>
    <t>Belarus</t>
  </si>
  <si>
    <t>Bosnia and Herzegovina</t>
  </si>
  <si>
    <t>Croatia</t>
  </si>
  <si>
    <t>Estonia</t>
  </si>
  <si>
    <t>Georgia</t>
  </si>
  <si>
    <t>Kazakhstan</t>
  </si>
  <si>
    <t>Kyrgyzstan</t>
  </si>
  <si>
    <t>Latvia</t>
  </si>
  <si>
    <t>Lithuania</t>
  </si>
  <si>
    <t>Moldova</t>
  </si>
  <si>
    <t>Russia</t>
  </si>
  <si>
    <t>Serbia</t>
  </si>
  <si>
    <t>Tajikistan</t>
  </si>
  <si>
    <t>Turkmenistan</t>
  </si>
  <si>
    <t>Ukraine</t>
  </si>
  <si>
    <t>Uzbekistan</t>
  </si>
  <si>
    <t>Yugoslavia</t>
  </si>
  <si>
    <t>Colombia</t>
  </si>
  <si>
    <t>Costa Rica</t>
  </si>
  <si>
    <t>Cuba</t>
  </si>
  <si>
    <t>Ecuador</t>
  </si>
  <si>
    <t>Haiti</t>
  </si>
  <si>
    <t>Afghanistan</t>
  </si>
  <si>
    <t>Algeria</t>
  </si>
  <si>
    <t>Egypt</t>
  </si>
  <si>
    <t>India</t>
  </si>
  <si>
    <t>Iran</t>
  </si>
  <si>
    <t>Iraq</t>
  </si>
  <si>
    <t>Israel</t>
  </si>
  <si>
    <t>Kuwait</t>
  </si>
  <si>
    <t>Lebanon</t>
  </si>
  <si>
    <t>Nepal</t>
  </si>
  <si>
    <t>Pakistan</t>
  </si>
  <si>
    <t>Sri Lanka (Ceylon)</t>
  </si>
  <si>
    <t>Yemen</t>
  </si>
  <si>
    <t>Fiscal year 2004</t>
  </si>
  <si>
    <t>FY Total Admitted to the U.S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</si>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</sst>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10409]#,##0;\-#,##0"/>
    <numFmt numFmtId="165" formatCode="_(* #,##0_);_(* \(#,##0\);_(* &quot;-&quot;??_);_(@_)"/>
  </numFmts>
  <fonts count="11" x14ac:knownFonts="1">
    <font>
      <sz val="11"/>
      <color theme="1"/>
      <name val="Calibri"/>
      <family val="2"/>
      <scheme val="minor"/>
    </font>
    <font>
      <sz val="11"/>
      <color theme="1"/>
      <name val="Arial"/>
      <family val="2"/>
    </font>
    <font>
      <sz val="10"/>
      <color theme="1"/>
      <name val="Arial"/>
      <family val="2"/>
    </font>
    <font>
      <i/>
      <sz val="10"/>
      <color theme="1"/>
      <name val="Arial"/>
      <family val="2"/>
    </font>
    <font>
      <b/>
      <sz val="14"/>
      <color theme="1"/>
      <name val="Arial"/>
      <family val="2"/>
    </font>
    <font>
      <b/>
      <sz val="12"/>
      <color theme="0"/>
      <name val="Arial"/>
      <family val="2"/>
    </font>
    <font>
      <sz val="10"/>
      <color indexed="0"/>
      <name val="Arial"/>
      <family val="2"/>
    </font>
    <font>
      <sz val="10"/>
      <color rgb="FF000000"/>
      <name val="Arial"/>
      <family val="2"/>
    </font>
    <font>
      <sz val="10"/>
      <name val="Arial"/>
      <family val="2"/>
    </font>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008080"/>
        <bgColor indexed="64"/>
      </patternFill>
    </fill>
  </fills>
  <borders count="4">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
    <xf numFmtId="0" fontId="0" fillId="0" borderId="0"/>
    <xf numFmtId="43" fontId="9" fillId="0" borderId="0" applyFont="0" applyFill="0" applyBorder="0" applyAlignment="0" applyProtection="0"/>
    <xf numFmtId="0" fontId="2" fillId="0" borderId="0"/>
    <xf numFmtId="0" fontId="8" fillId="0" borderId="0"/>
  </cellStyleXfs>
  <cellXfs count="23">
    <xf numFmtId="0" fontId="0" fillId="0" borderId="0" xfId="0"/>
    <xf numFmtId="0" fontId="1" fillId="2" borderId="0" xfId="0" applyFont="1" applyFill="1"/>
    <xf numFmtId="0" fontId="2" fillId="2" borderId="0" xfId="0" applyFont="1" applyFill="1" applyAlignment="1">
      <alignment wrapText="1"/>
    </xf>
    <xf numFmtId="0" fontId="1" fillId="2" borderId="0" xfId="0" applyFont="1" applyFill="1" applyAlignment="1">
      <alignment wrapText="1"/>
    </xf>
    <xf numFmtId="0" fontId="2" fillId="2" borderId="0" xfId="0" applyFont="1" applyFill="1"/>
    <xf numFmtId="0" fontId="5" fillId="3" borderId="1" xfId="0" applyNumberFormat="1" applyFont="1" applyFill="1" applyBorder="1" applyAlignment="1">
      <alignment horizontal="center" vertical="center" wrapText="1"/>
    </xf>
    <xf numFmtId="0" fontId="6" fillId="2" borderId="1" xfId="0" applyNumberFormat="1" applyFont="1" applyFill="1" applyBorder="1" applyAlignment="1">
      <alignment horizontal="center"/>
    </xf>
    <xf numFmtId="0" fontId="6" fillId="2" borderId="2" xfId="0" applyNumberFormat="1" applyFont="1" applyFill="1" applyBorder="1" applyAlignment="1">
      <alignment horizontal="center"/>
    </xf>
    <xf numFmtId="37" fontId="6" fillId="2" borderId="2" xfId="0" applyNumberFormat="1" applyFont="1" applyFill="1" applyBorder="1" applyAlignment="1"/>
    <xf numFmtId="0" fontId="6" fillId="2" borderId="3" xfId="0" applyNumberFormat="1" applyFont="1" applyFill="1" applyBorder="1" applyAlignment="1">
      <alignment horizontal="center"/>
    </xf>
    <xf numFmtId="37" fontId="6" fillId="2" borderId="3" xfId="0" applyNumberFormat="1" applyFont="1" applyFill="1" applyBorder="1" applyAlignment="1"/>
    <xf numFmtId="164" fontId="7" fillId="2" borderId="1" xfId="0" applyNumberFormat="1" applyFont="1" applyFill="1" applyBorder="1" applyAlignment="1">
      <alignment horizontal="right" vertical="top" wrapText="1" readingOrder="1"/>
    </xf>
    <xf numFmtId="164" fontId="7" fillId="2" borderId="2" xfId="0" applyNumberFormat="1" applyFont="1" applyFill="1" applyBorder="1" applyAlignment="1">
      <alignment horizontal="right" vertical="top" wrapText="1" readingOrder="1"/>
    </xf>
    <xf numFmtId="37" fontId="6" fillId="2" borderId="1" xfId="0" applyNumberFormat="1" applyFont="1" applyFill="1" applyBorder="1" applyAlignment="1">
      <alignment horizontal="right"/>
    </xf>
    <xf numFmtId="37" fontId="6" fillId="2" borderId="2" xfId="0" applyNumberFormat="1" applyFont="1" applyFill="1" applyBorder="1" applyAlignment="1">
      <alignment horizontal="right"/>
    </xf>
    <xf numFmtId="164" fontId="8" fillId="2" borderId="3" xfId="0" applyNumberFormat="1" applyFont="1" applyFill="1" applyBorder="1" applyAlignment="1">
      <alignment horizontal="right" vertical="top" wrapText="1" readingOrder="1"/>
    </xf>
    <xf numFmtId="0" fontId="10" fillId="0" borderId="0" xfId="0" applyFont="1"/>
    <xf numFmtId="0" fontId="10" fillId="0" borderId="0" xfId="0" applyFont="1" applyAlignment="1">
      <alignment horizontal="center" textRotation="45"/>
    </xf>
    <xf numFmtId="165" fontId="10" fillId="0" borderId="0" xfId="1" applyNumberFormat="1" applyFont="1" applyAlignment="1">
      <alignment horizontal="center" textRotation="45" wrapText="1"/>
    </xf>
    <xf numFmtId="165" fontId="0" fillId="0" borderId="0" xfId="1" applyNumberFormat="1" applyFont="1"/>
    <xf numFmtId="0" fontId="2" fillId="2" borderId="0" xfId="0" applyFont="1" applyFill="1" applyAlignment="1">
      <alignment horizontal="left" wrapText="1"/>
    </xf>
    <xf numFmtId="0" fontId="2" fillId="2" borderId="0" xfId="0" applyFont="1" applyFill="1" applyAlignment="1">
      <alignment horizontal="left" vertical="top" wrapText="1"/>
    </xf>
    <xf numFmtId="0" fontId="4" fillId="2" borderId="0" xfId="0" applyFont="1" applyFill="1" applyAlignment="1">
      <alignment horizontal="center" wrapText="1"/>
    </xf>
  </cellXfs>
  <cellStyles count="4">
    <cellStyle name="Comma" xfId="1" builtinId="3"/>
    <cellStyle name="Normal" xfId="0" builtinId="0"/>
    <cellStyle name="Normal 2" xfId="3" xr:uid="{79BD9340-A61A-4B5B-8CC0-12739BC3AACB}"/>
    <cellStyle name="Normal 3" xfId="2" xr:uid="{3ACFC31A-37C9-4C2C-A28B-E553C47FA86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639253426655002E-2"/>
          <c:y val="4.507042253521127E-2"/>
          <c:w val="0.87066628926286171"/>
          <c:h val="0.78563986543935527"/>
        </c:manualLayout>
      </c:layout>
      <c:lineChart>
        <c:grouping val="standard"/>
        <c:varyColors val="0"/>
        <c:ser>
          <c:idx val="0"/>
          <c:order val="0"/>
          <c:tx>
            <c:v>Refugee Ceiling </c:v>
          </c:tx>
          <c:spPr>
            <a:ln w="22225" cap="rnd">
              <a:solidFill>
                <a:schemeClr val="accent6"/>
              </a:solidFill>
              <a:round/>
            </a:ln>
            <a:effectLst/>
          </c:spPr>
          <c:marker>
            <c:symbol val="diamond"/>
            <c:size val="6"/>
            <c:spPr>
              <a:solidFill>
                <a:schemeClr val="accent6"/>
              </a:solidFill>
              <a:ln w="9525">
                <a:solidFill>
                  <a:schemeClr val="accent6"/>
                </a:solidFill>
                <a:round/>
              </a:ln>
              <a:effectLst/>
            </c:spPr>
          </c:marker>
          <c:cat>
            <c:strRef>
              <c:f>'U.S. Refugee Ceiling &amp; Resettle'!$A$14:$A$55</c:f>
              <c:strCache>
                <c:ptCount val="4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pt idx="41">
                  <c:v>2021*</c:v>
                </c:pt>
              </c:strCache>
            </c:strRef>
          </c:cat>
          <c:val>
            <c:numRef>
              <c:f>'U.S. Refugee Ceiling &amp; Resettle'!$B$14:$B$55</c:f>
              <c:numCache>
                <c:formatCode>#,##0_);\(#,##0\)</c:formatCode>
                <c:ptCount val="42"/>
                <c:pt idx="0">
                  <c:v>231700</c:v>
                </c:pt>
                <c:pt idx="1">
                  <c:v>217000</c:v>
                </c:pt>
                <c:pt idx="2">
                  <c:v>140000</c:v>
                </c:pt>
                <c:pt idx="3">
                  <c:v>90000</c:v>
                </c:pt>
                <c:pt idx="4">
                  <c:v>72000</c:v>
                </c:pt>
                <c:pt idx="5">
                  <c:v>70000</c:v>
                </c:pt>
                <c:pt idx="6">
                  <c:v>67000</c:v>
                </c:pt>
                <c:pt idx="7">
                  <c:v>70000</c:v>
                </c:pt>
                <c:pt idx="8">
                  <c:v>87500</c:v>
                </c:pt>
                <c:pt idx="9">
                  <c:v>116500</c:v>
                </c:pt>
                <c:pt idx="10">
                  <c:v>125000</c:v>
                </c:pt>
                <c:pt idx="11">
                  <c:v>131000</c:v>
                </c:pt>
                <c:pt idx="12">
                  <c:v>131000</c:v>
                </c:pt>
                <c:pt idx="13">
                  <c:v>142000</c:v>
                </c:pt>
                <c:pt idx="14">
                  <c:v>121000</c:v>
                </c:pt>
                <c:pt idx="15">
                  <c:v>112000</c:v>
                </c:pt>
                <c:pt idx="16">
                  <c:v>90000</c:v>
                </c:pt>
                <c:pt idx="17">
                  <c:v>78000</c:v>
                </c:pt>
                <c:pt idx="18">
                  <c:v>83000</c:v>
                </c:pt>
                <c:pt idx="19">
                  <c:v>91000</c:v>
                </c:pt>
                <c:pt idx="20">
                  <c:v>90000</c:v>
                </c:pt>
                <c:pt idx="21">
                  <c:v>80000</c:v>
                </c:pt>
                <c:pt idx="22">
                  <c:v>70000</c:v>
                </c:pt>
                <c:pt idx="23">
                  <c:v>70000</c:v>
                </c:pt>
                <c:pt idx="24">
                  <c:v>70000</c:v>
                </c:pt>
                <c:pt idx="25">
                  <c:v>70000</c:v>
                </c:pt>
                <c:pt idx="26">
                  <c:v>70000</c:v>
                </c:pt>
                <c:pt idx="27">
                  <c:v>70000</c:v>
                </c:pt>
                <c:pt idx="28">
                  <c:v>80000</c:v>
                </c:pt>
                <c:pt idx="29">
                  <c:v>80000</c:v>
                </c:pt>
                <c:pt idx="30">
                  <c:v>80000</c:v>
                </c:pt>
                <c:pt idx="31">
                  <c:v>80000</c:v>
                </c:pt>
                <c:pt idx="32">
                  <c:v>76000</c:v>
                </c:pt>
                <c:pt idx="33">
                  <c:v>70000</c:v>
                </c:pt>
                <c:pt idx="34">
                  <c:v>70000</c:v>
                </c:pt>
                <c:pt idx="35">
                  <c:v>70000</c:v>
                </c:pt>
                <c:pt idx="36">
                  <c:v>85000</c:v>
                </c:pt>
                <c:pt idx="37">
                  <c:v>50000</c:v>
                </c:pt>
                <c:pt idx="38">
                  <c:v>45000</c:v>
                </c:pt>
                <c:pt idx="39">
                  <c:v>30000</c:v>
                </c:pt>
                <c:pt idx="40">
                  <c:v>18000</c:v>
                </c:pt>
                <c:pt idx="41">
                  <c:v>62500</c:v>
                </c:pt>
              </c:numCache>
            </c:numRef>
          </c:val>
          <c:smooth val="0"/>
          <c:extLst>
            <c:ext xmlns:c16="http://schemas.microsoft.com/office/drawing/2014/chart" uri="{C3380CC4-5D6E-409C-BE32-E72D297353CC}">
              <c16:uniqueId val="{00000000-E5D0-4864-AA63-5B50A8EBC82C}"/>
            </c:ext>
          </c:extLst>
        </c:ser>
        <c:ser>
          <c:idx val="1"/>
          <c:order val="1"/>
          <c:tx>
            <c:v>Refugees Resettled</c:v>
          </c:tx>
          <c:spPr>
            <a:ln w="22225" cap="rnd">
              <a:solidFill>
                <a:schemeClr val="accent5"/>
              </a:solidFill>
              <a:round/>
            </a:ln>
            <a:effectLst/>
          </c:spPr>
          <c:marker>
            <c:symbol val="square"/>
            <c:size val="6"/>
            <c:spPr>
              <a:solidFill>
                <a:schemeClr val="accent5"/>
              </a:solidFill>
              <a:ln w="9525">
                <a:solidFill>
                  <a:schemeClr val="accent5"/>
                </a:solidFill>
                <a:round/>
              </a:ln>
              <a:effectLst/>
            </c:spPr>
          </c:marker>
          <c:trendline>
            <c:spPr>
              <a:ln w="19050" cap="rnd">
                <a:solidFill>
                  <a:schemeClr val="accent5"/>
                </a:solidFill>
                <a:prstDash val="sysDash"/>
              </a:ln>
              <a:effectLst/>
            </c:spPr>
            <c:trendlineType val="linear"/>
            <c:dispRSqr val="0"/>
            <c:dispEq val="0"/>
          </c:trendline>
          <c:cat>
            <c:strRef>
              <c:f>'U.S. Refugee Ceiling &amp; Resettle'!$A$14:$A$55</c:f>
              <c:strCache>
                <c:ptCount val="4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pt idx="41">
                  <c:v>2021*</c:v>
                </c:pt>
              </c:strCache>
            </c:strRef>
          </c:cat>
          <c:val>
            <c:numRef>
              <c:f>'U.S. Refugee Ceiling &amp; Resettle'!$C$14:$C$55</c:f>
              <c:numCache>
                <c:formatCode>[$-10409]#,##0;\-#,##0</c:formatCode>
                <c:ptCount val="42"/>
                <c:pt idx="0">
                  <c:v>207116</c:v>
                </c:pt>
                <c:pt idx="1">
                  <c:v>159252</c:v>
                </c:pt>
                <c:pt idx="2">
                  <c:v>98096</c:v>
                </c:pt>
                <c:pt idx="3">
                  <c:v>61218</c:v>
                </c:pt>
                <c:pt idx="4">
                  <c:v>70393</c:v>
                </c:pt>
                <c:pt idx="5">
                  <c:v>67704</c:v>
                </c:pt>
                <c:pt idx="6">
                  <c:v>62146</c:v>
                </c:pt>
                <c:pt idx="7">
                  <c:v>64528</c:v>
                </c:pt>
                <c:pt idx="8">
                  <c:v>76483</c:v>
                </c:pt>
                <c:pt idx="9">
                  <c:v>107070</c:v>
                </c:pt>
                <c:pt idx="10">
                  <c:v>122066</c:v>
                </c:pt>
                <c:pt idx="11">
                  <c:v>113389</c:v>
                </c:pt>
                <c:pt idx="12">
                  <c:v>132531</c:v>
                </c:pt>
                <c:pt idx="13">
                  <c:v>119448</c:v>
                </c:pt>
                <c:pt idx="14">
                  <c:v>112981</c:v>
                </c:pt>
                <c:pt idx="15">
                  <c:v>99974</c:v>
                </c:pt>
                <c:pt idx="16">
                  <c:v>76403</c:v>
                </c:pt>
                <c:pt idx="17">
                  <c:v>70488</c:v>
                </c:pt>
                <c:pt idx="18">
                  <c:v>77080</c:v>
                </c:pt>
                <c:pt idx="19">
                  <c:v>85525</c:v>
                </c:pt>
                <c:pt idx="20">
                  <c:v>73147</c:v>
                </c:pt>
                <c:pt idx="21">
                  <c:v>69886</c:v>
                </c:pt>
                <c:pt idx="22">
                  <c:v>27131</c:v>
                </c:pt>
                <c:pt idx="23">
                  <c:v>28403</c:v>
                </c:pt>
                <c:pt idx="24">
                  <c:v>52873</c:v>
                </c:pt>
                <c:pt idx="25">
                  <c:v>53813</c:v>
                </c:pt>
                <c:pt idx="26">
                  <c:v>41223</c:v>
                </c:pt>
                <c:pt idx="27">
                  <c:v>48282</c:v>
                </c:pt>
                <c:pt idx="28">
                  <c:v>60191</c:v>
                </c:pt>
                <c:pt idx="29">
                  <c:v>74654</c:v>
                </c:pt>
                <c:pt idx="30">
                  <c:v>73311</c:v>
                </c:pt>
                <c:pt idx="31">
                  <c:v>56424</c:v>
                </c:pt>
                <c:pt idx="32">
                  <c:v>58238</c:v>
                </c:pt>
                <c:pt idx="33">
                  <c:v>69926</c:v>
                </c:pt>
                <c:pt idx="34">
                  <c:v>69987</c:v>
                </c:pt>
                <c:pt idx="35">
                  <c:v>69933</c:v>
                </c:pt>
                <c:pt idx="36">
                  <c:v>84994</c:v>
                </c:pt>
                <c:pt idx="37">
                  <c:v>53716</c:v>
                </c:pt>
                <c:pt idx="38">
                  <c:v>22533</c:v>
                </c:pt>
                <c:pt idx="39">
                  <c:v>30000</c:v>
                </c:pt>
                <c:pt idx="40">
                  <c:v>11814</c:v>
                </c:pt>
                <c:pt idx="41">
                  <c:v>2334</c:v>
                </c:pt>
              </c:numCache>
            </c:numRef>
          </c:val>
          <c:smooth val="0"/>
          <c:extLst>
            <c:ext xmlns:c16="http://schemas.microsoft.com/office/drawing/2014/chart" uri="{C3380CC4-5D6E-409C-BE32-E72D297353CC}">
              <c16:uniqueId val="{00000001-E5D0-4864-AA63-5B50A8EBC82C}"/>
            </c:ext>
          </c:extLst>
        </c:ser>
        <c:dLbls>
          <c:showLegendKey val="0"/>
          <c:showVal val="0"/>
          <c:showCatName val="0"/>
          <c:showSerName val="0"/>
          <c:showPercent val="0"/>
          <c:showBubbleSize val="0"/>
        </c:dLbls>
        <c:marker val="1"/>
        <c:smooth val="0"/>
        <c:axId val="511949152"/>
        <c:axId val="511954728"/>
      </c:lineChart>
      <c:catAx>
        <c:axId val="5119491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11954728"/>
        <c:crosses val="autoZero"/>
        <c:auto val="1"/>
        <c:lblAlgn val="ctr"/>
        <c:lblOffset val="100"/>
        <c:noMultiLvlLbl val="0"/>
      </c:catAx>
      <c:valAx>
        <c:axId val="511954728"/>
        <c:scaling>
          <c:orientation val="minMax"/>
          <c:max val="250000"/>
          <c:min val="0"/>
        </c:scaling>
        <c:delete val="0"/>
        <c:axPos val="l"/>
        <c:numFmt formatCode="0_);\(0\)" sourceLinked="0"/>
        <c:majorTickMark val="none"/>
        <c:minorTickMark val="none"/>
        <c:tickLblPos val="nextTo"/>
        <c:spPr>
          <a:noFill/>
          <a:ln w="9525" cap="flat" cmpd="sng" algn="ctr">
            <a:solidFill>
              <a:schemeClr val="dk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949152"/>
        <c:crosses val="autoZero"/>
        <c:crossBetween val="midCat"/>
        <c:majorUnit val="20000"/>
      </c:valAx>
      <c:spPr>
        <a:noFill/>
        <a:ln>
          <a:noFill/>
        </a:ln>
        <a:effectLst/>
      </c:spPr>
    </c:plotArea>
    <c:legend>
      <c:legendPos val="t"/>
      <c:legendEntry>
        <c:idx val="0"/>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Top 10 Countries(2004)</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112314085739282"/>
          <c:y val="0.15986111111111112"/>
          <c:w val="0.81177274715660541"/>
          <c:h val="0.73273950131233601"/>
        </c:manualLayout>
      </c:layout>
      <c:barChart>
        <c:barDir val="bar"/>
        <c:grouping val="stacked"/>
        <c:varyColors val="0"/>
        <c:ser>
          <c:idx val="0"/>
          <c:order val="0"/>
          <c:spPr>
            <a:solidFill>
              <a:schemeClr val="accent5">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 10'!$A$2:$A$11</c:f>
              <c:strCache>
                <c:ptCount val="10"/>
                <c:pt idx="0">
                  <c:v>Russia</c:v>
                </c:pt>
                <c:pt idx="1">
                  <c:v>Moldova</c:v>
                </c:pt>
                <c:pt idx="2">
                  <c:v>Iran</c:v>
                </c:pt>
                <c:pt idx="3">
                  <c:v>Ethiopia</c:v>
                </c:pt>
                <c:pt idx="4">
                  <c:v>Cuba</c:v>
                </c:pt>
                <c:pt idx="5">
                  <c:v>Ukraine</c:v>
                </c:pt>
                <c:pt idx="6">
                  <c:v>Sudan</c:v>
                </c:pt>
                <c:pt idx="7">
                  <c:v>Laos</c:v>
                </c:pt>
                <c:pt idx="8">
                  <c:v>Liberia</c:v>
                </c:pt>
                <c:pt idx="9">
                  <c:v>Somalia</c:v>
                </c:pt>
              </c:strCache>
            </c:strRef>
          </c:cat>
          <c:val>
            <c:numRef>
              <c:f>'Top 10'!$B$2:$B$11</c:f>
              <c:numCache>
                <c:formatCode>_(* #,##0_);_(* \(#,##0\);_(* "-"??_);_(@_)</c:formatCode>
                <c:ptCount val="10"/>
                <c:pt idx="0">
                  <c:v>1446</c:v>
                </c:pt>
                <c:pt idx="1">
                  <c:v>1711</c:v>
                </c:pt>
                <c:pt idx="2">
                  <c:v>1786</c:v>
                </c:pt>
                <c:pt idx="3">
                  <c:v>2689</c:v>
                </c:pt>
                <c:pt idx="4">
                  <c:v>2980</c:v>
                </c:pt>
                <c:pt idx="5">
                  <c:v>3482</c:v>
                </c:pt>
                <c:pt idx="6">
                  <c:v>3500</c:v>
                </c:pt>
                <c:pt idx="7">
                  <c:v>6005</c:v>
                </c:pt>
                <c:pt idx="8">
                  <c:v>7140</c:v>
                </c:pt>
                <c:pt idx="9">
                  <c:v>13331</c:v>
                </c:pt>
              </c:numCache>
            </c:numRef>
          </c:val>
          <c:extLst>
            <c:ext xmlns:c16="http://schemas.microsoft.com/office/drawing/2014/chart" uri="{C3380CC4-5D6E-409C-BE32-E72D297353CC}">
              <c16:uniqueId val="{00000000-96DA-4341-A089-6C6A08A6205B}"/>
            </c:ext>
          </c:extLst>
        </c:ser>
        <c:dLbls>
          <c:dLblPos val="ctr"/>
          <c:showLegendKey val="0"/>
          <c:showVal val="1"/>
          <c:showCatName val="0"/>
          <c:showSerName val="0"/>
          <c:showPercent val="0"/>
          <c:showBubbleSize val="0"/>
        </c:dLbls>
        <c:gapWidth val="50"/>
        <c:overlap val="100"/>
        <c:axId val="601581728"/>
        <c:axId val="601586976"/>
      </c:barChart>
      <c:catAx>
        <c:axId val="601581728"/>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586976"/>
        <c:crossesAt val="0"/>
        <c:auto val="1"/>
        <c:lblAlgn val="ctr"/>
        <c:lblOffset val="100"/>
        <c:noMultiLvlLbl val="0"/>
      </c:catAx>
      <c:valAx>
        <c:axId val="601586976"/>
        <c:scaling>
          <c:orientation val="minMax"/>
        </c:scaling>
        <c:delete val="0"/>
        <c:axPos val="b"/>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581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1.jpeg"/><Relationship Id="rId1" Type="http://schemas.openxmlformats.org/officeDocument/2006/relationships/hyperlink" Target="http://www.migrationpolicy.org/programs/data-hub" TargetMode="Externa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402610</xdr:colOff>
      <xdr:row>0</xdr:row>
      <xdr:rowOff>102359</xdr:rowOff>
    </xdr:from>
    <xdr:to>
      <xdr:col>2</xdr:col>
      <xdr:colOff>1616313</xdr:colOff>
      <xdr:row>3</xdr:row>
      <xdr:rowOff>129655</xdr:rowOff>
    </xdr:to>
    <xdr:pic>
      <xdr:nvPicPr>
        <xdr:cNvPr id="3" name="Picture 4" descr="DataHubBanner-NEW.jpg">
          <a:hlinkClick xmlns:r="http://schemas.openxmlformats.org/officeDocument/2006/relationships" r:id="rId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02610" y="102359"/>
          <a:ext cx="4112668" cy="5390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117475</xdr:colOff>
      <xdr:row>46</xdr:row>
      <xdr:rowOff>136524</xdr:rowOff>
    </xdr:from>
    <xdr:to>
      <xdr:col>13</xdr:col>
      <xdr:colOff>41275</xdr:colOff>
      <xdr:row>59</xdr:row>
      <xdr:rowOff>171449</xdr:rowOff>
    </xdr:to>
    <xdr:graphicFrame macro="">
      <xdr:nvGraphicFramePr>
        <xdr:cNvPr id="2" name="Chart 1">
          <a:extLst>
            <a:ext uri="{FF2B5EF4-FFF2-40B4-BE49-F238E27FC236}">
              <a16:creationId xmlns:a16="http://schemas.microsoft.com/office/drawing/2014/main" id="{BA18CD26-1727-425A-BDA6-3E5D9713E5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136524</xdr:colOff>
      <xdr:row>0</xdr:row>
      <xdr:rowOff>371475</xdr:rowOff>
    </xdr:from>
    <xdr:to>
      <xdr:col>11</xdr:col>
      <xdr:colOff>311149</xdr:colOff>
      <xdr:row>71</xdr:row>
      <xdr:rowOff>171450</xdr:rowOff>
    </xdr:to>
    <xdr:graphicFrame macro="">
      <xdr:nvGraphicFramePr>
        <xdr:cNvPr id="3" name="Chart 2">
          <a:extLst>
            <a:ext uri="{FF2B5EF4-FFF2-40B4-BE49-F238E27FC236}">
              <a16:creationId xmlns:a16="http://schemas.microsoft.com/office/drawing/2014/main" id="{AE350133-5928-47E2-8F44-3F6CCBFC49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6:F60"/>
  <sheetViews>
    <sheetView topLeftCell="B43" workbookViewId="0">
      <selection activeCell="F46" sqref="F46:K46"/>
    </sheetView>
  </sheetViews>
  <sheetFormatPr defaultColWidth="8.85546875" defaultRowHeight="14.25" x14ac:dyDescent="0.2"/>
  <cols>
    <col min="1" max="1" width="20.85546875" style="1" customWidth="1"/>
    <col min="2" max="2" width="21.5703125" style="1" customWidth="1"/>
    <col min="3" max="3" width="31" style="1" customWidth="1"/>
    <col min="4" max="16384" width="8.85546875" style="1"/>
  </cols>
  <sheetData>
    <row r="6" spans="1:3" ht="67.7" customHeight="1" x14ac:dyDescent="0.25">
      <c r="A6" s="22" t="s">
        <v>8</v>
      </c>
      <c r="B6" s="22"/>
      <c r="C6" s="22"/>
    </row>
    <row r="7" spans="1:3" ht="15" thickBot="1" x14ac:dyDescent="0.25"/>
    <row r="8" spans="1:3" ht="38.1" customHeight="1" thickBot="1" x14ac:dyDescent="0.25">
      <c r="A8" s="5" t="s">
        <v>0</v>
      </c>
      <c r="B8" s="5" t="s">
        <v>1</v>
      </c>
      <c r="C8" s="5" t="s">
        <v>2</v>
      </c>
    </row>
    <row r="9" spans="1:3" x14ac:dyDescent="0.2">
      <c r="A9" s="6">
        <v>1975</v>
      </c>
      <c r="B9" s="13" t="s">
        <v>5</v>
      </c>
      <c r="C9" s="11">
        <v>146158</v>
      </c>
    </row>
    <row r="10" spans="1:3" x14ac:dyDescent="0.2">
      <c r="A10" s="7">
        <v>1976</v>
      </c>
      <c r="B10" s="14" t="s">
        <v>5</v>
      </c>
      <c r="C10" s="12">
        <v>27206</v>
      </c>
    </row>
    <row r="11" spans="1:3" x14ac:dyDescent="0.2">
      <c r="A11" s="7">
        <v>1977</v>
      </c>
      <c r="B11" s="14" t="s">
        <v>5</v>
      </c>
      <c r="C11" s="12">
        <v>19946</v>
      </c>
    </row>
    <row r="12" spans="1:3" x14ac:dyDescent="0.2">
      <c r="A12" s="7">
        <v>1978</v>
      </c>
      <c r="B12" s="14" t="s">
        <v>5</v>
      </c>
      <c r="C12" s="12">
        <v>36507</v>
      </c>
    </row>
    <row r="13" spans="1:3" x14ac:dyDescent="0.2">
      <c r="A13" s="7">
        <v>1979</v>
      </c>
      <c r="B13" s="14" t="s">
        <v>5</v>
      </c>
      <c r="C13" s="12">
        <v>111363</v>
      </c>
    </row>
    <row r="14" spans="1:3" x14ac:dyDescent="0.2">
      <c r="A14" s="7">
        <v>1980</v>
      </c>
      <c r="B14" s="8">
        <v>231700</v>
      </c>
      <c r="C14" s="12">
        <v>207116</v>
      </c>
    </row>
    <row r="15" spans="1:3" x14ac:dyDescent="0.2">
      <c r="A15" s="7">
        <v>1981</v>
      </c>
      <c r="B15" s="8">
        <v>217000</v>
      </c>
      <c r="C15" s="12">
        <v>159252</v>
      </c>
    </row>
    <row r="16" spans="1:3" x14ac:dyDescent="0.2">
      <c r="A16" s="7">
        <v>1982</v>
      </c>
      <c r="B16" s="8">
        <v>140000</v>
      </c>
      <c r="C16" s="12">
        <v>98096</v>
      </c>
    </row>
    <row r="17" spans="1:3" x14ac:dyDescent="0.2">
      <c r="A17" s="7">
        <v>1983</v>
      </c>
      <c r="B17" s="8">
        <v>90000</v>
      </c>
      <c r="C17" s="12">
        <v>61218</v>
      </c>
    </row>
    <row r="18" spans="1:3" x14ac:dyDescent="0.2">
      <c r="A18" s="7">
        <v>1984</v>
      </c>
      <c r="B18" s="8">
        <v>72000</v>
      </c>
      <c r="C18" s="12">
        <v>70393</v>
      </c>
    </row>
    <row r="19" spans="1:3" x14ac:dyDescent="0.2">
      <c r="A19" s="7">
        <v>1985</v>
      </c>
      <c r="B19" s="8">
        <v>70000</v>
      </c>
      <c r="C19" s="12">
        <v>67704</v>
      </c>
    </row>
    <row r="20" spans="1:3" x14ac:dyDescent="0.2">
      <c r="A20" s="7">
        <v>1986</v>
      </c>
      <c r="B20" s="8">
        <v>67000</v>
      </c>
      <c r="C20" s="12">
        <v>62146</v>
      </c>
    </row>
    <row r="21" spans="1:3" x14ac:dyDescent="0.2">
      <c r="A21" s="7">
        <v>1987</v>
      </c>
      <c r="B21" s="8">
        <v>70000</v>
      </c>
      <c r="C21" s="12">
        <v>64528</v>
      </c>
    </row>
    <row r="22" spans="1:3" x14ac:dyDescent="0.2">
      <c r="A22" s="7">
        <v>1988</v>
      </c>
      <c r="B22" s="8">
        <v>87500</v>
      </c>
      <c r="C22" s="12">
        <v>76483</v>
      </c>
    </row>
    <row r="23" spans="1:3" x14ac:dyDescent="0.2">
      <c r="A23" s="7">
        <v>1989</v>
      </c>
      <c r="B23" s="8">
        <v>116500</v>
      </c>
      <c r="C23" s="12">
        <v>107070</v>
      </c>
    </row>
    <row r="24" spans="1:3" x14ac:dyDescent="0.2">
      <c r="A24" s="7">
        <v>1990</v>
      </c>
      <c r="B24" s="8">
        <v>125000</v>
      </c>
      <c r="C24" s="12">
        <v>122066</v>
      </c>
    </row>
    <row r="25" spans="1:3" x14ac:dyDescent="0.2">
      <c r="A25" s="7">
        <v>1991</v>
      </c>
      <c r="B25" s="8">
        <v>131000</v>
      </c>
      <c r="C25" s="12">
        <v>113389</v>
      </c>
    </row>
    <row r="26" spans="1:3" x14ac:dyDescent="0.2">
      <c r="A26" s="7">
        <v>1992</v>
      </c>
      <c r="B26" s="8">
        <v>131000</v>
      </c>
      <c r="C26" s="12">
        <v>132531</v>
      </c>
    </row>
    <row r="27" spans="1:3" x14ac:dyDescent="0.2">
      <c r="A27" s="7">
        <v>1993</v>
      </c>
      <c r="B27" s="8">
        <v>142000</v>
      </c>
      <c r="C27" s="12">
        <v>119448</v>
      </c>
    </row>
    <row r="28" spans="1:3" x14ac:dyDescent="0.2">
      <c r="A28" s="7">
        <v>1994</v>
      </c>
      <c r="B28" s="8">
        <v>121000</v>
      </c>
      <c r="C28" s="12">
        <v>112981</v>
      </c>
    </row>
    <row r="29" spans="1:3" x14ac:dyDescent="0.2">
      <c r="A29" s="7">
        <v>1995</v>
      </c>
      <c r="B29" s="8">
        <v>112000</v>
      </c>
      <c r="C29" s="12">
        <v>99974</v>
      </c>
    </row>
    <row r="30" spans="1:3" x14ac:dyDescent="0.2">
      <c r="A30" s="7">
        <v>1996</v>
      </c>
      <c r="B30" s="8">
        <v>90000</v>
      </c>
      <c r="C30" s="12">
        <v>76403</v>
      </c>
    </row>
    <row r="31" spans="1:3" x14ac:dyDescent="0.2">
      <c r="A31" s="7">
        <v>1997</v>
      </c>
      <c r="B31" s="8">
        <v>78000</v>
      </c>
      <c r="C31" s="12">
        <v>70488</v>
      </c>
    </row>
    <row r="32" spans="1:3" x14ac:dyDescent="0.2">
      <c r="A32" s="7">
        <v>1998</v>
      </c>
      <c r="B32" s="8">
        <v>83000</v>
      </c>
      <c r="C32" s="12">
        <v>77080</v>
      </c>
    </row>
    <row r="33" spans="1:6" x14ac:dyDescent="0.2">
      <c r="A33" s="7">
        <v>1999</v>
      </c>
      <c r="B33" s="8">
        <v>91000</v>
      </c>
      <c r="C33" s="12">
        <v>85525</v>
      </c>
    </row>
    <row r="34" spans="1:6" x14ac:dyDescent="0.2">
      <c r="A34" s="7">
        <v>2000</v>
      </c>
      <c r="B34" s="8">
        <v>90000</v>
      </c>
      <c r="C34" s="12">
        <v>73147</v>
      </c>
    </row>
    <row r="35" spans="1:6" x14ac:dyDescent="0.2">
      <c r="A35" s="7">
        <v>2001</v>
      </c>
      <c r="B35" s="8">
        <v>80000</v>
      </c>
      <c r="C35" s="12">
        <v>69886</v>
      </c>
    </row>
    <row r="36" spans="1:6" x14ac:dyDescent="0.2">
      <c r="A36" s="7">
        <v>2002</v>
      </c>
      <c r="B36" s="8">
        <v>70000</v>
      </c>
      <c r="C36" s="12">
        <v>27131</v>
      </c>
    </row>
    <row r="37" spans="1:6" x14ac:dyDescent="0.2">
      <c r="A37" s="7">
        <v>2003</v>
      </c>
      <c r="B37" s="8">
        <v>70000</v>
      </c>
      <c r="C37" s="12">
        <v>28403</v>
      </c>
    </row>
    <row r="38" spans="1:6" x14ac:dyDescent="0.2">
      <c r="A38" s="7">
        <v>2004</v>
      </c>
      <c r="B38" s="8">
        <v>70000</v>
      </c>
      <c r="C38" s="12">
        <v>52873</v>
      </c>
    </row>
    <row r="39" spans="1:6" x14ac:dyDescent="0.2">
      <c r="A39" s="7">
        <v>2005</v>
      </c>
      <c r="B39" s="8">
        <v>70000</v>
      </c>
      <c r="C39" s="12">
        <v>53813</v>
      </c>
    </row>
    <row r="40" spans="1:6" x14ac:dyDescent="0.2">
      <c r="A40" s="7">
        <v>2006</v>
      </c>
      <c r="B40" s="8">
        <v>70000</v>
      </c>
      <c r="C40" s="12">
        <v>41223</v>
      </c>
    </row>
    <row r="41" spans="1:6" x14ac:dyDescent="0.2">
      <c r="A41" s="7">
        <v>2007</v>
      </c>
      <c r="B41" s="8">
        <v>70000</v>
      </c>
      <c r="C41" s="12">
        <v>48282</v>
      </c>
    </row>
    <row r="42" spans="1:6" x14ac:dyDescent="0.2">
      <c r="A42" s="7">
        <v>2008</v>
      </c>
      <c r="B42" s="8">
        <v>80000</v>
      </c>
      <c r="C42" s="12">
        <v>60191</v>
      </c>
    </row>
    <row r="43" spans="1:6" x14ac:dyDescent="0.2">
      <c r="A43" s="7">
        <v>2009</v>
      </c>
      <c r="B43" s="8">
        <v>80000</v>
      </c>
      <c r="C43" s="12">
        <v>74654</v>
      </c>
    </row>
    <row r="44" spans="1:6" x14ac:dyDescent="0.2">
      <c r="A44" s="7">
        <v>2010</v>
      </c>
      <c r="B44" s="8">
        <v>80000</v>
      </c>
      <c r="C44" s="12">
        <v>73311</v>
      </c>
    </row>
    <row r="45" spans="1:6" x14ac:dyDescent="0.2">
      <c r="A45" s="7">
        <v>2011</v>
      </c>
      <c r="B45" s="8">
        <v>80000</v>
      </c>
      <c r="C45" s="12">
        <v>56424</v>
      </c>
    </row>
    <row r="46" spans="1:6" x14ac:dyDescent="0.2">
      <c r="A46" s="7">
        <v>2012</v>
      </c>
      <c r="B46" s="8">
        <v>76000</v>
      </c>
      <c r="C46" s="12">
        <v>58238</v>
      </c>
      <c r="F46" s="1" t="s">
        <v>9</v>
      </c>
    </row>
    <row r="47" spans="1:6" x14ac:dyDescent="0.2">
      <c r="A47" s="7">
        <v>2013</v>
      </c>
      <c r="B47" s="8">
        <v>70000</v>
      </c>
      <c r="C47" s="12">
        <v>69926</v>
      </c>
    </row>
    <row r="48" spans="1:6" x14ac:dyDescent="0.2">
      <c r="A48" s="7">
        <v>2014</v>
      </c>
      <c r="B48" s="8">
        <v>70000</v>
      </c>
      <c r="C48" s="12">
        <v>69987</v>
      </c>
    </row>
    <row r="49" spans="1:3" x14ac:dyDescent="0.2">
      <c r="A49" s="7">
        <v>2015</v>
      </c>
      <c r="B49" s="8">
        <v>70000</v>
      </c>
      <c r="C49" s="12">
        <v>69933</v>
      </c>
    </row>
    <row r="50" spans="1:3" x14ac:dyDescent="0.2">
      <c r="A50" s="7">
        <v>2016</v>
      </c>
      <c r="B50" s="8">
        <v>85000</v>
      </c>
      <c r="C50" s="12">
        <v>84994</v>
      </c>
    </row>
    <row r="51" spans="1:3" x14ac:dyDescent="0.2">
      <c r="A51" s="7">
        <v>2017</v>
      </c>
      <c r="B51" s="8">
        <v>50000</v>
      </c>
      <c r="C51" s="12">
        <v>53716</v>
      </c>
    </row>
    <row r="52" spans="1:3" x14ac:dyDescent="0.2">
      <c r="A52" s="7">
        <v>2018</v>
      </c>
      <c r="B52" s="8">
        <v>45000</v>
      </c>
      <c r="C52" s="12">
        <v>22533</v>
      </c>
    </row>
    <row r="53" spans="1:3" x14ac:dyDescent="0.2">
      <c r="A53" s="7">
        <v>2019</v>
      </c>
      <c r="B53" s="8">
        <v>30000</v>
      </c>
      <c r="C53" s="12">
        <v>30000</v>
      </c>
    </row>
    <row r="54" spans="1:3" x14ac:dyDescent="0.2">
      <c r="A54" s="7">
        <v>2020</v>
      </c>
      <c r="B54" s="8">
        <v>18000</v>
      </c>
      <c r="C54" s="12">
        <v>11814</v>
      </c>
    </row>
    <row r="55" spans="1:3" ht="15" thickBot="1" x14ac:dyDescent="0.25">
      <c r="A55" s="9" t="s">
        <v>3</v>
      </c>
      <c r="B55" s="10">
        <v>62500</v>
      </c>
      <c r="C55" s="15">
        <v>2334</v>
      </c>
    </row>
    <row r="56" spans="1:3" x14ac:dyDescent="0.2">
      <c r="A56" s="4"/>
    </row>
    <row r="57" spans="1:3" ht="45" customHeight="1" x14ac:dyDescent="0.2">
      <c r="A57" s="20" t="s">
        <v>6</v>
      </c>
      <c r="B57" s="20"/>
      <c r="C57" s="20"/>
    </row>
    <row r="58" spans="1:3" ht="58.5" customHeight="1" x14ac:dyDescent="0.2">
      <c r="A58" s="20" t="s">
        <v>4</v>
      </c>
      <c r="B58" s="20"/>
      <c r="C58" s="20"/>
    </row>
    <row r="59" spans="1:3" x14ac:dyDescent="0.2">
      <c r="A59" s="2"/>
      <c r="B59" s="3"/>
      <c r="C59" s="3"/>
    </row>
    <row r="60" spans="1:3" ht="37.5" customHeight="1" x14ac:dyDescent="0.2">
      <c r="A60" s="21" t="s">
        <v>7</v>
      </c>
      <c r="B60" s="21"/>
      <c r="C60" s="21"/>
    </row>
  </sheetData>
  <mergeCells count="4">
    <mergeCell ref="A58:C58"/>
    <mergeCell ref="A60:C60"/>
    <mergeCell ref="A6:C6"/>
    <mergeCell ref="A57:C57"/>
  </mergeCells>
  <pageMargins left="0.7" right="0.7" top="0.75" bottom="0.75" header="0.3" footer="0.3"/>
  <pageSetup paperSize="237"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0BC2D-522C-4358-A3EA-38ABF8825C2A}">
  <sheetPr filterMode="1"/>
  <dimension ref="A1:B67"/>
  <sheetViews>
    <sheetView tabSelected="1" workbookViewId="0">
      <selection activeCell="N68" sqref="N68"/>
    </sheetView>
  </sheetViews>
  <sheetFormatPr defaultRowHeight="15" x14ac:dyDescent="0.25"/>
  <cols>
    <col min="1" max="1" width="22.5703125" customWidth="1"/>
    <col min="2" max="2" width="20" style="19" customWidth="1"/>
  </cols>
  <sheetData>
    <row r="1" spans="1:2" ht="58.5" customHeight="1" x14ac:dyDescent="0.25">
      <c r="A1" s="17" t="s">
        <v>75</v>
      </c>
      <c r="B1" s="18" t="s">
        <v>76</v>
      </c>
    </row>
    <row r="2" spans="1:2" x14ac:dyDescent="0.25">
      <c r="A2" t="s">
        <v>50</v>
      </c>
      <c r="B2" s="19">
        <v>1446</v>
      </c>
    </row>
    <row r="3" spans="1:2" x14ac:dyDescent="0.25">
      <c r="A3" t="s">
        <v>49</v>
      </c>
      <c r="B3" s="19">
        <v>1711</v>
      </c>
    </row>
    <row r="4" spans="1:2" x14ac:dyDescent="0.25">
      <c r="A4" t="s">
        <v>66</v>
      </c>
      <c r="B4" s="19">
        <v>1786</v>
      </c>
    </row>
    <row r="5" spans="1:2" x14ac:dyDescent="0.25">
      <c r="A5" t="s">
        <v>19</v>
      </c>
      <c r="B5" s="19">
        <v>2689</v>
      </c>
    </row>
    <row r="6" spans="1:2" x14ac:dyDescent="0.25">
      <c r="A6" t="s">
        <v>59</v>
      </c>
      <c r="B6" s="19">
        <v>2980</v>
      </c>
    </row>
    <row r="7" spans="1:2" x14ac:dyDescent="0.25">
      <c r="A7" t="s">
        <v>54</v>
      </c>
      <c r="B7" s="19">
        <v>3482</v>
      </c>
    </row>
    <row r="8" spans="1:2" x14ac:dyDescent="0.25">
      <c r="A8" t="s">
        <v>27</v>
      </c>
      <c r="B8" s="19">
        <v>3500</v>
      </c>
    </row>
    <row r="9" spans="1:2" x14ac:dyDescent="0.25">
      <c r="A9" t="s">
        <v>35</v>
      </c>
      <c r="B9" s="19">
        <v>6005</v>
      </c>
    </row>
    <row r="10" spans="1:2" x14ac:dyDescent="0.25">
      <c r="A10" t="s">
        <v>22</v>
      </c>
      <c r="B10" s="19">
        <v>7140</v>
      </c>
    </row>
    <row r="11" spans="1:2" x14ac:dyDescent="0.25">
      <c r="A11" t="s">
        <v>26</v>
      </c>
      <c r="B11" s="19">
        <v>13331</v>
      </c>
    </row>
    <row r="12" spans="1:2" hidden="1" x14ac:dyDescent="0.25">
      <c r="A12" t="s">
        <v>25</v>
      </c>
      <c r="B12" s="19">
        <v>1084</v>
      </c>
    </row>
    <row r="13" spans="1:2" hidden="1" x14ac:dyDescent="0.25">
      <c r="A13" t="s">
        <v>31</v>
      </c>
      <c r="B13" s="19">
        <v>1056</v>
      </c>
    </row>
    <row r="14" spans="1:2" hidden="1" x14ac:dyDescent="0.25">
      <c r="A14" t="s">
        <v>36</v>
      </c>
      <c r="B14" s="19">
        <v>1012</v>
      </c>
    </row>
    <row r="15" spans="1:2" hidden="1" x14ac:dyDescent="0.25">
      <c r="A15" t="s">
        <v>62</v>
      </c>
      <c r="B15" s="19">
        <v>959</v>
      </c>
    </row>
    <row r="16" spans="1:2" hidden="1" x14ac:dyDescent="0.25">
      <c r="A16" t="s">
        <v>40</v>
      </c>
      <c r="B16" s="19">
        <v>659</v>
      </c>
    </row>
    <row r="17" spans="1:2" hidden="1" x14ac:dyDescent="0.25">
      <c r="A17" t="s">
        <v>57</v>
      </c>
      <c r="B17" s="19">
        <v>577</v>
      </c>
    </row>
    <row r="18" spans="1:2" hidden="1" x14ac:dyDescent="0.25">
      <c r="A18" t="s">
        <v>16</v>
      </c>
      <c r="B18" s="19">
        <v>569</v>
      </c>
    </row>
    <row r="19" spans="1:2" hidden="1" x14ac:dyDescent="0.25">
      <c r="A19" t="s">
        <v>55</v>
      </c>
      <c r="B19" s="19">
        <v>426</v>
      </c>
    </row>
    <row r="20" spans="1:2" hidden="1" x14ac:dyDescent="0.25">
      <c r="A20" t="s">
        <v>39</v>
      </c>
      <c r="B20" s="19">
        <v>407</v>
      </c>
    </row>
    <row r="21" spans="1:2" hidden="1" x14ac:dyDescent="0.25">
      <c r="A21" t="s">
        <v>45</v>
      </c>
      <c r="B21" s="19">
        <v>312</v>
      </c>
    </row>
    <row r="22" spans="1:2" hidden="1" x14ac:dyDescent="0.25">
      <c r="A22" t="s">
        <v>11</v>
      </c>
      <c r="B22" s="19">
        <v>276</v>
      </c>
    </row>
    <row r="23" spans="1:2" hidden="1" x14ac:dyDescent="0.25">
      <c r="A23" t="s">
        <v>41</v>
      </c>
      <c r="B23" s="19">
        <v>244</v>
      </c>
    </row>
    <row r="24" spans="1:2" hidden="1" x14ac:dyDescent="0.25">
      <c r="A24" t="s">
        <v>24</v>
      </c>
      <c r="B24" s="19">
        <v>176</v>
      </c>
    </row>
    <row r="25" spans="1:2" hidden="1" x14ac:dyDescent="0.25">
      <c r="A25" t="s">
        <v>51</v>
      </c>
      <c r="B25" s="19">
        <v>143</v>
      </c>
    </row>
    <row r="26" spans="1:2" hidden="1" x14ac:dyDescent="0.25">
      <c r="A26" t="s">
        <v>18</v>
      </c>
      <c r="B26" s="19">
        <v>128</v>
      </c>
    </row>
    <row r="27" spans="1:2" hidden="1" x14ac:dyDescent="0.25">
      <c r="A27" t="s">
        <v>46</v>
      </c>
      <c r="B27" s="19">
        <v>100</v>
      </c>
    </row>
    <row r="28" spans="1:2" hidden="1" x14ac:dyDescent="0.25">
      <c r="A28" t="s">
        <v>42</v>
      </c>
      <c r="B28" s="19">
        <v>92</v>
      </c>
    </row>
    <row r="29" spans="1:2" hidden="1" x14ac:dyDescent="0.25">
      <c r="A29" t="s">
        <v>38</v>
      </c>
      <c r="B29" s="19">
        <v>88</v>
      </c>
    </row>
    <row r="30" spans="1:2" hidden="1" x14ac:dyDescent="0.25">
      <c r="A30" t="s">
        <v>15</v>
      </c>
      <c r="B30" s="19">
        <v>73</v>
      </c>
    </row>
    <row r="31" spans="1:2" hidden="1" x14ac:dyDescent="0.25">
      <c r="A31" t="s">
        <v>67</v>
      </c>
      <c r="B31" s="19">
        <v>66</v>
      </c>
    </row>
    <row r="32" spans="1:2" hidden="1" x14ac:dyDescent="0.25">
      <c r="A32" t="s">
        <v>47</v>
      </c>
      <c r="B32" s="19">
        <v>52</v>
      </c>
    </row>
    <row r="33" spans="1:2" hidden="1" x14ac:dyDescent="0.25">
      <c r="A33" t="s">
        <v>28</v>
      </c>
      <c r="B33" s="19">
        <v>35</v>
      </c>
    </row>
    <row r="34" spans="1:2" hidden="1" x14ac:dyDescent="0.25">
      <c r="A34" t="s">
        <v>23</v>
      </c>
      <c r="B34" s="19">
        <v>34</v>
      </c>
    </row>
    <row r="35" spans="1:2" hidden="1" x14ac:dyDescent="0.25">
      <c r="A35" t="s">
        <v>44</v>
      </c>
      <c r="B35" s="19">
        <v>33</v>
      </c>
    </row>
    <row r="36" spans="1:2" hidden="1" x14ac:dyDescent="0.25">
      <c r="A36" t="s">
        <v>43</v>
      </c>
      <c r="B36" s="19">
        <v>27</v>
      </c>
    </row>
    <row r="37" spans="1:2" hidden="1" x14ac:dyDescent="0.25">
      <c r="A37" t="s">
        <v>13</v>
      </c>
      <c r="B37" s="19">
        <v>24</v>
      </c>
    </row>
    <row r="38" spans="1:2" hidden="1" x14ac:dyDescent="0.25">
      <c r="A38" t="s">
        <v>10</v>
      </c>
      <c r="B38" s="19">
        <v>20</v>
      </c>
    </row>
    <row r="39" spans="1:2" hidden="1" x14ac:dyDescent="0.25">
      <c r="A39" t="s">
        <v>61</v>
      </c>
      <c r="B39" s="19">
        <v>17</v>
      </c>
    </row>
    <row r="40" spans="1:2" hidden="1" x14ac:dyDescent="0.25">
      <c r="A40" t="s">
        <v>69</v>
      </c>
      <c r="B40" s="19">
        <v>14</v>
      </c>
    </row>
    <row r="41" spans="1:2" hidden="1" x14ac:dyDescent="0.25">
      <c r="A41" t="s">
        <v>48</v>
      </c>
      <c r="B41" s="19">
        <v>13</v>
      </c>
    </row>
    <row r="42" spans="1:2" hidden="1" x14ac:dyDescent="0.25">
      <c r="A42" t="s">
        <v>72</v>
      </c>
      <c r="B42" s="19">
        <v>11</v>
      </c>
    </row>
    <row r="43" spans="1:2" hidden="1" x14ac:dyDescent="0.25">
      <c r="A43" t="s">
        <v>29</v>
      </c>
      <c r="B43" s="19">
        <v>8</v>
      </c>
    </row>
    <row r="44" spans="1:2" hidden="1" x14ac:dyDescent="0.25">
      <c r="A44" t="s">
        <v>56</v>
      </c>
      <c r="B44" s="19">
        <v>8</v>
      </c>
    </row>
    <row r="45" spans="1:2" hidden="1" x14ac:dyDescent="0.25">
      <c r="A45" t="s">
        <v>74</v>
      </c>
      <c r="B45" s="19">
        <v>8</v>
      </c>
    </row>
    <row r="46" spans="1:2" hidden="1" x14ac:dyDescent="0.25">
      <c r="A46" t="s">
        <v>53</v>
      </c>
      <c r="B46" s="19">
        <v>7</v>
      </c>
    </row>
    <row r="47" spans="1:2" hidden="1" x14ac:dyDescent="0.25">
      <c r="A47" t="s">
        <v>17</v>
      </c>
      <c r="B47" s="19">
        <v>6</v>
      </c>
    </row>
    <row r="48" spans="1:2" hidden="1" x14ac:dyDescent="0.25">
      <c r="A48" t="s">
        <v>34</v>
      </c>
      <c r="B48" s="19">
        <v>5</v>
      </c>
    </row>
    <row r="49" spans="1:2" hidden="1" x14ac:dyDescent="0.25">
      <c r="A49" t="s">
        <v>14</v>
      </c>
      <c r="B49" s="19">
        <v>4</v>
      </c>
    </row>
    <row r="50" spans="1:2" hidden="1" x14ac:dyDescent="0.25">
      <c r="A50" t="s">
        <v>20</v>
      </c>
      <c r="B50" s="19">
        <v>3</v>
      </c>
    </row>
    <row r="51" spans="1:2" hidden="1" x14ac:dyDescent="0.25">
      <c r="A51" t="s">
        <v>32</v>
      </c>
      <c r="B51" s="19">
        <v>3</v>
      </c>
    </row>
    <row r="52" spans="1:2" hidden="1" x14ac:dyDescent="0.25">
      <c r="A52" t="s">
        <v>33</v>
      </c>
      <c r="B52" s="19">
        <v>3</v>
      </c>
    </row>
    <row r="53" spans="1:2" hidden="1" x14ac:dyDescent="0.25">
      <c r="A53" t="s">
        <v>64</v>
      </c>
      <c r="B53" s="19">
        <v>3</v>
      </c>
    </row>
    <row r="54" spans="1:2" hidden="1" x14ac:dyDescent="0.25">
      <c r="A54" t="s">
        <v>30</v>
      </c>
      <c r="B54" s="19">
        <v>2</v>
      </c>
    </row>
    <row r="55" spans="1:2" hidden="1" x14ac:dyDescent="0.25">
      <c r="A55" t="s">
        <v>37</v>
      </c>
      <c r="B55" s="19">
        <v>2</v>
      </c>
    </row>
    <row r="56" spans="1:2" hidden="1" x14ac:dyDescent="0.25">
      <c r="A56" t="s">
        <v>52</v>
      </c>
      <c r="B56" s="19">
        <v>2</v>
      </c>
    </row>
    <row r="57" spans="1:2" hidden="1" x14ac:dyDescent="0.25">
      <c r="A57" t="s">
        <v>60</v>
      </c>
      <c r="B57" s="19">
        <v>2</v>
      </c>
    </row>
    <row r="58" spans="1:2" hidden="1" x14ac:dyDescent="0.25">
      <c r="A58" t="s">
        <v>70</v>
      </c>
      <c r="B58" s="19">
        <v>2</v>
      </c>
    </row>
    <row r="59" spans="1:2" hidden="1" x14ac:dyDescent="0.25">
      <c r="A59" t="s">
        <v>12</v>
      </c>
      <c r="B59" s="19">
        <v>1</v>
      </c>
    </row>
    <row r="60" spans="1:2" hidden="1" x14ac:dyDescent="0.25">
      <c r="A60" t="s">
        <v>21</v>
      </c>
      <c r="B60" s="19">
        <v>1</v>
      </c>
    </row>
    <row r="61" spans="1:2" hidden="1" x14ac:dyDescent="0.25">
      <c r="A61" t="s">
        <v>58</v>
      </c>
      <c r="B61" s="19">
        <v>1</v>
      </c>
    </row>
    <row r="62" spans="1:2" hidden="1" x14ac:dyDescent="0.25">
      <c r="A62" t="s">
        <v>63</v>
      </c>
      <c r="B62" s="19">
        <v>1</v>
      </c>
    </row>
    <row r="63" spans="1:2" hidden="1" x14ac:dyDescent="0.25">
      <c r="A63" t="s">
        <v>65</v>
      </c>
      <c r="B63" s="19">
        <v>1</v>
      </c>
    </row>
    <row r="64" spans="1:2" hidden="1" x14ac:dyDescent="0.25">
      <c r="A64" t="s">
        <v>68</v>
      </c>
      <c r="B64" s="19">
        <v>1</v>
      </c>
    </row>
    <row r="65" spans="1:2" hidden="1" x14ac:dyDescent="0.25">
      <c r="A65" t="s">
        <v>71</v>
      </c>
      <c r="B65" s="19">
        <v>1</v>
      </c>
    </row>
    <row r="66" spans="1:2" hidden="1" x14ac:dyDescent="0.25">
      <c r="A66" t="s">
        <v>73</v>
      </c>
      <c r="B66" s="19">
        <v>1</v>
      </c>
    </row>
    <row r="67" spans="1:2" x14ac:dyDescent="0.25">
      <c r="A67" s="16" t="s">
        <v>77</v>
      </c>
      <c r="B67" s="19">
        <f>SUM(B2:B11)</f>
        <v>44070</v>
      </c>
    </row>
  </sheetData>
  <autoFilter ref="A1:B66" xr:uid="{F1EE384C-7030-4AB9-B95C-EA5B015F66A6}">
    <filterColumn colId="1">
      <top10 val="10" filterVal="1446"/>
    </filterColumn>
    <sortState xmlns:xlrd2="http://schemas.microsoft.com/office/spreadsheetml/2017/richdata2" ref="A2:B67">
      <sortCondition ref="B1:B66"/>
    </sortState>
  </autoFilter>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2E4FECDB5AF7649B8366A09611D80F8" ma:contentTypeVersion="12" ma:contentTypeDescription="Create a new document." ma:contentTypeScope="" ma:versionID="949dc4fd3a11035a88d2afcb2af68e63">
  <xsd:schema xmlns:xsd="http://www.w3.org/2001/XMLSchema" xmlns:xs="http://www.w3.org/2001/XMLSchema" xmlns:p="http://schemas.microsoft.com/office/2006/metadata/properties" xmlns:ns2="ee7735e0-e7d3-4463-89c0-1c4b6dc8a999" xmlns:ns3="fcfc9a3f-7933-4dce-bbb1-c2084155a778" targetNamespace="http://schemas.microsoft.com/office/2006/metadata/properties" ma:root="true" ma:fieldsID="6b75e75874ef0b67f30ea908de9ea9c9" ns2:_="" ns3:_="">
    <xsd:import namespace="ee7735e0-e7d3-4463-89c0-1c4b6dc8a999"/>
    <xsd:import namespace="fcfc9a3f-7933-4dce-bbb1-c2084155a77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e7735e0-e7d3-4463-89c0-1c4b6dc8a99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cfc9a3f-7933-4dce-bbb1-c2084155a778"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A3ECC6-0BB5-45DD-908E-4EFCB54A0B13}">
  <ds:schemaRefs>
    <ds:schemaRef ds:uri="http://schemas.microsoft.com/sharepoint/v3/contenttype/forms"/>
  </ds:schemaRefs>
</ds:datastoreItem>
</file>

<file path=customXml/itemProps2.xml><?xml version="1.0" encoding="utf-8"?>
<ds:datastoreItem xmlns:ds="http://schemas.openxmlformats.org/officeDocument/2006/customXml" ds:itemID="{8B0BF530-67DB-4695-9E6D-134D48C367BC}">
  <ds:schemaRefs>
    <ds:schemaRef ds:uri="http://purl.org/dc/terms/"/>
    <ds:schemaRef ds:uri="ee7735e0-e7d3-4463-89c0-1c4b6dc8a999"/>
    <ds:schemaRef ds:uri="fcfc9a3f-7933-4dce-bbb1-c2084155a778"/>
    <ds:schemaRef ds:uri="http://purl.org/dc/elements/1.1/"/>
    <ds:schemaRef ds:uri="http://schemas.microsoft.com/office/2006/documentManagement/types"/>
    <ds:schemaRef ds:uri="http://purl.org/dc/dcmitype/"/>
    <ds:schemaRef ds:uri="http://schemas.microsoft.com/office/2006/metadata/properties"/>
    <ds:schemaRef ds:uri="http://schemas.microsoft.com/office/infopath/2007/PartnerControl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A4134C0C-D1BA-48F0-BBEF-EEB89A3218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e7735e0-e7d3-4463-89c0-1c4b6dc8a999"/>
    <ds:schemaRef ds:uri="fcfc9a3f-7933-4dce-bbb1-c2084155a77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U.S. Refugee Ceiling &amp; Resettle</vt:lpstr>
      <vt:lpstr>Top 10</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Jeanne Batalova</dc:creator>
  <cp:keywords/>
  <dc:description/>
  <cp:lastModifiedBy>Abdullah Hassan</cp:lastModifiedBy>
  <cp:revision/>
  <dcterms:created xsi:type="dcterms:W3CDTF">2013-11-06T00:21:14Z</dcterms:created>
  <dcterms:modified xsi:type="dcterms:W3CDTF">2021-07-20T07:48:48Z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0x01010002E4FECDB5AF7649B8366A09611D80F8</vt:lpwstr>
  </property>
  <property fmtid="{D5CDD505-2E9C-101B-9397-08002B2CF9AE}" pid="3" name="Order">
    <vt:r8>100</vt:r8>
  </property>
</Properties>
</file>