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PROJECTS\Projects\Bike Sales Projects\"/>
    </mc:Choice>
  </mc:AlternateContent>
  <bookViews>
    <workbookView xWindow="-105" yWindow="-105" windowWidth="20730" windowHeight="11760" tabRatio="603" activeTab="3"/>
  </bookViews>
  <sheets>
    <sheet name="bike_buyers" sheetId="1" r:id="rId1"/>
    <sheet name="Worksheet" sheetId="2" r:id="rId2"/>
    <sheet name="pivot" sheetId="5" r:id="rId3"/>
    <sheet name="Dashboard" sheetId="13" r:id="rId4"/>
  </sheets>
  <definedNames>
    <definedName name="_xlnm._FilterDatabase" localSheetId="0" hidden="1">bike_buyers!$A$1:$M$1001</definedName>
    <definedName name="_xlnm._FilterDatabase" localSheetId="1" hidden="1">Worksheet!$A$1:$N$1001</definedName>
    <definedName name="_xlnm.Print_Area" localSheetId="3">Dashboard!$Q$62</definedName>
    <definedName name="Slicer_Education">#N/A</definedName>
    <definedName name="Slicer_Mar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<sst xmlns="http://schemas.openxmlformats.org/spreadsheetml/2006/main" count="16279" uniqueCount="52">
  <si>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</si>
  <si>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</si>
  <si>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</si>
  <si>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</si>
  <si>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</si>
  <si>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</si>
  <si>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</si>
  <si>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</si>
  <si>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</si>
  <si>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</si>
  <si>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</si>
  <si>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</si>
  <si>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</si>
  <si>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</si>
  <si>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</si>
  <si>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</si>
  <si>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</si>
  <si>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</si>
  <si>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</si>
  <si>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</si>
  <si>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</si>
  <si>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</si>
  <si>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</si>
  <si>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</si>
  <si>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</si>
  <si>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</si>
  <si>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</si>
  <si>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</si>
  <si>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</si>
  <si>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</si>
  <si>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</si>
  <si>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</si>
  <si>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</si>
  <si>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</si>
  <si>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</si>
  <si>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</si>
  <si>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</si>
  <si>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</si>
  <si>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</si>
  <si>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</si>
  <si>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</si>
  <si>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Marrital Status</t>
  </si>
  <si>
    <t>Row Labels</t>
  </si>
  <si>
    <t>Grand Total</t>
  </si>
  <si>
    <t>Column Labels</t>
  </si>
  <si>
    <t>More than 10 Miles</t>
  </si>
  <si>
    <t>Adolecent</t>
  </si>
  <si>
    <t>Middle Age</t>
  </si>
  <si>
    <t>Old</t>
  </si>
  <si>
    <t>Count of Purchased Bike</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</si>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</sst>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28"/>
      <name val="Times New Roman"/>
      <family val="1"/>
    </font>
    <font>
      <b/>
      <sz val="28"/>
      <name val="Times New Roman"/>
      <family val="1"/>
    </font>
    <font>
      <b/>
      <sz val="11"/>
      <name val="Calibri"/>
      <family val="2"/>
      <scheme val="minor"/>
    </font>
    <font>
      <b/>
      <sz val="36"/>
      <color theme="4"/>
      <name val="Rockwell Extra Bold"/>
      <family val="1"/>
    </font>
    <font>
      <sz val="11"/>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xf numFmtId="0" fontId="20" fillId="33" borderId="0" xfId="0" applyFont="1" applyFill="1" applyAlignment="1">
      <alignment horizontal="left" vertical="center" indent="10"/>
    </xf>
    <xf numFmtId="0" fontId="21" fillId="33" borderId="0" xfId="0" applyFont="1" applyFill="1" applyAlignment="1">
      <alignment horizontal="left" vertical="center" indent="10"/>
    </xf>
    <xf numFmtId="0" fontId="22" fillId="33" borderId="0" xfId="0" applyFont="1" applyFill="1"/>
    <xf numFmtId="0" fontId="20" fillId="34" borderId="0" xfId="0" applyFont="1" applyFill="1" applyAlignment="1">
      <alignment horizontal="left" vertical="center" indent="10"/>
    </xf>
    <xf numFmtId="0" fontId="19" fillId="34" borderId="0" xfId="0" applyFont="1" applyFill="1"/>
    <xf numFmtId="0" fontId="23" fillId="34" borderId="0" xfId="0" applyFont="1" applyFill="1" applyAlignment="1">
      <alignment horizontal="left" vertical="center" indent="10"/>
    </xf>
    <xf numFmtId="0" fontId="24"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5" formatCode="#,##0_);\(#,##0\)"/>
    </dxf>
  </dxfs>
  <tableStyles count="0" defaultTableStyle="TableStyleMedium2" defaultPivotStyle="PivotStyleLight16"/>
  <colors>
    <mruColors>
      <color rgb="FF4D4D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Average</a:t>
            </a:r>
            <a:r>
              <a:rPr lang="en-US" baseline="0">
                <a:latin typeface="Times New Roman" panose="02020603050405020304" pitchFamily="18" charset="0"/>
                <a:cs typeface="Times New Roman" panose="02020603050405020304" pitchFamily="18" charset="0"/>
              </a:rPr>
              <a:t> </a:t>
            </a:r>
            <a:r>
              <a:rPr lang="en-US">
                <a:latin typeface="Times New Roman" panose="02020603050405020304" pitchFamily="18" charset="0"/>
                <a:cs typeface="Times New Roman" panose="02020603050405020304" pitchFamily="18" charset="0"/>
              </a:rPr>
              <a:t>Income Per Gender</a:t>
            </a:r>
          </a:p>
        </c:rich>
      </c:tx>
      <c:layout>
        <c:manualLayout>
          <c:xMode val="edge"/>
          <c:yMode val="edge"/>
          <c:x val="0.25644881261558145"/>
          <c:y val="0.1193497079701238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#,##0_);\(#,##0\)</c:formatCode>
                <c:ptCount val="2"/>
                <c:pt idx="0">
                  <c:v>53440</c:v>
                </c:pt>
                <c:pt idx="1">
                  <c:v>56208.178438661707</c:v>
                </c:pt>
              </c:numCache>
            </c:numRef>
          </c:val>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365750656"/>
        <c:axId val="365751048"/>
      </c:barChart>
      <c:catAx>
        <c:axId val="3657506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b="1">
                    <a:latin typeface="Times New Roman" panose="02020603050405020304" pitchFamily="18" charset="0"/>
                    <a:cs typeface="Times New Roman" panose="02020603050405020304" pitchFamily="18" charset="0"/>
                  </a:rPr>
                  <a:t>GENDER</a:t>
                </a:r>
              </a:p>
            </c:rich>
          </c:tx>
          <c:layout>
            <c:manualLayout>
              <c:xMode val="edge"/>
              <c:yMode val="edge"/>
              <c:x val="0.39811681720265424"/>
              <c:y val="0.8194994956772839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751048"/>
        <c:crosses val="autoZero"/>
        <c:auto val="1"/>
        <c:lblAlgn val="ctr"/>
        <c:lblOffset val="100"/>
        <c:noMultiLvlLbl val="0"/>
      </c:catAx>
      <c:valAx>
        <c:axId val="365751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b="1">
                    <a:latin typeface="Times New Roman" panose="02020603050405020304" pitchFamily="18" charset="0"/>
                    <a:cs typeface="Times New Roman" panose="02020603050405020304" pitchFamily="18" charset="0"/>
                  </a:rPr>
                  <a:t>AVERAGE INCOME</a:t>
                </a:r>
              </a:p>
            </c:rich>
          </c:tx>
          <c:layout>
            <c:manualLayout>
              <c:xMode val="edge"/>
              <c:yMode val="edge"/>
              <c:x val="1.4735253470289972E-2"/>
              <c:y val="0.2236567713659810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75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800" b="1">
                <a:latin typeface="Times New Roman" panose="02020603050405020304" pitchFamily="18" charset="0"/>
                <a:cs typeface="Times New Roman" panose="02020603050405020304" pitchFamily="18" charset="0"/>
              </a:rPr>
              <a:t>Customer Commute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67196304"/>
        <c:axId val="367194344"/>
      </c:lineChart>
      <c:catAx>
        <c:axId val="3671963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94344"/>
        <c:crosses val="autoZero"/>
        <c:auto val="1"/>
        <c:lblAlgn val="ctr"/>
        <c:lblOffset val="100"/>
        <c:noMultiLvlLbl val="0"/>
      </c:catAx>
      <c:valAx>
        <c:axId val="367194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COUNT OF PURCHASED BIKE</a:t>
                </a:r>
              </a:p>
            </c:rich>
          </c:tx>
          <c:layout>
            <c:manualLayout>
              <c:xMode val="edge"/>
              <c:yMode val="edge"/>
              <c:x val="1.8495718459629964E-2"/>
              <c:y val="0.1705528318770578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9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800" b="1">
                <a:latin typeface="Times New Roman" panose="02020603050405020304" pitchFamily="18" charset="0"/>
                <a:cs typeface="Times New Roman" panose="02020603050405020304" pitchFamily="18" charset="0"/>
              </a:rPr>
              <a:t>Age Range Per Bike</a:t>
            </a:r>
            <a:r>
              <a:rPr lang="en-US" sz="1800" b="1" baseline="0">
                <a:latin typeface="Times New Roman" panose="02020603050405020304" pitchFamily="18" charset="0"/>
                <a:cs typeface="Times New Roman" panose="02020603050405020304" pitchFamily="18" charset="0"/>
              </a:rPr>
              <a:t> Purchased</a:t>
            </a:r>
            <a:endParaRPr lang="en-US" sz="18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pivot!$B$36:$B$37</c:f>
              <c:strCache>
                <c:ptCount val="1"/>
                <c:pt idx="0">
                  <c:v>No</c:v>
                </c:pt>
              </c:strCache>
            </c:strRef>
          </c:tx>
          <c:spPr>
            <a:solidFill>
              <a:schemeClr val="accent1"/>
            </a:solidFill>
            <a:ln>
              <a:noFill/>
            </a:ln>
            <a:effectLst/>
          </c:spPr>
          <c:invertIfNegative val="0"/>
          <c:cat>
            <c:strRef>
              <c:f>pivot!$A$38:$A$41</c:f>
              <c:strCache>
                <c:ptCount val="3"/>
                <c:pt idx="0">
                  <c:v>Adolecent</c:v>
                </c:pt>
                <c:pt idx="1">
                  <c:v>Middle Age</c:v>
                </c:pt>
                <c:pt idx="2">
                  <c:v>Old</c:v>
                </c:pt>
              </c:strCache>
            </c:strRef>
          </c:cat>
          <c:val>
            <c:numRef>
              <c:f>pivot!$B$38:$B$41</c:f>
              <c:numCache>
                <c:formatCode>General</c:formatCode>
                <c:ptCount val="3"/>
                <c:pt idx="0">
                  <c:v>71</c:v>
                </c:pt>
                <c:pt idx="1">
                  <c:v>318</c:v>
                </c:pt>
                <c:pt idx="2">
                  <c:v>130</c:v>
                </c:pt>
              </c:numCache>
            </c:numRef>
          </c:val>
        </c:ser>
        <c:ser>
          <c:idx val="1"/>
          <c:order val="1"/>
          <c:tx>
            <c:strRef>
              <c:f>pivot!$C$36:$C$37</c:f>
              <c:strCache>
                <c:ptCount val="1"/>
                <c:pt idx="0">
                  <c:v>Yes</c:v>
                </c:pt>
              </c:strCache>
            </c:strRef>
          </c:tx>
          <c:spPr>
            <a:solidFill>
              <a:schemeClr val="accent2"/>
            </a:solidFill>
            <a:ln>
              <a:noFill/>
            </a:ln>
            <a:effectLst/>
          </c:spPr>
          <c:invertIfNegative val="0"/>
          <c:cat>
            <c:strRef>
              <c:f>pivot!$A$38:$A$41</c:f>
              <c:strCache>
                <c:ptCount val="3"/>
                <c:pt idx="0">
                  <c:v>Adolecent</c:v>
                </c:pt>
                <c:pt idx="1">
                  <c:v>Middle Age</c:v>
                </c:pt>
                <c:pt idx="2">
                  <c:v>Old</c:v>
                </c:pt>
              </c:strCache>
            </c:strRef>
          </c:cat>
          <c:val>
            <c:numRef>
              <c:f>pivot!$C$38:$C$41</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82"/>
        <c:axId val="367197088"/>
        <c:axId val="367195128"/>
      </c:barChart>
      <c:catAx>
        <c:axId val="3671970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RANGE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95128"/>
        <c:crosses val="autoZero"/>
        <c:auto val="1"/>
        <c:lblAlgn val="ctr"/>
        <c:lblOffset val="100"/>
        <c:noMultiLvlLbl val="0"/>
      </c:catAx>
      <c:valAx>
        <c:axId val="367195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9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Dataset.xlsx]pivot!PivotTable10</c:name>
    <c:fmtId val="5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800" b="1">
                <a:latin typeface="Times New Roman" panose="02020603050405020304" pitchFamily="18" charset="0"/>
                <a:cs typeface="Times New Roman" panose="02020603050405020304" pitchFamily="18" charset="0"/>
              </a:rPr>
              <a:t>Average</a:t>
            </a:r>
            <a:r>
              <a:rPr lang="en-US" sz="1800" b="1" baseline="0">
                <a:latin typeface="Times New Roman" panose="02020603050405020304" pitchFamily="18" charset="0"/>
                <a:cs typeface="Times New Roman" panose="02020603050405020304" pitchFamily="18" charset="0"/>
              </a:rPr>
              <a:t> Income by education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pivot!$B$52:$B$53</c:f>
              <c:strCache>
                <c:ptCount val="1"/>
                <c:pt idx="0">
                  <c:v>No</c:v>
                </c:pt>
              </c:strCache>
            </c:strRef>
          </c:tx>
          <c:spPr>
            <a:ln w="28575" cap="rnd">
              <a:solidFill>
                <a:schemeClr val="accent1"/>
              </a:solidFill>
              <a:round/>
            </a:ln>
            <a:effectLst/>
          </c:spPr>
          <c:marker>
            <c:symbol val="none"/>
          </c:marker>
          <c:cat>
            <c:strRef>
              <c:f>pivot!$A$54:$A$59</c:f>
              <c:strCache>
                <c:ptCount val="5"/>
                <c:pt idx="0">
                  <c:v>Bachelors</c:v>
                </c:pt>
                <c:pt idx="1">
                  <c:v>Graduate Degree</c:v>
                </c:pt>
                <c:pt idx="2">
                  <c:v>High School</c:v>
                </c:pt>
                <c:pt idx="3">
                  <c:v>Partial College</c:v>
                </c:pt>
                <c:pt idx="4">
                  <c:v>Partial High School</c:v>
                </c:pt>
              </c:strCache>
            </c:strRef>
          </c:cat>
          <c:val>
            <c:numRef>
              <c:f>pivot!$B$54:$B$59</c:f>
              <c:numCache>
                <c:formatCode>General</c:formatCode>
                <c:ptCount val="5"/>
                <c:pt idx="0">
                  <c:v>66204.379562043789</c:v>
                </c:pt>
                <c:pt idx="1">
                  <c:v>68000</c:v>
                </c:pt>
                <c:pt idx="2">
                  <c:v>45000</c:v>
                </c:pt>
                <c:pt idx="3">
                  <c:v>53082.191780821915</c:v>
                </c:pt>
                <c:pt idx="4">
                  <c:v>30714.285714285714</c:v>
                </c:pt>
              </c:numCache>
            </c:numRef>
          </c:val>
          <c:smooth val="0"/>
        </c:ser>
        <c:ser>
          <c:idx val="1"/>
          <c:order val="1"/>
          <c:tx>
            <c:strRef>
              <c:f>pivot!$C$52:$C$53</c:f>
              <c:strCache>
                <c:ptCount val="1"/>
                <c:pt idx="0">
                  <c:v>Yes</c:v>
                </c:pt>
              </c:strCache>
            </c:strRef>
          </c:tx>
          <c:spPr>
            <a:ln w="28575" cap="rnd">
              <a:solidFill>
                <a:schemeClr val="accent2"/>
              </a:solidFill>
              <a:round/>
            </a:ln>
            <a:effectLst/>
          </c:spPr>
          <c:marker>
            <c:symbol val="none"/>
          </c:marker>
          <c:cat>
            <c:strRef>
              <c:f>pivot!$A$54:$A$59</c:f>
              <c:strCache>
                <c:ptCount val="5"/>
                <c:pt idx="0">
                  <c:v>Bachelors</c:v>
                </c:pt>
                <c:pt idx="1">
                  <c:v>Graduate Degree</c:v>
                </c:pt>
                <c:pt idx="2">
                  <c:v>High School</c:v>
                </c:pt>
                <c:pt idx="3">
                  <c:v>Partial College</c:v>
                </c:pt>
                <c:pt idx="4">
                  <c:v>Partial High School</c:v>
                </c:pt>
              </c:strCache>
            </c:strRef>
          </c:cat>
          <c:val>
            <c:numRef>
              <c:f>pivot!$C$54:$C$59</c:f>
              <c:numCache>
                <c:formatCode>General</c:formatCode>
                <c:ptCount val="5"/>
                <c:pt idx="0">
                  <c:v>60414.201183431949</c:v>
                </c:pt>
                <c:pt idx="1">
                  <c:v>64468.085106382976</c:v>
                </c:pt>
                <c:pt idx="2">
                  <c:v>50126.582278481015</c:v>
                </c:pt>
                <c:pt idx="3">
                  <c:v>56722.689075630253</c:v>
                </c:pt>
                <c:pt idx="4">
                  <c:v>45000</c:v>
                </c:pt>
              </c:numCache>
            </c:numRef>
          </c:val>
          <c:smooth val="0"/>
        </c:ser>
        <c:dLbls>
          <c:showLegendKey val="0"/>
          <c:showVal val="0"/>
          <c:showCatName val="0"/>
          <c:showSerName val="0"/>
          <c:showPercent val="0"/>
          <c:showBubbleSize val="0"/>
        </c:dLbls>
        <c:smooth val="0"/>
        <c:axId val="367197480"/>
        <c:axId val="367193952"/>
      </c:lineChart>
      <c:catAx>
        <c:axId val="367197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EDUCATION</a:t>
                </a:r>
              </a:p>
            </c:rich>
          </c:tx>
          <c:layout>
            <c:manualLayout>
              <c:xMode val="edge"/>
              <c:yMode val="edge"/>
              <c:x val="0.42640390458065858"/>
              <c:y val="0.8334047827354915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93952"/>
        <c:crosses val="autoZero"/>
        <c:auto val="1"/>
        <c:lblAlgn val="ctr"/>
        <c:lblOffset val="100"/>
        <c:noMultiLvlLbl val="0"/>
      </c:catAx>
      <c:valAx>
        <c:axId val="36719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9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PURCHASE PER AGE RANGE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Adolecent</c:v>
                </c:pt>
                <c:pt idx="1">
                  <c:v>Middle Age</c:v>
                </c:pt>
                <c:pt idx="2">
                  <c:v>Old</c:v>
                </c:pt>
              </c:strCache>
            </c:strRef>
          </c:cat>
          <c:val>
            <c:numRef>
              <c:f>pivot!$B$38:$B$41</c:f>
              <c:numCache>
                <c:formatCode>General</c:formatCode>
                <c:ptCount val="3"/>
                <c:pt idx="0">
                  <c:v>71</c:v>
                </c:pt>
                <c:pt idx="1">
                  <c:v>318</c:v>
                </c:pt>
                <c:pt idx="2">
                  <c:v>130</c:v>
                </c:pt>
              </c:numCache>
            </c:numRef>
          </c:val>
          <c:smooth val="0"/>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Adolecent</c:v>
                </c:pt>
                <c:pt idx="1">
                  <c:v>Middle Age</c:v>
                </c:pt>
                <c:pt idx="2">
                  <c:v>Old</c:v>
                </c:pt>
              </c:strCache>
            </c:strRef>
          </c:cat>
          <c:val>
            <c:numRef>
              <c:f>pivot!$C$38:$C$41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8111976"/>
        <c:axId val="368112760"/>
      </c:lineChart>
      <c:catAx>
        <c:axId val="3681119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AGE RANGE</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12760"/>
        <c:crosses val="autoZero"/>
        <c:auto val="1"/>
        <c:lblAlgn val="ctr"/>
        <c:lblOffset val="100"/>
        <c:noMultiLvlLbl val="0"/>
      </c:catAx>
      <c:valAx>
        <c:axId val="36811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COUNT OF PURCHASE</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11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Income Per Gender</a:t>
            </a:r>
          </a:p>
        </c:rich>
      </c:tx>
      <c:layout>
        <c:manualLayout>
          <c:xMode val="edge"/>
          <c:yMode val="edge"/>
          <c:x val="0.23688787103897932"/>
          <c:y val="2.161761048119905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pivot!$A$3:$A$5</c:f>
              <c:strCache>
                <c:ptCount val="2"/>
                <c:pt idx="0">
                  <c:v>Female</c:v>
                </c:pt>
                <c:pt idx="1">
                  <c:v>Male</c:v>
                </c:pt>
              </c:strCache>
            </c:strRef>
          </c:cat>
          <c:val>
            <c:numRef>
              <c:f>pivot!$B$3:$B$5</c:f>
              <c:numCache>
                <c:formatCode>#,##0_);\(#,##0\)</c:formatCode>
                <c:ptCount val="2"/>
                <c:pt idx="0">
                  <c:v>53440</c:v>
                </c:pt>
                <c:pt idx="1">
                  <c:v>56208.178438661707</c:v>
                </c:pt>
              </c:numCache>
            </c:numRef>
          </c:val>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pivot!$A$3:$A$5</c:f>
              <c:strCache>
                <c:ptCount val="2"/>
                <c:pt idx="0">
                  <c:v>Female</c:v>
                </c:pt>
                <c:pt idx="1">
                  <c:v>Male</c:v>
                </c:pt>
              </c:strCache>
            </c:strRef>
          </c:cat>
          <c:val>
            <c:numRef>
              <c:f>pivot!$C$3:$C$5</c:f>
              <c:numCache>
                <c:formatCode>#,##0_);\(#,##0\)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444"/>
        <c:overlap val="-90"/>
        <c:axId val="368113544"/>
        <c:axId val="368113936"/>
      </c:barChart>
      <c:catAx>
        <c:axId val="368113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b="1"/>
                  <a:t>GENDER</a:t>
                </a:r>
              </a:p>
            </c:rich>
          </c:tx>
          <c:layout>
            <c:manualLayout>
              <c:xMode val="edge"/>
              <c:yMode val="edge"/>
              <c:x val="0.40446093905895586"/>
              <c:y val="0.93380074013711634"/>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8113936"/>
        <c:crosses val="autoZero"/>
        <c:auto val="1"/>
        <c:lblAlgn val="ctr"/>
        <c:lblOffset val="100"/>
        <c:noMultiLvlLbl val="0"/>
      </c:catAx>
      <c:valAx>
        <c:axId val="368113936"/>
        <c:scaling>
          <c:orientation val="minMax"/>
        </c:scaling>
        <c:delete val="1"/>
        <c:axPos val="l"/>
        <c:title>
          <c:tx>
            <c:rich>
              <a:bodyPr rot="-540000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b="1"/>
                  <a:t>AVERAGE INCOME</a:t>
                </a:r>
              </a:p>
            </c:rich>
          </c:tx>
          <c:layout>
            <c:manualLayout>
              <c:xMode val="edge"/>
              <c:yMode val="edge"/>
              <c:x val="1.4735253470289972E-2"/>
              <c:y val="0.22365677136598106"/>
            </c:manualLayout>
          </c:layout>
          <c:overlay val="0"/>
          <c:spPr>
            <a:noFill/>
            <a:ln>
              <a:noFill/>
            </a:ln>
            <a:effectLst/>
          </c:spPr>
          <c:txPr>
            <a:bodyPr rot="-540000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crossAx val="3681135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ser>
        <c:ser>
          <c:idx val="1"/>
          <c:order val="1"/>
          <c:tx>
            <c:strRef>
              <c:f>pivot!$C$17:$C$18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68115112"/>
        <c:axId val="368112368"/>
      </c:lineChart>
      <c:catAx>
        <c:axId val="36811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12368"/>
        <c:crosses val="autoZero"/>
        <c:auto val="1"/>
        <c:lblAlgn val="ctr"/>
        <c:lblOffset val="100"/>
        <c:noMultiLvlLbl val="0"/>
      </c:catAx>
      <c:valAx>
        <c:axId val="36811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15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323850</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10702</xdr:colOff>
      <xdr:row>15</xdr:row>
      <xdr:rowOff>185521</xdr:rowOff>
    </xdr:from>
    <xdr:to>
      <xdr:col>12</xdr:col>
      <xdr:colOff>305977</xdr:colOff>
      <xdr:row>30</xdr:row>
      <xdr:rowOff>190285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185737</xdr:rowOff>
    </xdr:from>
    <xdr:to>
      <xdr:col>12</xdr:col>
      <xdr:colOff>32107</xdr:colOff>
      <xdr:row>49</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4279</xdr:colOff>
      <xdr:row>50</xdr:row>
      <xdr:rowOff>174874</xdr:rowOff>
    </xdr:from>
    <xdr:to>
      <xdr:col>11</xdr:col>
      <xdr:colOff>599325</xdr:colOff>
      <xdr:row>65</xdr:row>
      <xdr:rowOff>28467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2</xdr:row>
      <xdr:rowOff>0</xdr:rowOff>
    </xdr:from>
    <xdr:to>
      <xdr:col>20</xdr:col>
      <xdr:colOff>0</xdr:colOff>
      <xdr:row>19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xdr:row>
      <xdr:rowOff>0</xdr:rowOff>
    </xdr:from>
    <xdr:to>
      <xdr:col>11</xdr:col>
      <xdr:colOff>76814</xdr:colOff>
      <xdr:row>19</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3</xdr:col>
      <xdr:colOff>0</xdr:colOff>
      <xdr:row>2</xdr:row>
      <xdr:rowOff>414799</xdr:rowOff>
    </xdr:to>
    <mc:AlternateContent xmlns:mc="http://schemas.openxmlformats.org/markup-compatibility/2006" xmlns:a14="http://schemas.microsoft.com/office/drawing/2010/main">
      <mc:Choice Requires="a14">
        <xdr:graphicFrame macro="">
          <xdr:nvGraphicFramePr>
            <xdr:cNvPr id="10"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0"/>
              <a:ext cx="1830586" cy="1426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9</xdr:row>
      <xdr:rowOff>0</xdr:rowOff>
    </xdr:from>
    <xdr:to>
      <xdr:col>3</xdr:col>
      <xdr:colOff>0</xdr:colOff>
      <xdr:row>19</xdr:row>
      <xdr:rowOff>0</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2872383"/>
              <a:ext cx="1830585" cy="1934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401837</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13868"/>
              <a:ext cx="1830586" cy="1458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0</xdr:rowOff>
    </xdr:from>
    <xdr:to>
      <xdr:col>20</xdr:col>
      <xdr:colOff>-1</xdr:colOff>
      <xdr:row>35</xdr:row>
      <xdr:rowOff>172066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26.811425231484" createdVersion="3"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22">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12">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5"/>
          </reference>
          <reference field="13" count="1" selected="0">
            <x v="0"/>
          </reference>
        </references>
      </pivotArea>
    </chartFormat>
    <chartFormat chart="4" format="7">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67">
  <location ref="A52:D59" firstHeaderRow="1" firstDataRow="2" firstDataCol="1"/>
  <pivotFields count="14">
    <pivotField showAll="0"/>
    <pivotField showAll="0">
      <items count="3">
        <item x="0"/>
        <item x="1"/>
        <item t="default"/>
      </items>
    </pivotField>
    <pivotField showAll="0"/>
    <pivotField dataField="1"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Average of Income" fld="3" subtotal="average" baseField="5" baseItem="1"/>
  </dataFields>
  <chartFormats count="4">
    <chartFormat chart="49" format="0" series="1">
      <pivotArea type="data" outline="0" fieldPosition="0">
        <references count="2">
          <reference field="4294967294" count="1" selected="0">
            <x v="0"/>
          </reference>
          <reference field="13" count="1" selected="0">
            <x v="0"/>
          </reference>
        </references>
      </pivotArea>
    </chartFormat>
    <chartFormat chart="49" format="1" series="1">
      <pivotArea type="data" outline="0" fieldPosition="0">
        <references count="2">
          <reference field="4294967294" count="1" selected="0">
            <x v="0"/>
          </reference>
          <reference field="13" count="1" selected="0">
            <x v="1"/>
          </reference>
        </references>
      </pivotArea>
    </chartFormat>
    <chartFormat chart="59" format="0" series="1">
      <pivotArea type="data" outline="0" fieldPosition="0">
        <references count="2">
          <reference field="4294967294" count="1" selected="0">
            <x v="0"/>
          </reference>
          <reference field="13" count="1" selected="0">
            <x v="0"/>
          </reference>
        </references>
      </pivotArea>
    </chartFormat>
    <chartFormat chart="5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5" name="PivotTable1"/>
    <pivotTable tabId="5" name="PivotTable10"/>
    <pivotTable tabId="5" name="PivotTable2"/>
    <pivotTable tabId="5"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10"/>
    <pivotTable tabId="5" name="PivotTable2"/>
    <pivotTable tabId="5"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10"/>
    <pivotTable tabId="5" name="PivotTable2"/>
    <pivotTable tabId="5"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selection activeCell="C1" sqref="C1:C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634" workbookViewId="0">
      <selection activeCell="M2" sqref="M2:M1001"/>
    </sheetView>
  </sheetViews>
  <sheetFormatPr defaultColWidth="13.140625" defaultRowHeight="15" x14ac:dyDescent="0.25"/>
  <cols>
    <col min="7" max="7" width="13.8554687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1">
        <v>80000</v>
      </c>
      <c r="E79">
        <v>0</v>
      </c>
      <c r="F79" t="s">
        <v>13</v>
      </c>
      <c r="G79" t="s">
        <v>21</v>
      </c>
      <c r="H79" t="s">
        <v>15</v>
      </c>
      <c r="I79">
        <v>2</v>
      </c>
      <c r="J79" t="s">
        <v>45</v>
      </c>
      <c r="K79" t="s">
        <v>24</v>
      </c>
      <c r="L79">
        <v>29</v>
      </c>
      <c r="M79" t="str">
        <f t="shared" si="1"/>
        <v>Adolecent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45</v>
      </c>
      <c r="K195" t="s">
        <v>24</v>
      </c>
      <c r="L195">
        <v>41</v>
      </c>
      <c r="M195" t="str">
        <f t="shared" ref="M195:M258" si="3">IF(L195&gt;54,"Old",IF(L195&gt;=31,"Middle Age",IF(L195&lt;31,"Adolecent","Invalid")))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45</v>
      </c>
      <c r="K361" t="s">
        <v>24</v>
      </c>
      <c r="L361">
        <v>30</v>
      </c>
      <c r="M361" t="str">
        <f t="shared" si="5"/>
        <v>Adolecent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45</v>
      </c>
      <c r="K382" t="s">
        <v>24</v>
      </c>
      <c r="L382">
        <v>30</v>
      </c>
      <c r="M382" t="str">
        <f t="shared" si="5"/>
        <v>Adolecent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45</v>
      </c>
      <c r="K515" t="s">
        <v>32</v>
      </c>
      <c r="L515">
        <v>61</v>
      </c>
      <c r="M515" t="str">
        <f t="shared" ref="M515:M578" si="8">IF(L515&gt;54,"Old",IF(L515&gt;=31,"Middle Age",IF(L515&lt;31,"Adolecent","Invalid")))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45</v>
      </c>
      <c r="K643" t="s">
        <v>32</v>
      </c>
      <c r="L643">
        <v>64</v>
      </c>
      <c r="M643" t="str">
        <f t="shared" ref="M643:M706" si="10">IF(L643&gt;54,"Old",IF(L643&gt;=31,"Middle Age",IF(L643&lt;31,"Adolecent","Invalid")))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45</v>
      </c>
      <c r="K707" t="s">
        <v>32</v>
      </c>
      <c r="L707">
        <v>59</v>
      </c>
      <c r="M707" t="str">
        <f t="shared" ref="M707:M770" si="11">IF(L707&gt;54,"Old",IF(L707&gt;=31,"Middle Age",IF(L707&lt;31,"Adolecent","Invalid")))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zoomScale="89" zoomScaleNormal="89" workbookViewId="0">
      <selection activeCell="E3" sqref="E3"/>
    </sheetView>
  </sheetViews>
  <sheetFormatPr defaultRowHeight="15" x14ac:dyDescent="0.25"/>
  <cols>
    <col min="1" max="1" width="22.85546875" customWidth="1"/>
    <col min="2" max="2" width="16.28515625" customWidth="1"/>
    <col min="3" max="3" width="4.42578125" customWidth="1"/>
    <col min="4" max="4" width="11.28515625" customWidth="1"/>
    <col min="5" max="6" width="22.85546875" customWidth="1"/>
    <col min="7" max="7" width="27.85546875" bestFit="1" customWidth="1"/>
    <col min="8" max="8" width="11.28515625" bestFit="1" customWidth="1"/>
  </cols>
  <sheetData>
    <row r="1" spans="1:4" x14ac:dyDescent="0.25">
      <c r="A1" s="4" t="s">
        <v>50</v>
      </c>
      <c r="B1" s="4" t="s">
        <v>44</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43</v>
      </c>
      <c r="B5" s="6">
        <v>54874.759152215796</v>
      </c>
      <c r="C5" s="6">
        <v>57962.577962577961</v>
      </c>
      <c r="D5" s="6">
        <v>56360</v>
      </c>
    </row>
    <row r="17" spans="1:4" x14ac:dyDescent="0.25">
      <c r="A17" s="4" t="s">
        <v>49</v>
      </c>
      <c r="B17" s="4" t="s">
        <v>44</v>
      </c>
    </row>
    <row r="18" spans="1:4" x14ac:dyDescent="0.25">
      <c r="A18" s="4" t="s">
        <v>42</v>
      </c>
      <c r="B18" t="s">
        <v>18</v>
      </c>
      <c r="C18" t="s">
        <v>15</v>
      </c>
      <c r="D18" t="s">
        <v>43</v>
      </c>
    </row>
    <row r="19" spans="1:4" x14ac:dyDescent="0.25">
      <c r="A19" s="5" t="s">
        <v>16</v>
      </c>
      <c r="B19" s="3">
        <v>166</v>
      </c>
      <c r="C19" s="3">
        <v>200</v>
      </c>
      <c r="D19" s="3">
        <v>366</v>
      </c>
    </row>
    <row r="20" spans="1:4" x14ac:dyDescent="0.25">
      <c r="A20" s="5" t="s">
        <v>26</v>
      </c>
      <c r="B20" s="3">
        <v>92</v>
      </c>
      <c r="C20" s="3">
        <v>77</v>
      </c>
      <c r="D20" s="3">
        <v>169</v>
      </c>
    </row>
    <row r="21" spans="1:4" x14ac:dyDescent="0.25">
      <c r="A21" s="5" t="s">
        <v>22</v>
      </c>
      <c r="B21" s="3">
        <v>67</v>
      </c>
      <c r="C21" s="3">
        <v>95</v>
      </c>
      <c r="D21" s="3">
        <v>162</v>
      </c>
    </row>
    <row r="22" spans="1:4" x14ac:dyDescent="0.25">
      <c r="A22" s="5" t="s">
        <v>23</v>
      </c>
      <c r="B22" s="3">
        <v>116</v>
      </c>
      <c r="C22" s="3">
        <v>76</v>
      </c>
      <c r="D22" s="3">
        <v>192</v>
      </c>
    </row>
    <row r="23" spans="1:4" x14ac:dyDescent="0.25">
      <c r="A23" s="5" t="s">
        <v>45</v>
      </c>
      <c r="B23" s="3">
        <v>78</v>
      </c>
      <c r="C23" s="3">
        <v>33</v>
      </c>
      <c r="D23" s="3">
        <v>111</v>
      </c>
    </row>
    <row r="24" spans="1:4" x14ac:dyDescent="0.25">
      <c r="A24" s="5" t="s">
        <v>43</v>
      </c>
      <c r="B24" s="3">
        <v>519</v>
      </c>
      <c r="C24" s="3">
        <v>481</v>
      </c>
      <c r="D24" s="3">
        <v>1000</v>
      </c>
    </row>
    <row r="36" spans="1:4" x14ac:dyDescent="0.25">
      <c r="A36" s="4" t="s">
        <v>49</v>
      </c>
      <c r="B36" s="4" t="s">
        <v>44</v>
      </c>
    </row>
    <row r="37" spans="1:4" x14ac:dyDescent="0.25">
      <c r="A37" s="4" t="s">
        <v>42</v>
      </c>
      <c r="B37" t="s">
        <v>18</v>
      </c>
      <c r="C37" t="s">
        <v>15</v>
      </c>
      <c r="D37" t="s">
        <v>43</v>
      </c>
    </row>
    <row r="38" spans="1:4" x14ac:dyDescent="0.25">
      <c r="A38" s="5" t="s">
        <v>46</v>
      </c>
      <c r="B38" s="3">
        <v>71</v>
      </c>
      <c r="C38" s="3">
        <v>39</v>
      </c>
      <c r="D38" s="3">
        <v>110</v>
      </c>
    </row>
    <row r="39" spans="1:4" x14ac:dyDescent="0.25">
      <c r="A39" s="5" t="s">
        <v>47</v>
      </c>
      <c r="B39" s="3">
        <v>318</v>
      </c>
      <c r="C39" s="3">
        <v>383</v>
      </c>
      <c r="D39" s="3">
        <v>701</v>
      </c>
    </row>
    <row r="40" spans="1:4" x14ac:dyDescent="0.25">
      <c r="A40" s="5" t="s">
        <v>48</v>
      </c>
      <c r="B40" s="3">
        <v>130</v>
      </c>
      <c r="C40" s="3">
        <v>59</v>
      </c>
      <c r="D40" s="3">
        <v>189</v>
      </c>
    </row>
    <row r="41" spans="1:4" x14ac:dyDescent="0.25">
      <c r="A41" s="5" t="s">
        <v>43</v>
      </c>
      <c r="B41" s="3">
        <v>519</v>
      </c>
      <c r="C41" s="3">
        <v>481</v>
      </c>
      <c r="D41" s="3">
        <v>1000</v>
      </c>
    </row>
    <row r="52" spans="1:4" x14ac:dyDescent="0.25">
      <c r="A52" s="4" t="s">
        <v>50</v>
      </c>
      <c r="B52" s="4" t="s">
        <v>44</v>
      </c>
    </row>
    <row r="53" spans="1:4" x14ac:dyDescent="0.25">
      <c r="A53" s="4" t="s">
        <v>42</v>
      </c>
      <c r="B53" t="s">
        <v>18</v>
      </c>
      <c r="C53" t="s">
        <v>15</v>
      </c>
      <c r="D53" t="s">
        <v>43</v>
      </c>
    </row>
    <row r="54" spans="1:4" x14ac:dyDescent="0.25">
      <c r="A54" s="5" t="s">
        <v>13</v>
      </c>
      <c r="B54" s="3">
        <v>66204.379562043789</v>
      </c>
      <c r="C54" s="3">
        <v>60414.201183431949</v>
      </c>
      <c r="D54" s="3">
        <v>63006.535947712415</v>
      </c>
    </row>
    <row r="55" spans="1:4" x14ac:dyDescent="0.25">
      <c r="A55" s="5" t="s">
        <v>31</v>
      </c>
      <c r="B55" s="3">
        <v>68000</v>
      </c>
      <c r="C55" s="3">
        <v>64468.085106382976</v>
      </c>
      <c r="D55" s="3">
        <v>66091.954022988502</v>
      </c>
    </row>
    <row r="56" spans="1:4" x14ac:dyDescent="0.25">
      <c r="A56" s="5" t="s">
        <v>27</v>
      </c>
      <c r="B56" s="3">
        <v>45000</v>
      </c>
      <c r="C56" s="3">
        <v>50126.582278481015</v>
      </c>
      <c r="D56" s="3">
        <v>47262.569832402238</v>
      </c>
    </row>
    <row r="57" spans="1:4" x14ac:dyDescent="0.25">
      <c r="A57" s="5" t="s">
        <v>19</v>
      </c>
      <c r="B57" s="3">
        <v>53082.191780821915</v>
      </c>
      <c r="C57" s="3">
        <v>56722.689075630253</v>
      </c>
      <c r="D57" s="3">
        <v>54716.981132075474</v>
      </c>
    </row>
    <row r="58" spans="1:4" x14ac:dyDescent="0.25">
      <c r="A58" s="5" t="s">
        <v>29</v>
      </c>
      <c r="B58" s="3">
        <v>30714.285714285714</v>
      </c>
      <c r="C58" s="3">
        <v>45000</v>
      </c>
      <c r="D58" s="3">
        <v>34473.684210526313</v>
      </c>
    </row>
    <row r="59" spans="1:4" x14ac:dyDescent="0.25">
      <c r="A59" s="5" t="s">
        <v>43</v>
      </c>
      <c r="B59" s="3">
        <v>54874.759152215796</v>
      </c>
      <c r="C59" s="3">
        <v>57962.577962577961</v>
      </c>
      <c r="D59" s="3">
        <v>56360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0"/>
  <sheetViews>
    <sheetView showGridLines="0" tabSelected="1" zoomScaleNormal="100" workbookViewId="0">
      <selection activeCell="Y29" sqref="Y29"/>
    </sheetView>
  </sheetViews>
  <sheetFormatPr defaultRowHeight="15" x14ac:dyDescent="0.25"/>
  <cols>
    <col min="1" max="8" width="9.140625" style="7"/>
    <col min="9" max="9" width="16.42578125" style="7" customWidth="1"/>
    <col min="10" max="10" width="17.28515625" style="7" customWidth="1"/>
    <col min="11" max="17" width="9.140625" style="7"/>
    <col min="18" max="18" width="9.140625" style="7" customWidth="1"/>
    <col min="19" max="19" width="20.140625" style="7" customWidth="1"/>
    <col min="20" max="16384" width="9.140625" style="7"/>
  </cols>
  <sheetData>
    <row r="1" spans="2:33" ht="35.25" x14ac:dyDescent="0.25">
      <c r="B1" s="8"/>
      <c r="C1" s="8"/>
      <c r="D1" s="11"/>
      <c r="E1" s="12"/>
      <c r="F1" s="12"/>
      <c r="G1" s="12"/>
      <c r="H1" s="12"/>
      <c r="I1" s="12"/>
      <c r="J1" s="12"/>
      <c r="K1" s="12"/>
      <c r="L1" s="12"/>
      <c r="M1" s="12"/>
      <c r="N1" s="12"/>
      <c r="O1" s="11"/>
      <c r="P1" s="11"/>
      <c r="Q1" s="11"/>
      <c r="R1" s="12"/>
      <c r="S1" s="12"/>
      <c r="T1" s="12"/>
    </row>
    <row r="2" spans="2:33" ht="45" x14ac:dyDescent="0.25">
      <c r="B2" s="8"/>
      <c r="C2" s="8"/>
      <c r="D2" s="13" t="s">
        <v>51</v>
      </c>
      <c r="E2" s="14"/>
      <c r="F2" s="14"/>
      <c r="G2" s="14"/>
      <c r="H2" s="14"/>
      <c r="I2" s="14"/>
      <c r="J2" s="14"/>
      <c r="K2" s="14"/>
      <c r="L2" s="14"/>
      <c r="M2" s="14"/>
      <c r="N2" s="14"/>
      <c r="O2" s="11"/>
      <c r="P2" s="11"/>
      <c r="Q2" s="11"/>
      <c r="R2" s="12"/>
      <c r="S2" s="12"/>
      <c r="T2" s="12"/>
    </row>
    <row r="3" spans="2:33" ht="35.25" x14ac:dyDescent="0.25">
      <c r="B3" s="8"/>
      <c r="C3" s="8"/>
      <c r="D3" s="9"/>
      <c r="E3" s="8"/>
      <c r="F3" s="8"/>
      <c r="G3" s="8"/>
      <c r="H3" s="8"/>
      <c r="I3" s="8"/>
      <c r="J3" s="8"/>
      <c r="K3" s="8"/>
      <c r="L3" s="8"/>
      <c r="M3" s="8"/>
      <c r="N3" s="8"/>
      <c r="O3" s="8"/>
      <c r="P3" s="8"/>
      <c r="Q3" s="8"/>
    </row>
    <row r="4" spans="2:33" ht="35.25" x14ac:dyDescent="0.25">
      <c r="B4" s="8"/>
      <c r="C4" s="8"/>
      <c r="D4" s="8"/>
      <c r="E4" s="8"/>
      <c r="F4" s="8"/>
      <c r="G4" s="8"/>
      <c r="H4" s="8"/>
      <c r="I4" s="8"/>
      <c r="J4" s="8"/>
      <c r="K4" s="8"/>
      <c r="L4" s="8"/>
      <c r="M4" s="8"/>
      <c r="N4" s="8"/>
      <c r="O4" s="8"/>
      <c r="P4" s="8"/>
      <c r="Q4" s="8"/>
      <c r="X4" s="8"/>
      <c r="Y4" s="8"/>
      <c r="Z4" s="8"/>
      <c r="AA4" s="8"/>
      <c r="AB4" s="8"/>
      <c r="AC4" s="8"/>
      <c r="AD4" s="8"/>
      <c r="AE4" s="8"/>
      <c r="AF4" s="8"/>
      <c r="AG4" s="8"/>
    </row>
    <row r="5" spans="2:33" ht="35.25" x14ac:dyDescent="0.25">
      <c r="X5" s="9"/>
      <c r="AG5" s="8"/>
    </row>
    <row r="6" spans="2:33" x14ac:dyDescent="0.25">
      <c r="D6" s="10"/>
      <c r="E6" s="10"/>
      <c r="F6" s="10"/>
      <c r="G6" s="10"/>
      <c r="H6" s="10"/>
      <c r="I6" s="10"/>
      <c r="J6" s="10"/>
    </row>
    <row r="20" ht="34.5" customHeight="1" x14ac:dyDescent="0.2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Worksheet</vt:lpstr>
      <vt:lpstr>pivot</vt:lpstr>
      <vt:lpstr>Dashboard</vt:lpstr>
      <vt:lpstr>Dashboard!Print_Area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2022-12-31T11:39:09Z</cp:lastPrinted>
  <dcterms:created xsi:type="dcterms:W3CDTF">2022-03-18T02:50:57Z</dcterms:created>
  <dcterms:modified xsi:type="dcterms:W3CDTF">2023-01-03T00:03:14Z</dcterms:modified>
</cp:coreProperties>
</file>