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D:\Excel Dashboard\Mart Dashboard\"/>
    </mc:Choice>
  </mc:AlternateContent>
  <xr:revisionPtr revIDLastSave="0" documentId="13_ncr:1_{37BD7E43-B46A-4292-A2BF-9A634F2F1115}" xr6:coauthVersionLast="47" xr6:coauthVersionMax="47" xr10:uidLastSave="{00000000-0000-0000-0000-000000000000}"/>
  <bookViews>
    <workbookView xWindow="-120" yWindow="-120" windowWidth="20730" windowHeight="11160" activeTab="2" xr2:uid="{F70B543F-467D-4167-B362-A3FF4DF45F16}"/>
  </bookViews>
  <sheets>
    <sheet name="Dataset" sheetId="1" r:id="rId1"/>
    <sheet name="Analysis" sheetId="3" r:id="rId2"/>
    <sheet name="Dashboard" sheetId="4" r:id="rId3"/>
  </sheets>
  <definedNames>
    <definedName name="NativeTimeline_Ship_Date">#N/A</definedName>
    <definedName name="Slicer_State">#N/A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<sst xmlns="http://schemas.openxmlformats.org/spreadsheetml/2006/main" count="130020" uniqueCount="10944">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</sst>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_(* \(#,##0\);_(* &quot;-&quot;??_);_(@_)"/>
  </numFmts>
  <fonts count="4"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9">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64" fontId="0" fillId="0" borderId="0" xfId="0" applyNumberFormat="1"/>
    <xf numFmtId="0" fontId="0" fillId="0" borderId="0" xfId="0" applyNumberFormat="1"/>
  </cellXfs>
  <cellStyles count="2">
    <cellStyle name="Normal" xfId="0" builtinId="0"/>
    <cellStyle name="Normal 12" xfId="1" xr:uid="{A3050362-2C8C-4C8D-B1AA-436F2B9D1ED5}"/>
  </cellStyles>
  <dxfs count="330">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1" defaultTableStyle="TableStyleMedium2" defaultPivotStyle="PivotStyleLight16">
    <tableStyle name="Invisible" pivot="0" table="0" count="0" xr9:uid="{E21FB3B8-6643-4A36-B600-3BE7EAC3DD7B}"/>
  </tableStyles>
  <colors>
    <mruColors>
      <color rgb="FFCF0303"/>
      <color rgb="FFFF3B3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[Mart Dataset.xlsx]Analysis!PivotTable1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Analysis!$C$3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BB-42B5-80DA-F36DA98788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BB-42B5-80DA-F36DA98788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BB-42B5-80DA-F36DA98788B4}"/>
              </c:ext>
            </c:extLst>
          </c:dPt>
          <c:cat>
            <c:strRef>
              <c:f>Analysis!$B$4:$B$7</c:f>
              <c:strCache>
                <c:ptCount val="3"/>
                <c:pt idx="0">
                  <c:v>Furniture</c:v>
                </c:pt>
                <c:pt idx="1">
                  <c:v>Office Supplies</c:v>
                </c:pt>
                <c:pt idx="2">
                  <c:v>Technology</c:v>
                </c:pt>
              </c:strCache>
            </c:strRef>
          </c:cat>
          <c:val>
            <c:numRef>
              <c:f>Analysis!$C$4:$C$7</c:f>
              <c:numCache>
                <c:formatCode>_(* #,##0_);_(* \(#,##0\);_(* "-"??_);_(@_)</c:formatCode>
                <c:ptCount val="3"/>
                <c:pt idx="0">
                  <c:v>174006.59299999996</c:v>
                </c:pt>
                <c:pt idx="1">
                  <c:v>140885.50199999992</c:v>
                </c:pt>
                <c:pt idx="2">
                  <c:v>164550.40699999998</c:v>
                </c:pt>
              </c:numCache>
            </c:numRef>
          </c:val>
          <c:extLst>
            <c:ext xmlns:c16="http://schemas.microsoft.com/office/drawing/2014/chart" uri="{C3380CC4-5D6E-409C-BE32-E72D297353CC}">
              <c16:uniqueId val="{00000000-2818-4B92-B439-AB7292041BD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[Mart Dataset.xlsx]Analysis!PivotTable2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Analysis!$C$13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07-480A-B28A-8851B28781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07-480A-B28A-8851B28781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07-480A-B28A-8851B28781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07-480A-B28A-8851B2878179}"/>
              </c:ext>
            </c:extLst>
          </c:dPt>
          <c:cat>
            <c:strRef>
              <c:f>Analysis!$B$14:$B$18</c:f>
              <c:strCache>
                <c:ptCount val="4"/>
                <c:pt idx="0">
                  <c:v>First Class</c:v>
                </c:pt>
                <c:pt idx="1">
                  <c:v>Same Day</c:v>
                </c:pt>
                <c:pt idx="2">
                  <c:v>Second Class</c:v>
                </c:pt>
                <c:pt idx="3">
                  <c:v>Standard Class</c:v>
                </c:pt>
              </c:strCache>
            </c:strRef>
          </c:cat>
          <c:val>
            <c:numRef>
              <c:f>Analysis!$C$14:$C$18</c:f>
              <c:numCache>
                <c:formatCode>_(* #,##0_);_(* \(#,##0\);_(* "-"??_);_(@_)</c:formatCode>
                <c:ptCount val="4"/>
                <c:pt idx="0">
                  <c:v>69529.406999999992</c:v>
                </c:pt>
                <c:pt idx="1">
                  <c:v>27611.489999999994</c:v>
                </c:pt>
                <c:pt idx="2">
                  <c:v>91706.453400000028</c:v>
                </c:pt>
                <c:pt idx="3">
                  <c:v>290595.15159999969</c:v>
                </c:pt>
              </c:numCache>
            </c:numRef>
          </c:val>
          <c:extLst>
            <c:ext xmlns:c16="http://schemas.microsoft.com/office/drawing/2014/chart" uri="{C3380CC4-5D6E-409C-BE32-E72D297353CC}">
              <c16:uniqueId val="{00000000-D99F-4525-9ECE-88A14512E00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[Mart Dataset.xlsx]Analysis!PivotTable3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Analysis!$K$3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D8-4A18-BD68-B2DC2B1F6C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D8-4A18-BD68-B2DC2B1F6C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D8-4A18-BD68-B2DC2B1F6CF1}"/>
              </c:ext>
            </c:extLst>
          </c:dPt>
          <c:cat>
            <c:strRef>
              <c:f>Analysis!$J$4:$J$7</c:f>
              <c:strCache>
                <c:ptCount val="3"/>
                <c:pt idx="0">
                  <c:v>Consumer</c:v>
                </c:pt>
                <c:pt idx="1">
                  <c:v>Corporate</c:v>
                </c:pt>
                <c:pt idx="2">
                  <c:v>Home Office</c:v>
                </c:pt>
              </c:strCache>
            </c:strRef>
          </c:cat>
          <c:val>
            <c:numRef>
              <c:f>Analysis!$K$4:$K$7</c:f>
              <c:numCache>
                <c:formatCode>_(* #,##0_);_(* \(#,##0\);_(* "-"??_);_(@_)</c:formatCode>
                <c:ptCount val="3"/>
                <c:pt idx="0">
                  <c:v>265223.08929999964</c:v>
                </c:pt>
                <c:pt idx="1">
                  <c:v>135960.6899</c:v>
                </c:pt>
                <c:pt idx="2">
                  <c:v>78258.722800000091</c:v>
                </c:pt>
              </c:numCache>
            </c:numRef>
          </c:val>
          <c:extLst>
            <c:ext xmlns:c16="http://schemas.microsoft.com/office/drawing/2014/chart" uri="{C3380CC4-5D6E-409C-BE32-E72D297353CC}">
              <c16:uniqueId val="{00000000-26F3-4E28-B23F-9D17583FB1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[Mart Dataset.xlsx]Analysis!PivotTable4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s>
    <c:plotArea>
      <c:layout/>
      <c:pieChart>
        <c:varyColors val="1"/>
        <c:ser>
          <c:idx val="0"/>
          <c:order val="0"/>
          <c:tx>
            <c:strRef>
              <c:f>Analysis!$K$13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56-4346-A9AC-76F8A2BE90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56-4346-A9AC-76F8A2BE90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56-4346-A9AC-76F8A2BE90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C56-4346-A9AC-76F8A2BE900D}"/>
              </c:ext>
            </c:extLst>
          </c:dPt>
          <c:cat>
            <c:strRef>
              <c:f>Analysis!$J$14:$J$18</c:f>
              <c:strCache>
                <c:ptCount val="4"/>
                <c:pt idx="0">
                  <c:v>Central</c:v>
                </c:pt>
                <c:pt idx="1">
                  <c:v>East</c:v>
                </c:pt>
                <c:pt idx="2">
                  <c:v>South</c:v>
                </c:pt>
                <c:pt idx="3">
                  <c:v>West</c:v>
                </c:pt>
              </c:strCache>
            </c:strRef>
          </c:cat>
          <c:val>
            <c:numRef>
              <c:f>Analysis!$K$14:$K$18</c:f>
              <c:numCache>
                <c:formatCode>_(* #,##0_);_(* \(#,##0\);_(* "-"??_);_(@_)</c:formatCode>
                <c:ptCount val="4"/>
                <c:pt idx="0">
                  <c:v>103222.57799999996</c:v>
                </c:pt>
                <c:pt idx="1">
                  <c:v>164991.71099999984</c:v>
                </c:pt>
                <c:pt idx="2">
                  <c:v>71324.54849999999</c:v>
                </c:pt>
                <c:pt idx="3">
                  <c:v>139903.66450000004</c:v>
                </c:pt>
              </c:numCache>
            </c:numRef>
          </c:val>
          <c:extLst>
            <c:ext xmlns:c16="http://schemas.microsoft.com/office/drawing/2014/chart" uri="{C3380CC4-5D6E-409C-BE32-E72D297353CC}">
              <c16:uniqueId val="{00000000-071E-4AD5-9A53-B744403EF5A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[Mart Dataset.xlsx]Analysis!PivotTable5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Analysis!$C$25</c:f>
              <c:strCache>
                <c:ptCount val="1"/>
                <c:pt idx="0">
                  <c:v>Total</c:v>
                </c:pt>
              </c:strCache>
            </c:strRef>
          </c:tx>
          <c:spPr>
            <a:solidFill>
              <a:schemeClr val="accent1"/>
            </a:solidFill>
            <a:ln>
              <a:noFill/>
            </a:ln>
            <a:effectLst/>
          </c:spPr>
          <c:invertIfNegative val="0"/>
          <c:cat>
            <c:strRef>
              <c:f>Analysis!$B$26:$B$43</c:f>
              <c:strCache>
                <c:ptCount val="17"/>
                <c:pt idx="0">
                  <c:v>Chairs</c:v>
                </c:pt>
                <c:pt idx="1">
                  <c:v>Phones</c:v>
                </c:pt>
                <c:pt idx="2">
                  <c:v>Storage</c:v>
                </c:pt>
                <c:pt idx="3">
                  <c:v>Accessories</c:v>
                </c:pt>
                <c:pt idx="4">
                  <c:v>Bookcases</c:v>
                </c:pt>
                <c:pt idx="5">
                  <c:v>Tables</c:v>
                </c:pt>
                <c:pt idx="6">
                  <c:v>Binders</c:v>
                </c:pt>
                <c:pt idx="7">
                  <c:v>Copiers</c:v>
                </c:pt>
                <c:pt idx="8">
                  <c:v>Machines</c:v>
                </c:pt>
                <c:pt idx="9">
                  <c:v>Appliances</c:v>
                </c:pt>
                <c:pt idx="10">
                  <c:v>Furnishings</c:v>
                </c:pt>
                <c:pt idx="11">
                  <c:v>Paper</c:v>
                </c:pt>
                <c:pt idx="12">
                  <c:v>Art</c:v>
                </c:pt>
                <c:pt idx="13">
                  <c:v>Envelopes</c:v>
                </c:pt>
                <c:pt idx="14">
                  <c:v>Labels</c:v>
                </c:pt>
                <c:pt idx="15">
                  <c:v>Supplies</c:v>
                </c:pt>
                <c:pt idx="16">
                  <c:v>Fasteners</c:v>
                </c:pt>
              </c:strCache>
            </c:strRef>
          </c:cat>
          <c:val>
            <c:numRef>
              <c:f>Analysis!$C$26:$C$43</c:f>
              <c:numCache>
                <c:formatCode>_(* #,##0_);_(* \(#,##0\);_(* "-"??_);_(@_)</c:formatCode>
                <c:ptCount val="17"/>
                <c:pt idx="0">
                  <c:v>72570.689000000028</c:v>
                </c:pt>
                <c:pt idx="1">
                  <c:v>69286.086000000025</c:v>
                </c:pt>
                <c:pt idx="2">
                  <c:v>46893.22</c:v>
                </c:pt>
                <c:pt idx="3">
                  <c:v>43101.781999999977</c:v>
                </c:pt>
                <c:pt idx="4">
                  <c:v>40298.040499999988</c:v>
                </c:pt>
                <c:pt idx="5">
                  <c:v>39674.1875</c:v>
                </c:pt>
                <c:pt idx="6">
                  <c:v>36852.64899999999</c:v>
                </c:pt>
                <c:pt idx="7">
                  <c:v>26179.45</c:v>
                </c:pt>
                <c:pt idx="8">
                  <c:v>25983.089</c:v>
                </c:pt>
                <c:pt idx="9">
                  <c:v>25101.408999999989</c:v>
                </c:pt>
                <c:pt idx="10">
                  <c:v>21463.675999999981</c:v>
                </c:pt>
                <c:pt idx="11">
                  <c:v>15611.998</c:v>
                </c:pt>
                <c:pt idx="12">
                  <c:v>6273.0739999999978</c:v>
                </c:pt>
                <c:pt idx="13">
                  <c:v>4303.3000000000011</c:v>
                </c:pt>
                <c:pt idx="14">
                  <c:v>3338.9319999999993</c:v>
                </c:pt>
                <c:pt idx="15">
                  <c:v>1991.3840000000002</c:v>
                </c:pt>
                <c:pt idx="16">
                  <c:v>519.53600000000006</c:v>
                </c:pt>
              </c:numCache>
            </c:numRef>
          </c:val>
          <c:extLst>
            <c:ext xmlns:c16="http://schemas.microsoft.com/office/drawing/2014/chart" uri="{C3380CC4-5D6E-409C-BE32-E72D297353CC}">
              <c16:uniqueId val="{00000000-C7B8-4D34-962A-C2C950AA5DDF}"/>
            </c:ext>
          </c:extLst>
        </c:ser>
        <c:dLbls>
          <c:showLegendKey val="0"/>
          <c:showVal val="0"/>
          <c:showCatName val="0"/>
          <c:showSerName val="0"/>
          <c:showPercent val="0"/>
          <c:showBubbleSize val="0"/>
        </c:dLbls>
        <c:gapWidth val="182"/>
        <c:axId val="544517104"/>
        <c:axId val="544524304"/>
      </c:barChart>
      <c:catAx>
        <c:axId val="544517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524304"/>
        <c:crosses val="autoZero"/>
        <c:auto val="1"/>
        <c:lblAlgn val="ctr"/>
        <c:lblOffset val="100"/>
        <c:noMultiLvlLbl val="0"/>
      </c:catAx>
      <c:valAx>
        <c:axId val="54452430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51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[Mart Dataset.xlsx]Analysis!PivotTable6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Category Wise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Analysis!$G$30</c:f>
              <c:strCache>
                <c:ptCount val="1"/>
                <c:pt idx="0">
                  <c:v>Total</c:v>
                </c:pt>
              </c:strCache>
            </c:strRef>
          </c:tx>
          <c:spPr>
            <a:solidFill>
              <a:schemeClr val="accent1"/>
            </a:solidFill>
            <a:ln>
              <a:noFill/>
            </a:ln>
            <a:effectLst/>
          </c:spPr>
          <c:cat>
            <c:strRef>
              <c:f>Analysis!$F$31:$F$48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Analysis!$G$31:$G$48</c:f>
              <c:numCache>
                <c:formatCode>_(* #,##0_);_(* \(#,##0\);_(* "-"??_);_(@_)</c:formatCode>
                <c:ptCount val="17"/>
                <c:pt idx="0">
                  <c:v>11248.461500000007</c:v>
                </c:pt>
                <c:pt idx="1">
                  <c:v>3046.4128999999984</c:v>
                </c:pt>
                <c:pt idx="2">
                  <c:v>1498.5357999999999</c:v>
                </c:pt>
                <c:pt idx="3">
                  <c:v>6673.1349999999939</c:v>
                </c:pt>
                <c:pt idx="4">
                  <c:v>-2500.8208000000022</c:v>
                </c:pt>
                <c:pt idx="5">
                  <c:v>6402.9140999999991</c:v>
                </c:pt>
                <c:pt idx="6">
                  <c:v>9930.2987999999987</c:v>
                </c:pt>
                <c:pt idx="7">
                  <c:v>1860.7176999999995</c:v>
                </c:pt>
                <c:pt idx="8">
                  <c:v>160.93679999999995</c:v>
                </c:pt>
                <c:pt idx="9">
                  <c:v>3045.1405000000004</c:v>
                </c:pt>
                <c:pt idx="10">
                  <c:v>1502.5167999999996</c:v>
                </c:pt>
                <c:pt idx="11">
                  <c:v>2978.7545999999993</c:v>
                </c:pt>
                <c:pt idx="12">
                  <c:v>6722.7567999999974</c:v>
                </c:pt>
                <c:pt idx="13">
                  <c:v>10389.761199999997</c:v>
                </c:pt>
                <c:pt idx="14">
                  <c:v>3634.1751000000004</c:v>
                </c:pt>
                <c:pt idx="15">
                  <c:v>-10.318200000000052</c:v>
                </c:pt>
                <c:pt idx="16">
                  <c:v>-3701.8487000000009</c:v>
                </c:pt>
              </c:numCache>
            </c:numRef>
          </c:val>
          <c:extLst>
            <c:ext xmlns:c16="http://schemas.microsoft.com/office/drawing/2014/chart" uri="{C3380CC4-5D6E-409C-BE32-E72D297353CC}">
              <c16:uniqueId val="{00000000-C783-4D80-B4F0-162F8FBA3F3E}"/>
            </c:ext>
          </c:extLst>
        </c:ser>
        <c:dLbls>
          <c:showLegendKey val="0"/>
          <c:showVal val="0"/>
          <c:showCatName val="0"/>
          <c:showSerName val="0"/>
          <c:showPercent val="0"/>
          <c:showBubbleSize val="0"/>
        </c:dLbls>
        <c:axId val="553191032"/>
        <c:axId val="553183472"/>
      </c:areaChart>
      <c:catAx>
        <c:axId val="553191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83472"/>
        <c:crosses val="autoZero"/>
        <c:auto val="1"/>
        <c:lblAlgn val="ctr"/>
        <c:lblOffset val="100"/>
        <c:noMultiLvlLbl val="0"/>
      </c:catAx>
      <c:valAx>
        <c:axId val="5531834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910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[Mart Dataset.xlsx]Analysis!PivotTable5</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Sub Category Wise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Analysis!$C$25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Analysis!$B$26:$B$43</c:f>
              <c:strCache>
                <c:ptCount val="17"/>
                <c:pt idx="0">
                  <c:v>Chairs</c:v>
                </c:pt>
                <c:pt idx="1">
                  <c:v>Phones</c:v>
                </c:pt>
                <c:pt idx="2">
                  <c:v>Storage</c:v>
                </c:pt>
                <c:pt idx="3">
                  <c:v>Accessories</c:v>
                </c:pt>
                <c:pt idx="4">
                  <c:v>Bookcases</c:v>
                </c:pt>
                <c:pt idx="5">
                  <c:v>Tables</c:v>
                </c:pt>
                <c:pt idx="6">
                  <c:v>Binders</c:v>
                </c:pt>
                <c:pt idx="7">
                  <c:v>Copiers</c:v>
                </c:pt>
                <c:pt idx="8">
                  <c:v>Machines</c:v>
                </c:pt>
                <c:pt idx="9">
                  <c:v>Appliances</c:v>
                </c:pt>
                <c:pt idx="10">
                  <c:v>Furnishings</c:v>
                </c:pt>
                <c:pt idx="11">
                  <c:v>Paper</c:v>
                </c:pt>
                <c:pt idx="12">
                  <c:v>Art</c:v>
                </c:pt>
                <c:pt idx="13">
                  <c:v>Envelopes</c:v>
                </c:pt>
                <c:pt idx="14">
                  <c:v>Labels</c:v>
                </c:pt>
                <c:pt idx="15">
                  <c:v>Supplies</c:v>
                </c:pt>
                <c:pt idx="16">
                  <c:v>Fasteners</c:v>
                </c:pt>
              </c:strCache>
            </c:strRef>
          </c:cat>
          <c:val>
            <c:numRef>
              <c:f>Analysis!$C$26:$C$43</c:f>
              <c:numCache>
                <c:formatCode>_(* #,##0_);_(* \(#,##0\);_(* "-"??_);_(@_)</c:formatCode>
                <c:ptCount val="17"/>
                <c:pt idx="0">
                  <c:v>72570.689000000028</c:v>
                </c:pt>
                <c:pt idx="1">
                  <c:v>69286.086000000025</c:v>
                </c:pt>
                <c:pt idx="2">
                  <c:v>46893.22</c:v>
                </c:pt>
                <c:pt idx="3">
                  <c:v>43101.781999999977</c:v>
                </c:pt>
                <c:pt idx="4">
                  <c:v>40298.040499999988</c:v>
                </c:pt>
                <c:pt idx="5">
                  <c:v>39674.1875</c:v>
                </c:pt>
                <c:pt idx="6">
                  <c:v>36852.64899999999</c:v>
                </c:pt>
                <c:pt idx="7">
                  <c:v>26179.45</c:v>
                </c:pt>
                <c:pt idx="8">
                  <c:v>25983.089</c:v>
                </c:pt>
                <c:pt idx="9">
                  <c:v>25101.408999999989</c:v>
                </c:pt>
                <c:pt idx="10">
                  <c:v>21463.675999999981</c:v>
                </c:pt>
                <c:pt idx="11">
                  <c:v>15611.998</c:v>
                </c:pt>
                <c:pt idx="12">
                  <c:v>6273.0739999999978</c:v>
                </c:pt>
                <c:pt idx="13">
                  <c:v>4303.3000000000011</c:v>
                </c:pt>
                <c:pt idx="14">
                  <c:v>3338.9319999999993</c:v>
                </c:pt>
                <c:pt idx="15">
                  <c:v>1991.3840000000002</c:v>
                </c:pt>
                <c:pt idx="16">
                  <c:v>519.53600000000006</c:v>
                </c:pt>
              </c:numCache>
            </c:numRef>
          </c:val>
          <c:extLst>
            <c:ext xmlns:c16="http://schemas.microsoft.com/office/drawing/2014/chart" uri="{C3380CC4-5D6E-409C-BE32-E72D297353CC}">
              <c16:uniqueId val="{00000000-CE6F-4136-BA8A-4500D9006AB3}"/>
            </c:ext>
          </c:extLst>
        </c:ser>
        <c:dLbls>
          <c:showLegendKey val="0"/>
          <c:showVal val="0"/>
          <c:showCatName val="0"/>
          <c:showSerName val="0"/>
          <c:showPercent val="0"/>
          <c:showBubbleSize val="0"/>
        </c:dLbls>
        <c:gapWidth val="115"/>
        <c:overlap val="-20"/>
        <c:axId val="544517104"/>
        <c:axId val="544524304"/>
      </c:barChart>
      <c:catAx>
        <c:axId val="5445171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4524304"/>
        <c:crosses val="autoZero"/>
        <c:auto val="1"/>
        <c:lblAlgn val="ctr"/>
        <c:lblOffset val="100"/>
        <c:noMultiLvlLbl val="0"/>
      </c:catAx>
      <c:valAx>
        <c:axId val="54452430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51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[Mart Dataset.xlsx]Analysis!PivotTable1</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Category Wise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Analysis!$C$3</c:f>
              <c:strCache>
                <c:ptCount val="1"/>
                <c:pt idx="0">
                  <c:v>Total</c:v>
                </c:pt>
              </c:strCache>
            </c:strRef>
          </c:tx>
          <c:dPt>
            <c:idx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D3C-4886-8334-F913B4E3762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D3C-4886-8334-F913B4E37620}"/>
              </c:ext>
            </c:extLst>
          </c:dPt>
          <c:dPt>
            <c:idx val="2"/>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D3C-4886-8334-F913B4E376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Analysis!$B$4:$B$7</c:f>
              <c:strCache>
                <c:ptCount val="3"/>
                <c:pt idx="0">
                  <c:v>Furniture</c:v>
                </c:pt>
                <c:pt idx="1">
                  <c:v>Office Supplies</c:v>
                </c:pt>
                <c:pt idx="2">
                  <c:v>Technology</c:v>
                </c:pt>
              </c:strCache>
            </c:strRef>
          </c:cat>
          <c:val>
            <c:numRef>
              <c:f>Analysis!$C$4:$C$7</c:f>
              <c:numCache>
                <c:formatCode>_(* #,##0_);_(* \(#,##0\);_(* "-"??_);_(@_)</c:formatCode>
                <c:ptCount val="3"/>
                <c:pt idx="0">
                  <c:v>174006.59299999996</c:v>
                </c:pt>
                <c:pt idx="1">
                  <c:v>140885.50199999992</c:v>
                </c:pt>
                <c:pt idx="2">
                  <c:v>164550.40699999998</c:v>
                </c:pt>
              </c:numCache>
            </c:numRef>
          </c:val>
          <c:extLst>
            <c:ext xmlns:c16="http://schemas.microsoft.com/office/drawing/2014/chart" uri="{C3380CC4-5D6E-409C-BE32-E72D297353CC}">
              <c16:uniqueId val="{00000006-4D3C-4886-8334-F913B4E3762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[Mart Dataset.xlsx]Analysis!PivotTable2</c:name>
    <c:fmtId val="9"/>
  </c:pivotSource>
  <c:chart>
    <c:title>
      <c:tx>
        <c:rich>
          <a:bodyPr rot="0" spcFirstLastPara="1" vertOverflow="ellipsis" vert="horz" wrap="square" anchor="ctr" anchorCtr="1"/>
          <a:lstStyle/>
          <a:p>
            <a:pPr>
              <a:defRPr lang="en-US" sz="1080" b="0" i="0" u="none" strike="noStrike" kern="1200" spc="0" baseline="0">
                <a:solidFill>
                  <a:schemeClr val="tx2"/>
                </a:solidFill>
                <a:latin typeface="+mn-lt"/>
                <a:ea typeface="+mn-ea"/>
                <a:cs typeface="+mn-cs"/>
              </a:defRPr>
            </a:pPr>
            <a:r>
              <a:rPr lang="en-US" sz="1600" b="1">
                <a:solidFill>
                  <a:schemeClr val="tx1"/>
                </a:solidFill>
              </a:rPr>
              <a:t>Shipe Mode Wise Sales </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tint val="58000"/>
            </a:schemeClr>
          </a:solidFill>
          <a:ln w="19050">
            <a:solidFill>
              <a:schemeClr val="lt1"/>
            </a:solidFill>
          </a:ln>
          <a:effectLst/>
        </c:spPr>
      </c:pivotFmt>
      <c:pivotFmt>
        <c:idx val="9"/>
        <c:spPr>
          <a:solidFill>
            <a:schemeClr val="accent2">
              <a:tint val="86000"/>
            </a:schemeClr>
          </a:solidFill>
          <a:ln w="19050">
            <a:solidFill>
              <a:schemeClr val="lt1"/>
            </a:solidFill>
          </a:ln>
          <a:effectLst/>
        </c:spPr>
      </c:pivotFmt>
      <c:pivotFmt>
        <c:idx val="10"/>
        <c:spPr>
          <a:solidFill>
            <a:schemeClr val="accent2">
              <a:shade val="86000"/>
            </a:schemeClr>
          </a:solidFill>
          <a:ln w="19050">
            <a:solidFill>
              <a:schemeClr val="lt1"/>
            </a:solidFill>
          </a:ln>
          <a:effectLst/>
        </c:spPr>
      </c:pivotFmt>
      <c:pivotFmt>
        <c:idx val="11"/>
        <c:spPr>
          <a:solidFill>
            <a:schemeClr val="accent2">
              <a:shade val="58000"/>
            </a:schemeClr>
          </a:solidFill>
          <a:ln w="19050">
            <a:solidFill>
              <a:schemeClr val="lt1"/>
            </a:solidFill>
          </a:ln>
          <a:effectLst/>
        </c:spPr>
      </c:pivotFmt>
    </c:pivotFmts>
    <c:plotArea>
      <c:layout/>
      <c:pieChart>
        <c:varyColors val="1"/>
        <c:ser>
          <c:idx val="0"/>
          <c:order val="0"/>
          <c:tx>
            <c:strRef>
              <c:f>Analysis!$C$13</c:f>
              <c:strCache>
                <c:ptCount val="1"/>
                <c:pt idx="0">
                  <c:v>Total</c:v>
                </c:pt>
              </c:strCache>
            </c:strRef>
          </c:tx>
          <c:dPt>
            <c:idx val="0"/>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1-E93A-4156-9BBA-551FF9397820}"/>
              </c:ext>
            </c:extLst>
          </c:dPt>
          <c:dPt>
            <c:idx val="1"/>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3-E93A-4156-9BBA-551FF9397820}"/>
              </c:ext>
            </c:extLst>
          </c:dPt>
          <c:dPt>
            <c:idx val="2"/>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5-E93A-4156-9BBA-551FF9397820}"/>
              </c:ext>
            </c:extLst>
          </c:dPt>
          <c:dPt>
            <c:idx val="3"/>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7-E93A-4156-9BBA-551FF9397820}"/>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Analysis!$B$14:$B$18</c:f>
              <c:strCache>
                <c:ptCount val="4"/>
                <c:pt idx="0">
                  <c:v>First Class</c:v>
                </c:pt>
                <c:pt idx="1">
                  <c:v>Same Day</c:v>
                </c:pt>
                <c:pt idx="2">
                  <c:v>Second Class</c:v>
                </c:pt>
                <c:pt idx="3">
                  <c:v>Standard Class</c:v>
                </c:pt>
              </c:strCache>
            </c:strRef>
          </c:cat>
          <c:val>
            <c:numRef>
              <c:f>Analysis!$C$14:$C$18</c:f>
              <c:numCache>
                <c:formatCode>_(* #,##0_);_(* \(#,##0\);_(* "-"??_);_(@_)</c:formatCode>
                <c:ptCount val="4"/>
                <c:pt idx="0">
                  <c:v>69529.406999999992</c:v>
                </c:pt>
                <c:pt idx="1">
                  <c:v>27611.489999999994</c:v>
                </c:pt>
                <c:pt idx="2">
                  <c:v>91706.453400000028</c:v>
                </c:pt>
                <c:pt idx="3">
                  <c:v>290595.15159999969</c:v>
                </c:pt>
              </c:numCache>
            </c:numRef>
          </c:val>
          <c:extLst>
            <c:ext xmlns:c16="http://schemas.microsoft.com/office/drawing/2014/chart" uri="{C3380CC4-5D6E-409C-BE32-E72D297353CC}">
              <c16:uniqueId val="{00000008-E93A-4156-9BBA-551FF939782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[Mart Dataset.xlsx]Analysis!PivotTable3</c:name>
    <c:fmtId val="9"/>
  </c:pivotSource>
  <c:chart>
    <c:title>
      <c:tx>
        <c:rich>
          <a:bodyPr rot="0" spcFirstLastPara="1" vertOverflow="ellipsis" vert="horz" wrap="square" anchor="ctr" anchorCtr="1"/>
          <a:lstStyle/>
          <a:p>
            <a:pPr>
              <a:defRPr lang="en-US" sz="1080" b="1" i="0" u="none" strike="noStrike" kern="1200" spc="0" baseline="0">
                <a:solidFill>
                  <a:schemeClr val="tx2"/>
                </a:solidFill>
                <a:latin typeface="+mn-lt"/>
                <a:ea typeface="+mn-ea"/>
                <a:cs typeface="+mn-cs"/>
              </a:defRPr>
            </a:pPr>
            <a:r>
              <a:rPr lang="en-US" sz="1600" b="1">
                <a:solidFill>
                  <a:schemeClr val="tx1"/>
                </a:solidFill>
              </a:rPr>
              <a:t>Segment Wise Sales</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tint val="65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376746813600477"/>
                  <c:h val="0.34174234779683821"/>
                </c:manualLayout>
              </c15:layout>
            </c:ext>
          </c:extLst>
        </c:dLbl>
      </c:pivotFmt>
      <c:pivotFmt>
        <c:idx val="8"/>
        <c:spPr>
          <a:solidFill>
            <a:schemeClr val="accent2"/>
          </a:solidFill>
          <a:ln w="19050">
            <a:solidFill>
              <a:schemeClr val="lt1"/>
            </a:solidFill>
          </a:ln>
          <a:effectLst/>
        </c:spPr>
      </c:pivotFmt>
      <c:pivotFmt>
        <c:idx val="9"/>
        <c:spPr>
          <a:solidFill>
            <a:schemeClr val="accent2">
              <a:shade val="65000"/>
            </a:schemeClr>
          </a:solidFill>
          <a:ln w="19050">
            <a:solidFill>
              <a:schemeClr val="lt1"/>
            </a:solidFill>
          </a:ln>
          <a:effectLst/>
        </c:spPr>
      </c:pivotFmt>
    </c:pivotFmts>
    <c:plotArea>
      <c:layout/>
      <c:pieChart>
        <c:varyColors val="1"/>
        <c:ser>
          <c:idx val="0"/>
          <c:order val="0"/>
          <c:tx>
            <c:strRef>
              <c:f>Analysis!$K$3</c:f>
              <c:strCache>
                <c:ptCount val="1"/>
                <c:pt idx="0">
                  <c:v>Total</c:v>
                </c:pt>
              </c:strCache>
            </c:strRef>
          </c:tx>
          <c:dPt>
            <c:idx val="0"/>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1-CC8D-4780-B759-52950DD520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8D-4780-B759-52950DD52068}"/>
              </c:ext>
            </c:extLst>
          </c:dPt>
          <c:dPt>
            <c:idx val="2"/>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5-CC8D-4780-B759-52950DD52068}"/>
              </c:ext>
            </c:extLst>
          </c:dPt>
          <c:dLbls>
            <c:dLbl>
              <c:idx val="0"/>
              <c:dLblPos val="bestFit"/>
              <c:showLegendKey val="0"/>
              <c:showVal val="1"/>
              <c:showCatName val="0"/>
              <c:showSerName val="0"/>
              <c:showPercent val="0"/>
              <c:showBubbleSize val="0"/>
              <c:extLst>
                <c:ext xmlns:c15="http://schemas.microsoft.com/office/drawing/2012/chart" uri="{CE6537A1-D6FC-4f65-9D91-7224C49458BB}">
                  <c15:layout>
                    <c:manualLayout>
                      <c:w val="0.23376746813600477"/>
                      <c:h val="0.34174234779683821"/>
                    </c:manualLayout>
                  </c15:layout>
                </c:ext>
                <c:ext xmlns:c16="http://schemas.microsoft.com/office/drawing/2014/chart" uri="{C3380CC4-5D6E-409C-BE32-E72D297353CC}">
                  <c16:uniqueId val="{00000001-CC8D-4780-B759-52950DD52068}"/>
                </c:ext>
              </c:extLst>
            </c:dLbl>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Analysis!$J$4:$J$7</c:f>
              <c:strCache>
                <c:ptCount val="3"/>
                <c:pt idx="0">
                  <c:v>Consumer</c:v>
                </c:pt>
                <c:pt idx="1">
                  <c:v>Corporate</c:v>
                </c:pt>
                <c:pt idx="2">
                  <c:v>Home Office</c:v>
                </c:pt>
              </c:strCache>
            </c:strRef>
          </c:cat>
          <c:val>
            <c:numRef>
              <c:f>Analysis!$K$4:$K$7</c:f>
              <c:numCache>
                <c:formatCode>_(* #,##0_);_(* \(#,##0\);_(* "-"??_);_(@_)</c:formatCode>
                <c:ptCount val="3"/>
                <c:pt idx="0">
                  <c:v>265223.08929999964</c:v>
                </c:pt>
                <c:pt idx="1">
                  <c:v>135960.6899</c:v>
                </c:pt>
                <c:pt idx="2">
                  <c:v>78258.722800000091</c:v>
                </c:pt>
              </c:numCache>
            </c:numRef>
          </c:val>
          <c:extLst>
            <c:ext xmlns:c16="http://schemas.microsoft.com/office/drawing/2014/chart" uri="{C3380CC4-5D6E-409C-BE32-E72D297353CC}">
              <c16:uniqueId val="{00000006-CC8D-4780-B759-52950DD5206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[Mart Dataset.xlsx]Analysis!PivotTable4</c:name>
    <c:fmtId val="9"/>
  </c:pivotSource>
  <c:chart>
    <c:title>
      <c:tx>
        <c:rich>
          <a:bodyPr rot="0" spcFirstLastPara="1" vertOverflow="ellipsis" vert="horz" wrap="square" anchor="ctr" anchorCtr="1"/>
          <a:lstStyle/>
          <a:p>
            <a:pPr>
              <a:defRPr lang="en-US" sz="1080" b="0" i="0" u="none" strike="noStrike" kern="1200" spc="0" baseline="0">
                <a:solidFill>
                  <a:schemeClr val="tx2"/>
                </a:solidFill>
                <a:latin typeface="+mn-lt"/>
                <a:ea typeface="+mn-ea"/>
                <a:cs typeface="+mn-cs"/>
              </a:defRPr>
            </a:pPr>
            <a:r>
              <a:rPr lang="en-US" sz="1600" b="1">
                <a:solidFill>
                  <a:schemeClr val="tx1"/>
                </a:solidFill>
              </a:rPr>
              <a:t>Region Wise Sales</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tint val="58000"/>
            </a:schemeClr>
          </a:solidFill>
          <a:ln w="19050">
            <a:solidFill>
              <a:schemeClr val="lt1"/>
            </a:solidFill>
          </a:ln>
          <a:effectLst/>
        </c:spPr>
      </c:pivotFmt>
      <c:pivotFmt>
        <c:idx val="9"/>
        <c:spPr>
          <a:solidFill>
            <a:schemeClr val="accent2">
              <a:tint val="86000"/>
            </a:schemeClr>
          </a:solidFill>
          <a:ln w="19050">
            <a:solidFill>
              <a:schemeClr val="lt1"/>
            </a:solidFill>
          </a:ln>
          <a:effectLst/>
        </c:spPr>
      </c:pivotFmt>
      <c:pivotFmt>
        <c:idx val="10"/>
        <c:spPr>
          <a:solidFill>
            <a:schemeClr val="accent2">
              <a:shade val="86000"/>
            </a:schemeClr>
          </a:solidFill>
          <a:ln w="19050">
            <a:solidFill>
              <a:schemeClr val="lt1"/>
            </a:solidFill>
          </a:ln>
          <a:effectLst/>
        </c:spPr>
      </c:pivotFmt>
      <c:pivotFmt>
        <c:idx val="11"/>
        <c:spPr>
          <a:solidFill>
            <a:schemeClr val="accent2">
              <a:shade val="58000"/>
            </a:schemeClr>
          </a:solidFill>
          <a:ln w="19050">
            <a:solidFill>
              <a:schemeClr val="lt1"/>
            </a:solidFill>
          </a:ln>
          <a:effectLst/>
        </c:spPr>
      </c:pivotFmt>
    </c:pivotFmts>
    <c:plotArea>
      <c:layout/>
      <c:pieChart>
        <c:varyColors val="1"/>
        <c:ser>
          <c:idx val="0"/>
          <c:order val="0"/>
          <c:tx>
            <c:strRef>
              <c:f>Analysis!$K$13</c:f>
              <c:strCache>
                <c:ptCount val="1"/>
                <c:pt idx="0">
                  <c:v>Total</c:v>
                </c:pt>
              </c:strCache>
            </c:strRef>
          </c:tx>
          <c:dPt>
            <c:idx val="0"/>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1-8C33-4C95-9143-465AF497C20E}"/>
              </c:ext>
            </c:extLst>
          </c:dPt>
          <c:dPt>
            <c:idx val="1"/>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3-8C33-4C95-9143-465AF497C20E}"/>
              </c:ext>
            </c:extLst>
          </c:dPt>
          <c:dPt>
            <c:idx val="2"/>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5-8C33-4C95-9143-465AF497C20E}"/>
              </c:ext>
            </c:extLst>
          </c:dPt>
          <c:dPt>
            <c:idx val="3"/>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7-8C33-4C95-9143-465AF497C20E}"/>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Analysis!$J$14:$J$18</c:f>
              <c:strCache>
                <c:ptCount val="4"/>
                <c:pt idx="0">
                  <c:v>Central</c:v>
                </c:pt>
                <c:pt idx="1">
                  <c:v>East</c:v>
                </c:pt>
                <c:pt idx="2">
                  <c:v>South</c:v>
                </c:pt>
                <c:pt idx="3">
                  <c:v>West</c:v>
                </c:pt>
              </c:strCache>
            </c:strRef>
          </c:cat>
          <c:val>
            <c:numRef>
              <c:f>Analysis!$K$14:$K$18</c:f>
              <c:numCache>
                <c:formatCode>_(* #,##0_);_(* \(#,##0\);_(* "-"??_);_(@_)</c:formatCode>
                <c:ptCount val="4"/>
                <c:pt idx="0">
                  <c:v>103222.57799999996</c:v>
                </c:pt>
                <c:pt idx="1">
                  <c:v>164991.71099999984</c:v>
                </c:pt>
                <c:pt idx="2">
                  <c:v>71324.54849999999</c:v>
                </c:pt>
                <c:pt idx="3">
                  <c:v>139903.66450000004</c:v>
                </c:pt>
              </c:numCache>
            </c:numRef>
          </c:val>
          <c:extLst>
            <c:ext xmlns:c16="http://schemas.microsoft.com/office/drawing/2014/chart" uri="{C3380CC4-5D6E-409C-BE32-E72D297353CC}">
              <c16:uniqueId val="{00000008-8C33-4C95-9143-465AF497C20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[Mart Dataset.xlsx]Analysis!PivotTable6</c:name>
    <c:fmtId val="1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Sub- Category Wise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Analysis!$G$30</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Analysis!$F$31:$F$48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Analysis!$G$31:$G$48</c:f>
              <c:numCache>
                <c:formatCode>_(* #,##0_);_(* \(#,##0\);_(* "-"??_);_(@_)</c:formatCode>
                <c:ptCount val="17"/>
                <c:pt idx="0">
                  <c:v>11248.461500000007</c:v>
                </c:pt>
                <c:pt idx="1">
                  <c:v>3046.4128999999984</c:v>
                </c:pt>
                <c:pt idx="2">
                  <c:v>1498.5357999999999</c:v>
                </c:pt>
                <c:pt idx="3">
                  <c:v>6673.1349999999939</c:v>
                </c:pt>
                <c:pt idx="4">
                  <c:v>-2500.8208000000022</c:v>
                </c:pt>
                <c:pt idx="5">
                  <c:v>6402.9140999999991</c:v>
                </c:pt>
                <c:pt idx="6">
                  <c:v>9930.2987999999987</c:v>
                </c:pt>
                <c:pt idx="7">
                  <c:v>1860.7176999999995</c:v>
                </c:pt>
                <c:pt idx="8">
                  <c:v>160.93679999999995</c:v>
                </c:pt>
                <c:pt idx="9">
                  <c:v>3045.1405000000004</c:v>
                </c:pt>
                <c:pt idx="10">
                  <c:v>1502.5167999999996</c:v>
                </c:pt>
                <c:pt idx="11">
                  <c:v>2978.7545999999993</c:v>
                </c:pt>
                <c:pt idx="12">
                  <c:v>6722.7567999999974</c:v>
                </c:pt>
                <c:pt idx="13">
                  <c:v>10389.761199999997</c:v>
                </c:pt>
                <c:pt idx="14">
                  <c:v>3634.1751000000004</c:v>
                </c:pt>
                <c:pt idx="15">
                  <c:v>-10.318200000000052</c:v>
                </c:pt>
                <c:pt idx="16">
                  <c:v>-3701.8487000000009</c:v>
                </c:pt>
              </c:numCache>
            </c:numRef>
          </c:val>
          <c:extLst>
            <c:ext xmlns:c16="http://schemas.microsoft.com/office/drawing/2014/chart" uri="{C3380CC4-5D6E-409C-BE32-E72D297353CC}">
              <c16:uniqueId val="{00000000-A46E-4FC4-8700-C9A4037982AE}"/>
            </c:ext>
          </c:extLst>
        </c:ser>
        <c:dLbls>
          <c:showLegendKey val="0"/>
          <c:showVal val="0"/>
          <c:showCatName val="0"/>
          <c:showSerName val="0"/>
          <c:showPercent val="0"/>
          <c:showBubbleSize val="0"/>
        </c:dLbls>
        <c:axId val="553191032"/>
        <c:axId val="553183472"/>
      </c:areaChart>
      <c:catAx>
        <c:axId val="55319103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83472"/>
        <c:crosses val="autoZero"/>
        <c:auto val="1"/>
        <c:lblAlgn val="ctr"/>
        <c:lblOffset val="100"/>
        <c:noMultiLvlLbl val="0"/>
      </c:catAx>
      <c:valAx>
        <c:axId val="5531834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1910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jpe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168275</xdr:colOff>
      <xdr:row>0</xdr:row>
      <xdr:rowOff>15875</xdr:rowOff>
    </xdr:from>
    <xdr:to>
      <xdr:col>7</xdr:col>
      <xdr:colOff>234950</xdr:colOff>
      <xdr:row>8</xdr:row>
      <xdr:rowOff>177800</xdr:rowOff>
    </xdr:to>
    <xdr:graphicFrame macro="">
      <xdr:nvGraphicFramePr>
        <xdr:cNvPr id="2" name="Chart 1">
          <a:extLst>
            <a:ext uri="{FF2B5EF4-FFF2-40B4-BE49-F238E27FC236}">
              <a16:creationId xmlns:a16="http://schemas.microsoft.com/office/drawing/2014/main" id="{705F0F50-E421-20AA-EF2F-7780088B32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133350</xdr:colOff>
      <xdr:row>10</xdr:row>
      <xdr:rowOff>73025</xdr:rowOff>
    </xdr:from>
    <xdr:to>
      <xdr:col>7</xdr:col>
      <xdr:colOff>279400</xdr:colOff>
      <xdr:row>20</xdr:row>
      <xdr:rowOff>82550</xdr:rowOff>
    </xdr:to>
    <xdr:graphicFrame macro="">
      <xdr:nvGraphicFramePr>
        <xdr:cNvPr id="3" name="Chart 2">
          <a:extLst>
            <a:ext uri="{FF2B5EF4-FFF2-40B4-BE49-F238E27FC236}">
              <a16:creationId xmlns:a16="http://schemas.microsoft.com/office/drawing/2014/main" id="{49FA9D42-E99D-D47E-F295-A3C8AF1B9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352425</xdr:colOff>
      <xdr:row>0</xdr:row>
      <xdr:rowOff>28575</xdr:rowOff>
    </xdr:from>
    <xdr:to>
      <xdr:col>15</xdr:col>
      <xdr:colOff>539750</xdr:colOff>
      <xdr:row>9</xdr:row>
      <xdr:rowOff>165100</xdr:rowOff>
    </xdr:to>
    <xdr:graphicFrame macro="">
      <xdr:nvGraphicFramePr>
        <xdr:cNvPr id="4" name="Chart 3">
          <a:extLst>
            <a:ext uri="{FF2B5EF4-FFF2-40B4-BE49-F238E27FC236}">
              <a16:creationId xmlns:a16="http://schemas.microsoft.com/office/drawing/2014/main" id="{2AB754F1-80C2-A259-021D-9E1B30694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339725</xdr:colOff>
      <xdr:row>10</xdr:row>
      <xdr:rowOff>142875</xdr:rowOff>
    </xdr:from>
    <xdr:to>
      <xdr:col>15</xdr:col>
      <xdr:colOff>501650</xdr:colOff>
      <xdr:row>18</xdr:row>
      <xdr:rowOff>114300</xdr:rowOff>
    </xdr:to>
    <xdr:graphicFrame macro="">
      <xdr:nvGraphicFramePr>
        <xdr:cNvPr id="5" name="Chart 4">
          <a:extLst>
            <a:ext uri="{FF2B5EF4-FFF2-40B4-BE49-F238E27FC236}">
              <a16:creationId xmlns:a16="http://schemas.microsoft.com/office/drawing/2014/main" id="{B153794D-B6EB-5E14-F462-1F2A80662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369454</xdr:colOff>
      <xdr:row>20</xdr:row>
      <xdr:rowOff>25400</xdr:rowOff>
    </xdr:from>
    <xdr:to>
      <xdr:col>19</xdr:col>
      <xdr:colOff>46181</xdr:colOff>
      <xdr:row>34</xdr:row>
      <xdr:rowOff>182418</xdr:rowOff>
    </xdr:to>
    <xdr:graphicFrame macro="">
      <xdr:nvGraphicFramePr>
        <xdr:cNvPr id="7" name="Chart 6">
          <a:extLst>
            <a:ext uri="{FF2B5EF4-FFF2-40B4-BE49-F238E27FC236}">
              <a16:creationId xmlns:a16="http://schemas.microsoft.com/office/drawing/2014/main" id="{ADFE174C-540B-C4C1-98CD-AB27ECDFA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118341</xdr:colOff>
      <xdr:row>1</xdr:row>
      <xdr:rowOff>141432</xdr:rowOff>
    </xdr:from>
    <xdr:to>
      <xdr:col>25</xdr:col>
      <xdr:colOff>392546</xdr:colOff>
      <xdr:row>9</xdr:row>
      <xdr:rowOff>35214</xdr:rowOff>
    </xdr:to>
    <mc:AlternateContent xmlns:mc="http://schemas.openxmlformats.org/markup-compatibility/2006" xmlns:tsle="http://schemas.microsoft.com/office/drawing/2012/timeslicer">
      <mc:Choice Requires="tsle">
        <xdr:graphicFrame macro="">
          <xdr:nvGraphicFramePr>
            <xdr:cNvPr id="8" name="Ship Date">
              <a:extLst>
                <a:ext uri="{FF2B5EF4-FFF2-40B4-BE49-F238E27FC236}">
                  <a16:creationId xmlns:a16="http://schemas.microsoft.com/office/drawing/2014/main" id="{99BDFE90-D501-228B-0F43-32E6231FC5D4}"/>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4388523" y="326159"/>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21</xdr:col>
      <xdr:colOff>545522</xdr:colOff>
      <xdr:row>11</xdr:row>
      <xdr:rowOff>119495</xdr:rowOff>
    </xdr:from>
    <xdr:to>
      <xdr:col>24</xdr:col>
      <xdr:colOff>538595</xdr:colOff>
      <xdr:row>25</xdr:row>
      <xdr:rowOff>57438</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2148106B-2ED4-039C-E950-CC447C59AB5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427613" y="215149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548409</xdr:colOff>
      <xdr:row>11</xdr:row>
      <xdr:rowOff>122381</xdr:rowOff>
    </xdr:from>
    <xdr:to>
      <xdr:col>27</xdr:col>
      <xdr:colOff>541482</xdr:colOff>
      <xdr:row>25</xdr:row>
      <xdr:rowOff>60324</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5B0E67CF-0D9E-80C4-211E-01D02A6F6D9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7266227" y="215438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427182</xdr:colOff>
      <xdr:row>36</xdr:row>
      <xdr:rowOff>163945</xdr:rowOff>
    </xdr:from>
    <xdr:to>
      <xdr:col>13</xdr:col>
      <xdr:colOff>508000</xdr:colOff>
      <xdr:row>51</xdr:row>
      <xdr:rowOff>136236</xdr:rowOff>
    </xdr:to>
    <xdr:graphicFrame macro="">
      <xdr:nvGraphicFramePr>
        <xdr:cNvPr id="11" name="Chart 10">
          <a:extLst>
            <a:ext uri="{FF2B5EF4-FFF2-40B4-BE49-F238E27FC236}">
              <a16:creationId xmlns:a16="http://schemas.microsoft.com/office/drawing/2014/main" id="{65C26319-CE7A-1237-A927-E07258698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21</xdr:col>
      <xdr:colOff>334818</xdr:colOff>
      <xdr:row>39</xdr:row>
      <xdr:rowOff>23091</xdr:rowOff>
    </xdr:to>
    <xdr:grpSp>
      <xdr:nvGrpSpPr>
        <xdr:cNvPr id="26" name="Group 25">
          <a:extLst>
            <a:ext uri="{FF2B5EF4-FFF2-40B4-BE49-F238E27FC236}">
              <a16:creationId xmlns:a16="http://schemas.microsoft.com/office/drawing/2014/main" id="{3A09F855-D670-E1EE-4449-91F8F2595859}"/>
            </a:ext>
          </a:extLst>
        </xdr:cNvPr>
        <xdr:cNvGrpSpPr/>
      </xdr:nvGrpSpPr>
      <xdr:grpSpPr>
        <a:xfrm>
          <a:off x="180203" y="90101"/>
          <a:ext cx="11957892" cy="7359916"/>
          <a:chOff x="196273" y="92364"/>
          <a:chExt cx="12099636" cy="7042727"/>
        </a:xfrm>
      </xdr:grpSpPr>
      <xdr:grpSp>
        <xdr:nvGrpSpPr>
          <xdr:cNvPr id="25" name="Group 24">
            <a:extLst>
              <a:ext uri="{FF2B5EF4-FFF2-40B4-BE49-F238E27FC236}">
                <a16:creationId xmlns:a16="http://schemas.microsoft.com/office/drawing/2014/main" id="{5AB5FB89-B3D5-AA7C-C92C-44AB79B86B04}"/>
              </a:ext>
            </a:extLst>
          </xdr:cNvPr>
          <xdr:cNvGrpSpPr/>
        </xdr:nvGrpSpPr>
        <xdr:grpSpPr>
          <a:xfrm>
            <a:off x="196273" y="92364"/>
            <a:ext cx="12032167" cy="7042727"/>
            <a:chOff x="190500" y="95250"/>
            <a:chExt cx="11856099" cy="7262091"/>
          </a:xfrm>
        </xdr:grpSpPr>
        <xdr:sp macro="" textlink="">
          <xdr:nvSpPr>
            <xdr:cNvPr id="18" name="Rectangle 17">
              <a:extLst>
                <a:ext uri="{FF2B5EF4-FFF2-40B4-BE49-F238E27FC236}">
                  <a16:creationId xmlns:a16="http://schemas.microsoft.com/office/drawing/2014/main" id="{FC80E93B-B9D0-270F-8D84-85074CE13E3D}"/>
                </a:ext>
              </a:extLst>
            </xdr:cNvPr>
            <xdr:cNvSpPr/>
          </xdr:nvSpPr>
          <xdr:spPr>
            <a:xfrm>
              <a:off x="2645276" y="101447"/>
              <a:ext cx="9394657" cy="1136805"/>
            </a:xfrm>
            <a:prstGeom prst="rect">
              <a:avLst/>
            </a:prstGeom>
            <a:solidFill>
              <a:schemeClr val="accent2"/>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600" b="1" baseline="0">
                  <a:solidFill>
                    <a:schemeClr val="tx1"/>
                  </a:solidFill>
                </a:rPr>
                <a:t> </a:t>
              </a:r>
              <a:r>
                <a:rPr lang="en-US" sz="3600" b="1">
                  <a:solidFill>
                    <a:schemeClr val="tx1"/>
                  </a:solidFill>
                </a:rPr>
                <a:t>S- Mart Sales Dashboard </a:t>
              </a:r>
            </a:p>
          </xdr:txBody>
        </xdr:sp>
        <xdr:pic>
          <xdr:nvPicPr>
            <xdr:cNvPr id="13" name="Picture 12" descr="Mart Logo Vector Art, Icons, and Graphics for Free Download">
              <a:extLst>
                <a:ext uri="{FF2B5EF4-FFF2-40B4-BE49-F238E27FC236}">
                  <a16:creationId xmlns:a16="http://schemas.microsoft.com/office/drawing/2014/main" id="{648ADCB5-9675-5D38-37BA-30A16ED3D433}"/>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9086" t="28869" r="9297" b="24364"/>
            <a:stretch/>
          </xdr:blipFill>
          <xdr:spPr bwMode="auto">
            <a:xfrm>
              <a:off x="202950" y="95250"/>
              <a:ext cx="2270664" cy="1106920"/>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24" name="Group 23">
              <a:extLst>
                <a:ext uri="{FF2B5EF4-FFF2-40B4-BE49-F238E27FC236}">
                  <a16:creationId xmlns:a16="http://schemas.microsoft.com/office/drawing/2014/main" id="{0311ED72-4A02-3FAA-6396-5D91C2143130}"/>
                </a:ext>
              </a:extLst>
            </xdr:cNvPr>
            <xdr:cNvGrpSpPr/>
          </xdr:nvGrpSpPr>
          <xdr:grpSpPr>
            <a:xfrm>
              <a:off x="190500" y="1264082"/>
              <a:ext cx="11856099" cy="6093259"/>
              <a:chOff x="190500" y="1264082"/>
              <a:chExt cx="11856099" cy="6093259"/>
            </a:xfrm>
          </xdr:grpSpPr>
          <xdr:grpSp>
            <xdr:nvGrpSpPr>
              <xdr:cNvPr id="22" name="Group 21">
                <a:extLst>
                  <a:ext uri="{FF2B5EF4-FFF2-40B4-BE49-F238E27FC236}">
                    <a16:creationId xmlns:a16="http://schemas.microsoft.com/office/drawing/2014/main" id="{6947B486-230D-7106-E4B0-EABA4E083556}"/>
                  </a:ext>
                </a:extLst>
              </xdr:cNvPr>
              <xdr:cNvGrpSpPr/>
            </xdr:nvGrpSpPr>
            <xdr:grpSpPr>
              <a:xfrm>
                <a:off x="5097754" y="1264082"/>
                <a:ext cx="6948845" cy="6093259"/>
                <a:chOff x="5097754" y="1264082"/>
                <a:chExt cx="6948845" cy="6093259"/>
              </a:xfrm>
            </xdr:grpSpPr>
            <xdr:graphicFrame macro="">
              <xdr:nvGraphicFramePr>
                <xdr:cNvPr id="7" name="Chart 6">
                  <a:extLst>
                    <a:ext uri="{FF2B5EF4-FFF2-40B4-BE49-F238E27FC236}">
                      <a16:creationId xmlns:a16="http://schemas.microsoft.com/office/drawing/2014/main" id="{2688883D-2F93-4B34-8912-3C8170AD13B5}"/>
                    </a:ext>
                  </a:extLst>
                </xdr:cNvPr>
                <xdr:cNvGraphicFramePr>
                  <a:graphicFrameLocks/>
                </xdr:cNvGraphicFramePr>
              </xdr:nvGraphicFramePr>
              <xdr:xfrm>
                <a:off x="5097754" y="1267558"/>
                <a:ext cx="3862695" cy="6085278"/>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tsle="http://schemas.microsoft.com/office/drawing/2012/timeslicer">
              <mc:Choice Requires="tsle">
                <xdr:graphicFrame macro="">
                  <xdr:nvGraphicFramePr>
                    <xdr:cNvPr id="8" name="Ship Date 1">
                      <a:extLst>
                        <a:ext uri="{FF2B5EF4-FFF2-40B4-BE49-F238E27FC236}">
                          <a16:creationId xmlns:a16="http://schemas.microsoft.com/office/drawing/2014/main" id="{C3F39BD2-C33A-41C4-94A9-300BF1180F80}"/>
                        </a:ext>
                      </a:extLst>
                    </xdr:cNvPr>
                    <xdr:cNvGraphicFramePr/>
                  </xdr:nvGraphicFramePr>
                  <xdr:xfrm>
                    <a:off x="8956529" y="1264082"/>
                    <a:ext cx="3081402" cy="1417667"/>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9092481" y="1225889"/>
                      <a:ext cx="3127162" cy="137484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nvGrpSpPr>
                <xdr:cNvPr id="21" name="Group 20">
                  <a:extLst>
                    <a:ext uri="{FF2B5EF4-FFF2-40B4-BE49-F238E27FC236}">
                      <a16:creationId xmlns:a16="http://schemas.microsoft.com/office/drawing/2014/main" id="{BBAAC42E-AC7C-31F3-C3F8-71DB6EF18149}"/>
                    </a:ext>
                  </a:extLst>
                </xdr:cNvPr>
                <xdr:cNvGrpSpPr/>
              </xdr:nvGrpSpPr>
              <xdr:grpSpPr>
                <a:xfrm>
                  <a:off x="8958553" y="2682570"/>
                  <a:ext cx="3088046" cy="4674771"/>
                  <a:chOff x="9097098" y="2604638"/>
                  <a:chExt cx="3131342" cy="2304379"/>
                </a:xfrm>
              </xdr:grpSpPr>
              <mc:AlternateContent xmlns:mc="http://schemas.openxmlformats.org/markup-compatibility/2006" xmlns:a14="http://schemas.microsoft.com/office/drawing/2010/main">
                <mc:Choice Requires="a14">
                  <xdr:graphicFrame macro="">
                    <xdr:nvGraphicFramePr>
                      <xdr:cNvPr id="9" name="State 1">
                        <a:extLst>
                          <a:ext uri="{FF2B5EF4-FFF2-40B4-BE49-F238E27FC236}">
                            <a16:creationId xmlns:a16="http://schemas.microsoft.com/office/drawing/2014/main" id="{B3BA2D95-4579-4631-BC86-C15D8AF0D560}"/>
                          </a:ext>
                        </a:extLst>
                      </xdr:cNvPr>
                      <xdr:cNvGraphicFramePr/>
                    </xdr:nvGraphicFramePr>
                    <xdr:xfrm>
                      <a:off x="9097098" y="2604638"/>
                      <a:ext cx="1567779" cy="2304379"/>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094535" y="2601529"/>
                        <a:ext cx="1569062" cy="45335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Sub-Category 1">
                        <a:extLst>
                          <a:ext uri="{FF2B5EF4-FFF2-40B4-BE49-F238E27FC236}">
                            <a16:creationId xmlns:a16="http://schemas.microsoft.com/office/drawing/2014/main" id="{1ED475DC-5BED-4225-AD3B-C6818613C65C}"/>
                          </a:ext>
                        </a:extLst>
                      </xdr:cNvPr>
                      <xdr:cNvGraphicFramePr/>
                    </xdr:nvGraphicFramePr>
                    <xdr:xfrm>
                      <a:off x="10665321" y="2607771"/>
                      <a:ext cx="1563119" cy="2301246"/>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0664042" y="2607693"/>
                        <a:ext cx="1564398" cy="45273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grpSp>
            <xdr:nvGrpSpPr>
              <xdr:cNvPr id="23" name="Group 22">
                <a:extLst>
                  <a:ext uri="{FF2B5EF4-FFF2-40B4-BE49-F238E27FC236}">
                    <a16:creationId xmlns:a16="http://schemas.microsoft.com/office/drawing/2014/main" id="{A800C4DC-68C7-D54E-C21F-0BF01D6F6EC9}"/>
                  </a:ext>
                </a:extLst>
              </xdr:cNvPr>
              <xdr:cNvGrpSpPr/>
            </xdr:nvGrpSpPr>
            <xdr:grpSpPr>
              <a:xfrm>
                <a:off x="190500" y="1268133"/>
                <a:ext cx="4912179" cy="6088447"/>
                <a:chOff x="190500" y="1268133"/>
                <a:chExt cx="4912179" cy="6088447"/>
              </a:xfrm>
            </xdr:grpSpPr>
            <xdr:grpSp>
              <xdr:nvGrpSpPr>
                <xdr:cNvPr id="12" name="Group 11">
                  <a:extLst>
                    <a:ext uri="{FF2B5EF4-FFF2-40B4-BE49-F238E27FC236}">
                      <a16:creationId xmlns:a16="http://schemas.microsoft.com/office/drawing/2014/main" id="{527C3D54-FBC9-6BD9-31A0-3F15CEBF94B5}"/>
                    </a:ext>
                  </a:extLst>
                </xdr:cNvPr>
                <xdr:cNvGrpSpPr/>
              </xdr:nvGrpSpPr>
              <xdr:grpSpPr>
                <a:xfrm>
                  <a:off x="190500" y="1268133"/>
                  <a:ext cx="2453021" cy="3794080"/>
                  <a:chOff x="0" y="1118454"/>
                  <a:chExt cx="2898348" cy="3612652"/>
                </a:xfrm>
              </xdr:grpSpPr>
              <xdr:graphicFrame macro="">
                <xdr:nvGraphicFramePr>
                  <xdr:cNvPr id="3" name="Chart 2">
                    <a:extLst>
                      <a:ext uri="{FF2B5EF4-FFF2-40B4-BE49-F238E27FC236}">
                        <a16:creationId xmlns:a16="http://schemas.microsoft.com/office/drawing/2014/main" id="{B200FA77-CA87-482A-B48A-15A63889296C}"/>
                      </a:ext>
                    </a:extLst>
                  </xdr:cNvPr>
                  <xdr:cNvGraphicFramePr>
                    <a:graphicFrameLocks/>
                  </xdr:cNvGraphicFramePr>
                </xdr:nvGraphicFramePr>
                <xdr:xfrm>
                  <a:off x="0" y="1118454"/>
                  <a:ext cx="2898348" cy="178440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 name="Chart 3">
                    <a:extLst>
                      <a:ext uri="{FF2B5EF4-FFF2-40B4-BE49-F238E27FC236}">
                        <a16:creationId xmlns:a16="http://schemas.microsoft.com/office/drawing/2014/main" id="{808853B9-4425-45FD-A881-6649B60B613F}"/>
                      </a:ext>
                    </a:extLst>
                  </xdr:cNvPr>
                  <xdr:cNvGraphicFramePr>
                    <a:graphicFrameLocks/>
                  </xdr:cNvGraphicFramePr>
                </xdr:nvGraphicFramePr>
                <xdr:xfrm>
                  <a:off x="0" y="2903022"/>
                  <a:ext cx="2894171" cy="1828084"/>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11" name="Group 10">
                  <a:extLst>
                    <a:ext uri="{FF2B5EF4-FFF2-40B4-BE49-F238E27FC236}">
                      <a16:creationId xmlns:a16="http://schemas.microsoft.com/office/drawing/2014/main" id="{29B1B87F-0DA6-D1B2-8AD1-0D7310071249}"/>
                    </a:ext>
                  </a:extLst>
                </xdr:cNvPr>
                <xdr:cNvGrpSpPr/>
              </xdr:nvGrpSpPr>
              <xdr:grpSpPr>
                <a:xfrm>
                  <a:off x="2644321" y="1269154"/>
                  <a:ext cx="2458358" cy="3794970"/>
                  <a:chOff x="2915175" y="1139269"/>
                  <a:chExt cx="2645569" cy="3679514"/>
                </a:xfrm>
              </xdr:grpSpPr>
              <xdr:graphicFrame macro="">
                <xdr:nvGraphicFramePr>
                  <xdr:cNvPr id="5" name="Chart 4">
                    <a:extLst>
                      <a:ext uri="{FF2B5EF4-FFF2-40B4-BE49-F238E27FC236}">
                        <a16:creationId xmlns:a16="http://schemas.microsoft.com/office/drawing/2014/main" id="{F2F62045-9121-4EB4-BFBE-C90FC8A064B7}"/>
                      </a:ext>
                    </a:extLst>
                  </xdr:cNvPr>
                  <xdr:cNvGraphicFramePr>
                    <a:graphicFrameLocks/>
                  </xdr:cNvGraphicFramePr>
                </xdr:nvGraphicFramePr>
                <xdr:xfrm>
                  <a:off x="2916546" y="1139269"/>
                  <a:ext cx="2644198" cy="1816367"/>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6" name="Chart 5">
                    <a:extLst>
                      <a:ext uri="{FF2B5EF4-FFF2-40B4-BE49-F238E27FC236}">
                        <a16:creationId xmlns:a16="http://schemas.microsoft.com/office/drawing/2014/main" id="{3357F288-5248-4D3A-A164-25203FAA3701}"/>
                      </a:ext>
                    </a:extLst>
                  </xdr:cNvPr>
                  <xdr:cNvGraphicFramePr>
                    <a:graphicFrameLocks/>
                  </xdr:cNvGraphicFramePr>
                </xdr:nvGraphicFramePr>
                <xdr:xfrm>
                  <a:off x="2915175" y="2952034"/>
                  <a:ext cx="2644419" cy="1866749"/>
                </xdr:xfrm>
                <a:graphic>
                  <a:graphicData uri="http://schemas.openxmlformats.org/drawingml/2006/chart">
                    <c:chart xmlns:c="http://schemas.openxmlformats.org/drawingml/2006/chart" xmlns:r="http://schemas.openxmlformats.org/officeDocument/2006/relationships" r:id="rId6"/>
                  </a:graphicData>
                </a:graphic>
              </xdr:graphicFrame>
            </xdr:grpSp>
            <xdr:graphicFrame macro="">
              <xdr:nvGraphicFramePr>
                <xdr:cNvPr id="20" name="Chart 19">
                  <a:extLst>
                    <a:ext uri="{FF2B5EF4-FFF2-40B4-BE49-F238E27FC236}">
                      <a16:creationId xmlns:a16="http://schemas.microsoft.com/office/drawing/2014/main" id="{1DFC8668-BFFB-48FA-B7CF-AB0880F4A36F}"/>
                    </a:ext>
                  </a:extLst>
                </xdr:cNvPr>
                <xdr:cNvGraphicFramePr>
                  <a:graphicFrameLocks/>
                </xdr:cNvGraphicFramePr>
              </xdr:nvGraphicFramePr>
              <xdr:xfrm>
                <a:off x="190501" y="5061509"/>
                <a:ext cx="4906595" cy="2295071"/>
              </xdr:xfrm>
              <a:graphic>
                <a:graphicData uri="http://schemas.openxmlformats.org/drawingml/2006/chart">
                  <c:chart xmlns:c="http://schemas.openxmlformats.org/drawingml/2006/chart" xmlns:r="http://schemas.openxmlformats.org/officeDocument/2006/relationships" r:id="rId7"/>
                </a:graphicData>
              </a:graphic>
            </xdr:graphicFrame>
          </xdr:grpSp>
        </xdr:grpSp>
      </xdr:grpSp>
      <xdr:sp macro="" textlink="">
        <xdr:nvSpPr>
          <xdr:cNvPr id="19" name="TextBox 18">
            <a:extLst>
              <a:ext uri="{FF2B5EF4-FFF2-40B4-BE49-F238E27FC236}">
                <a16:creationId xmlns:a16="http://schemas.microsoft.com/office/drawing/2014/main" id="{09250418-0A6A-1E20-0806-A568C3DDD1DF}"/>
              </a:ext>
            </a:extLst>
          </xdr:cNvPr>
          <xdr:cNvSpPr txBox="1"/>
        </xdr:nvSpPr>
        <xdr:spPr>
          <a:xfrm>
            <a:off x="10603057" y="840344"/>
            <a:ext cx="1692852" cy="360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Credit</a:t>
            </a:r>
            <a:r>
              <a:rPr lang="en-US" sz="1600" b="1" baseline="0"/>
              <a:t> : Abdullah</a:t>
            </a:r>
            <a:endParaRPr lang="en-US" sz="1600" b="1"/>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N" refreshedDate="45546.446751736112" createdVersion="8" refreshedVersion="8" minRefreshableVersion="3" recordCount="9994" xr:uid="{6B26BCCA-CFF4-41BF-9E18-A6ADA7DB8F39}">
  <cacheSource type="worksheet">
    <worksheetSource ref="A1:U9995" sheet="Dataset"/>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0924752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57F517-B7FF-4872-AD8E-B7BB591DAB7C}"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J13:K1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formats count="1">
    <format dxfId="324">
      <pivotArea collapsedLevelsAreSubtotals="1" fieldPosition="0">
        <references count="1">
          <reference field="12" count="0"/>
        </references>
      </pivotArea>
    </format>
  </formats>
  <chartFormats count="7">
    <chartFormat chart="3" format="1"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12" count="1" selected="0">
            <x v="0"/>
          </reference>
        </references>
      </pivotArea>
    </chartFormat>
    <chartFormat chart="9" format="9">
      <pivotArea type="data" outline="0" fieldPosition="0">
        <references count="2">
          <reference field="4294967294" count="1" selected="0">
            <x v="0"/>
          </reference>
          <reference field="12" count="1" selected="0">
            <x v="1"/>
          </reference>
        </references>
      </pivotArea>
    </chartFormat>
    <chartFormat chart="9" format="10">
      <pivotArea type="data" outline="0" fieldPosition="0">
        <references count="2">
          <reference field="4294967294" count="1" selected="0">
            <x v="0"/>
          </reference>
          <reference field="12" count="1" selected="0">
            <x v="2"/>
          </reference>
        </references>
      </pivotArea>
    </chartFormat>
    <chartFormat chart="9" format="11">
      <pivotArea type="data" outline="0" fieldPosition="0">
        <references count="2">
          <reference field="4294967294" count="1" selected="0">
            <x v="0"/>
          </reference>
          <reference field="12" count="1" selected="0">
            <x v="3"/>
          </reference>
        </references>
      </pivotArea>
    </chartFormat>
    <chartFormat chart="3" format="2">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3" type="dateBetween" evalOrder="-1" id="126" name="Ship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A4A694-ECF0-4584-A43A-9AE73E9E03B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J3:K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formats count="1">
    <format dxfId="325">
      <pivotArea collapsedLevelsAreSubtotals="1" fieldPosition="0">
        <references count="1">
          <reference field="7" count="0"/>
        </references>
      </pivotArea>
    </format>
  </formats>
  <chartFormats count="8">
    <chartFormat chart="3" format="1"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7" count="1" selected="0">
            <x v="0"/>
          </reference>
        </references>
      </pivotArea>
    </chartFormat>
    <chartFormat chart="9" format="8">
      <pivotArea type="data" outline="0" fieldPosition="0">
        <references count="2">
          <reference field="4294967294" count="1" selected="0">
            <x v="0"/>
          </reference>
          <reference field="7" count="1" selected="0">
            <x v="1"/>
          </reference>
        </references>
      </pivotArea>
    </chartFormat>
    <chartFormat chart="9" format="9">
      <pivotArea type="data" outline="0" fieldPosition="0">
        <references count="2">
          <reference field="4294967294" count="1" selected="0">
            <x v="0"/>
          </reference>
          <reference field="7" count="1" selected="0">
            <x v="2"/>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3"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dateBetween" evalOrder="-1" id="126" name="Ship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F20CD4-1C51-4EA2-AA7D-A28BA31CE69D}"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B13:C1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formats count="1">
    <format dxfId="326">
      <pivotArea collapsedLevelsAreSubtotals="1" fieldPosition="0">
        <references count="1">
          <reference field="4" count="0"/>
        </references>
      </pivotArea>
    </format>
  </formats>
  <chartFormats count="10">
    <chartFormat chart="3" format="1"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4" count="1" selected="0">
            <x v="0"/>
          </reference>
        </references>
      </pivotArea>
    </chartFormat>
    <chartFormat chart="9" format="9">
      <pivotArea type="data" outline="0" fieldPosition="0">
        <references count="2">
          <reference field="4294967294" count="1" selected="0">
            <x v="0"/>
          </reference>
          <reference field="4" count="1" selected="0">
            <x v="1"/>
          </reference>
        </references>
      </pivotArea>
    </chartFormat>
    <chartFormat chart="9" format="10">
      <pivotArea type="data" outline="0" fieldPosition="0">
        <references count="2">
          <reference field="4294967294" count="1" selected="0">
            <x v="0"/>
          </reference>
          <reference field="4" count="1" selected="0">
            <x v="2"/>
          </reference>
        </references>
      </pivotArea>
    </chartFormat>
    <chartFormat chart="9" format="11">
      <pivotArea type="data" outline="0" fieldPosition="0">
        <references count="2">
          <reference field="4294967294" count="1" selected="0">
            <x v="0"/>
          </reference>
          <reference field="4" count="1" selected="0">
            <x v="3"/>
          </reference>
        </references>
      </pivotArea>
    </chartFormat>
    <chartFormat chart="3" format="2">
      <pivotArea type="data" outline="0" fieldPosition="0">
        <references count="2">
          <reference field="4294967294" count="1" selected="0">
            <x v="0"/>
          </reference>
          <reference field="4" count="1" selected="0">
            <x v="0"/>
          </reference>
        </references>
      </pivotArea>
    </chartFormat>
    <chartFormat chart="3" format="3">
      <pivotArea type="data" outline="0" fieldPosition="0">
        <references count="2">
          <reference field="4294967294" count="1" selected="0">
            <x v="0"/>
          </reference>
          <reference field="4" count="1" selected="0">
            <x v="1"/>
          </reference>
        </references>
      </pivotArea>
    </chartFormat>
    <chartFormat chart="3" format="4">
      <pivotArea type="data" outline="0" fieldPosition="0">
        <references count="2">
          <reference field="4294967294" count="1" selected="0">
            <x v="0"/>
          </reference>
          <reference field="4" count="1" selected="0">
            <x v="2"/>
          </reference>
        </references>
      </pivotArea>
    </chartFormat>
    <chartFormat chart="3" format="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126" name="Ship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901770-504B-436E-AB16-B9ED52C4A19B}"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3">
  <location ref="B3:C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1">
    <format dxfId="327">
      <pivotArea collapsedLevelsAreSubtotals="1" fieldPosition="0">
        <references count="1">
          <reference field="14" count="0"/>
        </references>
      </pivotArea>
    </format>
  </formats>
  <chartFormats count="8">
    <chartFormat chart="1"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 chart="1" format="1">
      <pivotArea type="data" outline="0" fieldPosition="0">
        <references count="2">
          <reference field="4294967294" count="1" selected="0">
            <x v="0"/>
          </reference>
          <reference field="14" count="1" selected="0">
            <x v="0"/>
          </reference>
        </references>
      </pivotArea>
    </chartFormat>
    <chartFormat chart="1" format="2">
      <pivotArea type="data" outline="0" fieldPosition="0">
        <references count="2">
          <reference field="4294967294" count="1" selected="0">
            <x v="0"/>
          </reference>
          <reference field="14" count="1" selected="0">
            <x v="1"/>
          </reference>
        </references>
      </pivotArea>
    </chartFormat>
    <chartFormat chart="1"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126" name="Ship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3AF832-097F-4226-823A-CD0AF8177445}"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2">
  <location ref="F30:G4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1">
    <format dxfId="328">
      <pivotArea collapsedLevelsAreSubtotals="1" fieldPosition="0">
        <references count="1">
          <reference field="15" count="0"/>
        </references>
      </pivotArea>
    </format>
  </formats>
  <chartFormats count="3">
    <chartFormat chart="15"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26" name="Ship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CFE6F1-5222-400B-BBAA-55B27E923BB3}"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B25:C4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5"/>
    </i>
    <i>
      <x v="13"/>
    </i>
    <i>
      <x v="14"/>
    </i>
    <i>
      <x/>
    </i>
    <i>
      <x v="4"/>
    </i>
    <i>
      <x v="16"/>
    </i>
    <i>
      <x v="3"/>
    </i>
    <i>
      <x v="6"/>
    </i>
    <i>
      <x v="11"/>
    </i>
    <i>
      <x v="1"/>
    </i>
    <i>
      <x v="9"/>
    </i>
    <i>
      <x v="12"/>
    </i>
    <i>
      <x v="2"/>
    </i>
    <i>
      <x v="7"/>
    </i>
    <i>
      <x v="10"/>
    </i>
    <i>
      <x v="15"/>
    </i>
    <i>
      <x v="8"/>
    </i>
    <i t="grand">
      <x/>
    </i>
  </rowItems>
  <colItems count="1">
    <i/>
  </colItems>
  <dataFields count="1">
    <dataField name="Sum of Sales" fld="17" baseField="0" baseItem="0"/>
  </dataFields>
  <formats count="1">
    <format dxfId="329">
      <pivotArea collapsedLevelsAreSubtotals="1" fieldPosition="0">
        <references count="1">
          <reference field="15" count="0"/>
        </references>
      </pivotArea>
    </format>
  </formats>
  <chartFormats count="4">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26" name="Ship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C0C17BA-1E67-4960-A250-4599127A7EE7}" sourceName="Sub-Category">
  <pivotTables>
    <pivotTable tabId="3" name="PivotTable1"/>
    <pivotTable tabId="3" name="PivotTable2"/>
    <pivotTable tabId="3" name="PivotTable3"/>
    <pivotTable tabId="3" name="PivotTable4"/>
    <pivotTable tabId="3" name="PivotTable5"/>
    <pivotTable tabId="3" name="PivotTable6"/>
  </pivotTables>
  <data>
    <tabular pivotCacheId="1092475235">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6910AAF-4369-46E0-8442-5E41A3B803FB}" sourceName="State">
  <pivotTables>
    <pivotTable tabId="3" name="PivotTable1"/>
    <pivotTable tabId="3" name="PivotTable2"/>
    <pivotTable tabId="3" name="PivotTable3"/>
    <pivotTable tabId="3" name="PivotTable4"/>
    <pivotTable tabId="3" name="PivotTable5"/>
    <pivotTable tabId="3" name="PivotTable6"/>
  </pivotTables>
  <data>
    <tabular pivotCacheId="109247523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68C0BF2-B074-4E89-926C-C2E31216BA34}" cache="Slicer_Sub_Category" caption="Sub-Category" rowHeight="241300"/>
  <slicer name="State" xr10:uid="{474AAB6A-AB54-4E15-ADC2-21659D7DD7DA}" cache="Slicer_State" caption="St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5BF1654B-FDF6-44E2-BAE3-D619CD7FA47E}" cache="Slicer_Sub_Category" caption="Sub-Category" style="SlicerStyleDark2" rowHeight="241300"/>
  <slicer name="State 1" xr10:uid="{1CA3DD1D-9D96-4FED-AB02-1B0AD7A96D79}" cache="Slicer_State" caption="State" startItem="18"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EE174B23-A69B-4569-88A9-B4010DEE4D3B}" sourceName="Ship Date">
  <pivotTables>
    <pivotTable tabId="3" name="PivotTable1"/>
    <pivotTable tabId="3" name="PivotTable2"/>
    <pivotTable tabId="3" name="PivotTable3"/>
    <pivotTable tabId="3" name="PivotTable4"/>
    <pivotTable tabId="3" name="PivotTable5"/>
    <pivotTable tabId="3" name="PivotTable6"/>
  </pivotTables>
  <state minimalRefreshVersion="6" lastRefreshVersion="6" pivotCacheId="1092475235" filterType="dateBetween">
    <selection startDate="2015-01-01T00:00:00" endDate="2015-12-31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A4787662-B63E-4ED9-A1C2-EC8CEE640DA2}" cache="NativeTimeline_Ship_Date" caption="Ship Date" level="2" selectionLevel="0" scrollPosition="2018-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B083B15A-1047-42B0-860B-C73978EEC938}" cache="NativeTimeline_Ship_Date" caption="Ship Date" level="0" selectionLevel="0" scrollPosition="2014-01-01T00:00:00" style="TimeSlicerStyleDark2"/>
</timeline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5EB51-766F-4168-BEFB-9BC72384CDDD}">
  <dimension ref="A1:U9995"/>
  <sheetViews>
    <sheetView workbookViewId="0">
      <selection activeCell="D5" sqref="D5"/>
    </sheetView>
  </sheetViews>
  <sheetFormatPr defaultColWidth="12.5703125" defaultRowHeight="15.75" x14ac:dyDescent="0.25"/>
  <cols>
    <col min="1" max="1" width="8.7109375" style="2" bestFit="1" customWidth="1"/>
    <col min="2" max="2" width="17.42578125" style="2" bestFit="1" customWidth="1"/>
    <col min="3" max="3" width="12.42578125" style="2" bestFit="1" customWidth="1"/>
    <col min="4" max="4" width="12.28515625" style="2" bestFit="1" customWidth="1"/>
    <col min="5" max="5" width="16.28515625" style="2" bestFit="1" customWidth="1"/>
    <col min="6" max="6" width="14.140625" style="2" bestFit="1" customWidth="1"/>
    <col min="7" max="7" width="26.85546875" style="2" bestFit="1" customWidth="1"/>
    <col min="8" max="8" width="14.140625" style="2" bestFit="1" customWidth="1"/>
    <col min="9" max="9" width="14.5703125" style="2" bestFit="1" customWidth="1"/>
    <col min="10" max="10" width="21.7109375" style="2" bestFit="1" customWidth="1"/>
    <col min="11" max="11" width="22.140625" style="2" bestFit="1" customWidth="1"/>
    <col min="12" max="12" width="13.42578125" style="2" bestFit="1" customWidth="1"/>
    <col min="13" max="13" width="8.42578125" style="2" bestFit="1" customWidth="1"/>
    <col min="14" max="14" width="20.140625" style="2" bestFit="1" customWidth="1"/>
    <col min="15" max="15" width="16.85546875" style="2" bestFit="1" customWidth="1"/>
    <col min="16" max="16" width="15" style="2" bestFit="1" customWidth="1"/>
    <col min="17" max="17" width="144.140625" style="2" bestFit="1" customWidth="1"/>
    <col min="18" max="18" width="11.28515625" style="2" bestFit="1" customWidth="1"/>
    <col min="19" max="20" width="10.140625" style="2" bestFit="1" customWidth="1"/>
    <col min="21" max="21" width="12" style="2" bestFit="1" customWidth="1"/>
    <col min="22" max="257" width="12.5703125" style="2"/>
    <col min="258" max="258" width="20.7109375" style="2" customWidth="1"/>
    <col min="259" max="513" width="12.5703125" style="2"/>
    <col min="514" max="514" width="20.7109375" style="2" customWidth="1"/>
    <col min="515" max="769" width="12.5703125" style="2"/>
    <col min="770" max="770" width="20.7109375" style="2" customWidth="1"/>
    <col min="771" max="1025" width="12.5703125" style="2"/>
    <col min="1026" max="1026" width="20.7109375" style="2" customWidth="1"/>
    <col min="1027" max="1281" width="12.5703125" style="2"/>
    <col min="1282" max="1282" width="20.7109375" style="2" customWidth="1"/>
    <col min="1283" max="1537" width="12.5703125" style="2"/>
    <col min="1538" max="1538" width="20.7109375" style="2" customWidth="1"/>
    <col min="1539" max="1793" width="12.5703125" style="2"/>
    <col min="1794" max="1794" width="20.7109375" style="2" customWidth="1"/>
    <col min="1795" max="2049" width="12.5703125" style="2"/>
    <col min="2050" max="2050" width="20.7109375" style="2" customWidth="1"/>
    <col min="2051" max="2305" width="12.5703125" style="2"/>
    <col min="2306" max="2306" width="20.7109375" style="2" customWidth="1"/>
    <col min="2307" max="2561" width="12.5703125" style="2"/>
    <col min="2562" max="2562" width="20.7109375" style="2" customWidth="1"/>
    <col min="2563" max="2817" width="12.5703125" style="2"/>
    <col min="2818" max="2818" width="20.7109375" style="2" customWidth="1"/>
    <col min="2819" max="3073" width="12.5703125" style="2"/>
    <col min="3074" max="3074" width="20.7109375" style="2" customWidth="1"/>
    <col min="3075" max="3329" width="12.5703125" style="2"/>
    <col min="3330" max="3330" width="20.7109375" style="2" customWidth="1"/>
    <col min="3331" max="3585" width="12.5703125" style="2"/>
    <col min="3586" max="3586" width="20.7109375" style="2" customWidth="1"/>
    <col min="3587" max="3841" width="12.5703125" style="2"/>
    <col min="3842" max="3842" width="20.7109375" style="2" customWidth="1"/>
    <col min="3843" max="4097" width="12.5703125" style="2"/>
    <col min="4098" max="4098" width="20.7109375" style="2" customWidth="1"/>
    <col min="4099" max="4353" width="12.5703125" style="2"/>
    <col min="4354" max="4354" width="20.7109375" style="2" customWidth="1"/>
    <col min="4355" max="4609" width="12.5703125" style="2"/>
    <col min="4610" max="4610" width="20.7109375" style="2" customWidth="1"/>
    <col min="4611" max="4865" width="12.5703125" style="2"/>
    <col min="4866" max="4866" width="20.7109375" style="2" customWidth="1"/>
    <col min="4867" max="5121" width="12.5703125" style="2"/>
    <col min="5122" max="5122" width="20.7109375" style="2" customWidth="1"/>
    <col min="5123" max="5377" width="12.5703125" style="2"/>
    <col min="5378" max="5378" width="20.7109375" style="2" customWidth="1"/>
    <col min="5379" max="5633" width="12.5703125" style="2"/>
    <col min="5634" max="5634" width="20.7109375" style="2" customWidth="1"/>
    <col min="5635" max="5889" width="12.5703125" style="2"/>
    <col min="5890" max="5890" width="20.7109375" style="2" customWidth="1"/>
    <col min="5891" max="6145" width="12.5703125" style="2"/>
    <col min="6146" max="6146" width="20.7109375" style="2" customWidth="1"/>
    <col min="6147" max="6401" width="12.5703125" style="2"/>
    <col min="6402" max="6402" width="20.7109375" style="2" customWidth="1"/>
    <col min="6403" max="6657" width="12.5703125" style="2"/>
    <col min="6658" max="6658" width="20.7109375" style="2" customWidth="1"/>
    <col min="6659" max="6913" width="12.5703125" style="2"/>
    <col min="6914" max="6914" width="20.7109375" style="2" customWidth="1"/>
    <col min="6915" max="7169" width="12.5703125" style="2"/>
    <col min="7170" max="7170" width="20.7109375" style="2" customWidth="1"/>
    <col min="7171" max="7425" width="12.5703125" style="2"/>
    <col min="7426" max="7426" width="20.7109375" style="2" customWidth="1"/>
    <col min="7427" max="7681" width="12.5703125" style="2"/>
    <col min="7682" max="7682" width="20.7109375" style="2" customWidth="1"/>
    <col min="7683" max="7937" width="12.5703125" style="2"/>
    <col min="7938" max="7938" width="20.7109375" style="2" customWidth="1"/>
    <col min="7939" max="8193" width="12.5703125" style="2"/>
    <col min="8194" max="8194" width="20.7109375" style="2" customWidth="1"/>
    <col min="8195" max="8449" width="12.5703125" style="2"/>
    <col min="8450" max="8450" width="20.7109375" style="2" customWidth="1"/>
    <col min="8451" max="8705" width="12.5703125" style="2"/>
    <col min="8706" max="8706" width="20.7109375" style="2" customWidth="1"/>
    <col min="8707" max="8961" width="12.5703125" style="2"/>
    <col min="8962" max="8962" width="20.7109375" style="2" customWidth="1"/>
    <col min="8963" max="9217" width="12.5703125" style="2"/>
    <col min="9218" max="9218" width="20.7109375" style="2" customWidth="1"/>
    <col min="9219" max="9473" width="12.5703125" style="2"/>
    <col min="9474" max="9474" width="20.7109375" style="2" customWidth="1"/>
    <col min="9475" max="9729" width="12.5703125" style="2"/>
    <col min="9730" max="9730" width="20.7109375" style="2" customWidth="1"/>
    <col min="9731" max="9985" width="12.5703125" style="2"/>
    <col min="9986" max="9986" width="20.7109375" style="2" customWidth="1"/>
    <col min="9987" max="10241" width="12.5703125" style="2"/>
    <col min="10242" max="10242" width="20.7109375" style="2" customWidth="1"/>
    <col min="10243" max="10497" width="12.5703125" style="2"/>
    <col min="10498" max="10498" width="20.7109375" style="2" customWidth="1"/>
    <col min="10499" max="10753" width="12.5703125" style="2"/>
    <col min="10754" max="10754" width="20.7109375" style="2" customWidth="1"/>
    <col min="10755" max="11009" width="12.5703125" style="2"/>
    <col min="11010" max="11010" width="20.7109375" style="2" customWidth="1"/>
    <col min="11011" max="11265" width="12.5703125" style="2"/>
    <col min="11266" max="11266" width="20.7109375" style="2" customWidth="1"/>
    <col min="11267" max="11521" width="12.5703125" style="2"/>
    <col min="11522" max="11522" width="20.7109375" style="2" customWidth="1"/>
    <col min="11523" max="11777" width="12.5703125" style="2"/>
    <col min="11778" max="11778" width="20.7109375" style="2" customWidth="1"/>
    <col min="11779" max="12033" width="12.5703125" style="2"/>
    <col min="12034" max="12034" width="20.7109375" style="2" customWidth="1"/>
    <col min="12035" max="12289" width="12.5703125" style="2"/>
    <col min="12290" max="12290" width="20.7109375" style="2" customWidth="1"/>
    <col min="12291" max="12545" width="12.5703125" style="2"/>
    <col min="12546" max="12546" width="20.7109375" style="2" customWidth="1"/>
    <col min="12547" max="12801" width="12.5703125" style="2"/>
    <col min="12802" max="12802" width="20.7109375" style="2" customWidth="1"/>
    <col min="12803" max="13057" width="12.5703125" style="2"/>
    <col min="13058" max="13058" width="20.7109375" style="2" customWidth="1"/>
    <col min="13059" max="13313" width="12.5703125" style="2"/>
    <col min="13314" max="13314" width="20.7109375" style="2" customWidth="1"/>
    <col min="13315" max="13569" width="12.5703125" style="2"/>
    <col min="13570" max="13570" width="20.7109375" style="2" customWidth="1"/>
    <col min="13571" max="13825" width="12.5703125" style="2"/>
    <col min="13826" max="13826" width="20.7109375" style="2" customWidth="1"/>
    <col min="13827" max="14081" width="12.5703125" style="2"/>
    <col min="14082" max="14082" width="20.7109375" style="2" customWidth="1"/>
    <col min="14083" max="14337" width="12.5703125" style="2"/>
    <col min="14338" max="14338" width="20.7109375" style="2" customWidth="1"/>
    <col min="14339" max="14593" width="12.5703125" style="2"/>
    <col min="14594" max="14594" width="20.7109375" style="2" customWidth="1"/>
    <col min="14595" max="14849" width="12.5703125" style="2"/>
    <col min="14850" max="14850" width="20.7109375" style="2" customWidth="1"/>
    <col min="14851" max="15105" width="12.5703125" style="2"/>
    <col min="15106" max="15106" width="20.7109375" style="2" customWidth="1"/>
    <col min="15107" max="15361" width="12.5703125" style="2"/>
    <col min="15362" max="15362" width="20.7109375" style="2" customWidth="1"/>
    <col min="15363" max="15617" width="12.5703125" style="2"/>
    <col min="15618" max="15618" width="20.7109375" style="2" customWidth="1"/>
    <col min="15619" max="15873" width="12.5703125" style="2"/>
    <col min="15874" max="15874" width="20.7109375" style="2" customWidth="1"/>
    <col min="15875" max="16129" width="12.5703125" style="2"/>
    <col min="16130" max="16130" width="20.7109375" style="2" customWidth="1"/>
    <col min="16131" max="16384" width="12.5703125" style="2"/>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2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2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2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2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2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2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2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2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2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2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2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2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2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2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2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2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2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2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2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2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2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2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2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2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2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2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2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2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2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2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2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2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2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2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2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2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2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2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2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2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2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2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2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2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2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2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2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2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2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2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2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2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2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2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2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2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2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2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2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2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2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2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2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2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2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2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2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2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2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2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2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2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2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2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2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2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2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2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2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2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2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2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2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2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2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2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2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2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2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2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2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2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2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2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2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2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2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2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2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2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2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2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2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2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2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2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2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2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2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2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2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2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2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2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2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2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2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2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2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2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2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2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2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2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2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2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2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2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2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2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2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2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2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2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2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2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2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2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2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2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2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2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2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2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2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2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2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2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2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2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2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2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2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2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2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2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2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2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2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2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2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2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2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2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2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2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2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2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2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2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2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2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2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2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2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2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2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2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2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2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2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2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2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2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2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2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2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2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2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2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2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2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2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2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2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2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2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2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2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2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2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2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2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2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2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2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2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2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2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2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2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2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2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2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2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2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2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2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2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2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2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2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2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2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2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2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2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2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2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2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2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2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2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2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2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2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2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2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2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2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2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2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2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2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2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2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2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2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2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2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2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2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2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2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2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2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2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2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2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2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2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2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2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2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2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2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2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2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2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2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2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2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2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2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2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2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2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2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2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2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2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2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2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2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2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2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2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2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2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2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2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2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2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2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2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2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2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2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2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2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2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2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2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2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2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2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2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2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2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2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2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2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2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2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2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2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2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2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2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2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2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2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2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2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2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2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2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2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2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2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2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2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2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2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2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2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2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2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2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2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2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2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2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2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2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2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2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2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2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2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2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2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2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2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2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2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2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2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2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2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2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2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2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2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2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2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2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2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2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2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2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2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2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2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2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2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2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2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2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2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2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2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2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2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2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2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2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2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2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2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2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2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2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2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2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2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2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2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2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2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2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2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2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2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2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2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2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2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2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2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2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2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2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2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2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2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2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2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2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2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2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2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2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2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2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2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2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2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2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2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2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2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2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2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2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2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2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2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2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2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2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2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2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2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2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2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2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2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2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2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2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2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2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2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2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2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2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2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2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2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2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2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2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2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2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2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2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2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2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2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2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2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2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2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2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2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2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2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2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2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2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2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2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2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2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2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2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2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2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2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2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2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2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2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2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2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2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2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2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2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2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2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2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2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2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2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2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2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2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2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2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2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2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2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2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2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2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2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2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2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2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2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2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2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2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2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2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2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2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2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2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2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2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2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2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2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2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2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2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2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2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2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2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2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2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2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2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2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2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2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2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2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2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2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2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2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2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2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2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2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2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2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2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2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2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2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2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2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2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2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2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2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2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2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2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2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2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2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2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2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2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2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2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2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2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2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2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2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2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2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2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2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2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2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2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2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2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2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2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2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2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2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2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2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2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2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2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2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2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2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2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2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2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2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2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2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2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2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2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2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2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2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2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2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2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2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2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2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2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2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2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2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2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2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2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2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2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2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2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2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2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2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2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2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2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2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2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2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2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2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2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2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2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2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2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2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2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2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2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2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2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2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2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2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2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2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2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2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2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2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2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2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2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2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2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2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2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2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2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2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2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2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2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2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2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2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2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2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2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2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2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2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2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2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2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2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2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2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2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2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2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2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2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2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2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2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2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2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2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2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2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2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2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2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2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2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2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2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2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2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2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2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2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2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2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2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2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2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2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2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2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2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2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2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2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2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2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2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2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2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2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2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2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2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2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2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2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2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2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2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2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2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2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2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2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2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2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2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2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2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2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2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2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2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2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2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2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2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2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2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2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2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2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2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2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2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2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2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2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2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2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2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2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2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2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2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2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2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2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2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2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2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2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2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2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2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2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2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2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2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2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2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2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2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2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2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2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2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2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2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2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2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2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2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2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2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2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2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2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2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2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2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2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2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2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2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2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2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2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2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2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2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2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2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2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2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2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2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2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2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2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2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2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2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2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2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2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2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2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2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2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2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2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2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2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2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2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2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2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2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2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2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2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2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2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2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2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2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2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2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2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2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2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2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2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2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2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2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2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2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2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2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2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2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2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2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2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2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2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2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2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2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2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2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2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2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2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2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2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2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2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2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2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2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2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2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2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2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2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2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2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2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2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2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2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2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2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2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2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2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2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2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2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2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2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2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2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2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2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2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2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2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2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2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2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2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2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2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2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2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2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2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2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2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2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2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2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2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2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2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2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2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2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2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2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2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2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2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2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2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2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2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2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2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2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2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2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2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2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2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2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2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2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2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2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2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2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2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2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2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2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2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2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2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2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2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2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2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2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2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2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2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2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2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2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2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2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2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2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2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2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2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2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2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2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2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2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2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2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2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2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2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2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2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2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2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2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2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2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2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2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2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2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2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2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2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2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2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2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2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2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2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2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2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2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2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2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2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2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2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2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2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2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2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2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2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2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2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2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2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2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2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2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2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2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2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2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2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2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2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2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2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2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2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2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2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2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2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2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2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2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2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2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2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2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2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2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2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2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2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2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2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2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2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2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2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2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2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2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2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2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2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2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2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2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2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2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2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2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2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2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2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2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2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2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2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2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2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2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2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2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2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2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2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2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2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2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2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2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2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2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2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2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2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2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2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2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2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2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2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2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2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2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2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2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2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2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2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2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2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2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2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2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2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2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2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2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2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2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2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2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2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2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2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2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2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2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2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2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2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2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2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2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2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2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2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2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2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2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2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2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2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2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2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2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2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2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2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2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2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2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2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2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2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2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2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2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2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2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2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2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2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2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2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2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2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2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2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2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2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2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2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2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2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2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2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2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2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2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2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2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2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2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2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2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2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2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2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2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2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2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2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2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2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2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2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2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2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2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2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2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2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2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2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2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2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2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2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2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2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2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2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2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2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2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2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2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2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2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2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2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2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2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2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2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2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2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2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2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2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2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2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2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2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2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2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2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2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2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2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2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2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2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2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2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2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2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2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2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2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2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2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2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2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2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2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2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2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2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2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2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2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2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2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2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2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2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2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2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2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2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2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2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2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2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2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2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2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2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2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2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2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2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2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2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2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2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2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2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2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2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2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2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2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2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2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2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2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2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2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2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2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2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2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2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2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2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2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2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2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2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2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2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2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2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2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2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2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2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2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2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2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2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2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2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2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2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2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2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2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2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2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2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2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2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2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2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2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2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2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2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2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2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2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2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2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2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2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2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2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2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2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2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2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2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2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2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2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2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2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2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2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2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2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2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2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2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2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2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2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2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2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2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2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2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2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2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2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2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2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2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2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2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2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2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2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2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2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2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2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2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2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2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2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2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2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2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2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2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2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2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2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2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2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2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2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2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2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2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2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2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2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2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2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2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2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2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2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2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2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2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2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2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2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2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2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2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2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2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2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2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2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2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2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2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2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2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2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2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2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2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2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2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2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2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2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2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2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2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2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2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2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2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2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2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2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2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2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2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2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2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2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2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2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2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2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2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2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2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2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2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2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2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2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2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2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2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2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2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2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2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2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2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2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2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2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2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2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2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2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2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2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2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2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2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2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2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2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2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2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2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2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2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2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2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2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2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2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2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2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2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2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2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2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2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2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2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2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2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2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2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2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2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2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2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2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2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2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2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2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2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2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2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2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2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2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2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2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2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2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2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2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2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2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2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2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2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2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2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2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2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2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2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2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2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2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2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2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2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2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2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2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2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2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2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2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2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2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2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2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2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2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2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2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2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2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2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2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2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2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2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2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2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2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2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2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2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2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2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2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2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2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2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2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2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2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2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2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2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2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2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2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2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2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2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2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2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2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2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2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2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2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2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2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2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2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2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2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2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2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2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2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2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2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2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2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2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2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2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2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2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2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2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2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2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2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2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2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2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2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2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2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2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2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2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2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2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2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2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2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2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2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2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2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2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2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2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2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2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2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2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2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2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2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2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2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2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2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2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2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2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2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2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2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2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2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2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2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2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2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2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2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2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2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2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2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2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2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2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2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2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2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2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2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2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2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2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2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2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2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2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2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2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2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2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2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2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2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2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2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2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2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2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2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2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2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2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2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2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2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2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2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2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2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2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2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2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2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2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2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2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2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2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2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2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2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2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2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2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2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2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2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2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2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2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2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2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2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2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2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2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2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2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2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2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2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2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2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2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2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2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2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2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2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2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2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2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2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2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2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2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2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2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2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2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2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2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2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2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2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2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2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2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2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2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2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2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2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2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2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2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2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2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2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2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2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2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2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2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2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2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2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2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2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2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2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2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2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2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2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2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2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2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2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2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2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2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2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2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2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2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2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2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2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2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2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2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2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2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2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2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2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2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2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2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2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2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2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2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2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2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2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2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2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2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2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2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2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2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2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2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2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2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2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2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2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2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2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2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2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2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2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2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2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2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2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2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2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2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2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2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2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2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2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2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2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2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2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2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2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2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2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2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2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2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2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2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2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2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2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2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2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2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2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2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2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2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2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2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2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2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2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2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2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2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2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2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2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2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2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2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2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2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2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2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2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2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2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2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2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2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2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2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2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2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2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2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2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2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2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2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2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2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2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2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2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2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2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2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2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2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2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2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2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2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2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2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2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2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2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2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2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2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2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2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2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2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2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2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2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2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2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2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2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2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2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2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2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2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2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2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2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2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2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2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2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2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2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2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2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2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2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2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2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2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2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2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2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2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2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2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2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2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2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2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2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2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2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2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2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2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2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2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2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2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2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2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2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2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2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2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2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2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2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2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2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2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2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2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2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2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2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2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2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2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2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2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2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2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2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2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2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2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2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2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2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2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2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2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2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2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2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2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2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2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2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2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2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2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2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2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2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2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2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2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2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2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2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2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2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2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2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2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2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2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2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2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2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2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2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2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2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2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2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2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2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2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2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2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2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2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2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2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2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2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2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2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2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2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2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2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2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2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2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2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2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2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2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2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2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2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2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2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2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2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2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2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2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2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2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2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2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2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2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2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2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2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2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2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2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2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2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2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2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2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2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2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2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2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2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2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2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2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2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2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2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2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2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2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2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2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2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2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2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2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2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2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2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2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2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2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2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2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2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2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2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2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2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2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2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2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2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2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2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2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2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2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2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2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2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2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2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2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2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2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2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2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2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2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2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2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2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2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2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2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2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2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2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2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2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2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2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2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2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2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2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2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2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2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2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2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2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2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2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2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2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2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2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2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2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2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2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2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2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2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2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2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2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2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2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2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2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2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2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2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2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2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2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2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2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2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2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2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2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2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2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2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2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2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2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2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2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2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2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2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2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2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2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2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2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2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2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2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2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2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2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2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2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2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2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2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2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2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2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2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2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2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2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2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2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2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2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2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2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2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2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2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2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2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2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2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2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2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2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2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2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2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2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2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2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2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2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2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2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2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2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2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2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2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2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2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2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2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2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2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2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2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2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2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2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2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2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2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2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2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2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2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2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2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2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2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2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2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2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2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2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2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2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2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2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2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2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2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2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2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2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2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2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2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2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2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2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2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2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2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2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2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2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2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2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2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2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2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2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2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2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2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2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2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2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2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2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2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2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2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2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2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2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2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2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2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2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2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2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2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2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2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2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2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2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2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2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2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2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2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2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2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2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2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2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2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2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2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2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2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2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2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2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2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2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2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2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2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2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2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2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2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2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2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2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2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2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2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2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2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2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2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2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2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2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2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2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2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2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2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2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2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2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2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2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2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2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2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2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2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2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2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2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2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2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2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2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2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2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2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2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2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2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2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2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2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2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2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2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2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2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2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2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2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2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2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2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2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2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2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2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2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2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2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2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2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2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2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2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2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2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2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2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2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2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2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2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2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2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2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2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2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2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2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2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2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2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2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2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2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2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2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2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2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2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2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2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2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2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2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2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2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2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2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2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2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2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2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2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2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2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2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2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2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2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2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2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2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2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2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2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2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2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2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2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2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2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2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2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2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2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2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2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2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2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2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2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2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2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2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2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2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2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2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2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2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2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2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2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2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2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2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2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2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2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2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2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2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2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2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2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2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2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2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2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2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2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2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2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2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2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2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2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2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2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2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2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2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2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2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2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2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2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2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2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2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2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2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2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2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2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2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2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2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2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2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2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2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2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2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2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2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2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2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2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2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2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2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2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2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2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2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2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2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2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2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2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2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2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2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2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2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2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2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2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2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2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2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2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2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2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2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2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2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2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2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2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2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2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2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2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2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2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2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2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2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2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2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2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2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2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2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2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2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2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2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2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2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2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2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2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2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2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2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2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2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2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2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2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2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2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2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2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2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2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2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2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2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2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2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2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2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2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2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2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2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2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2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2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2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2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2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2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2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2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2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2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2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2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2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2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2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2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2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2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2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2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2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2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2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2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2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2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2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2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2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2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2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2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2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2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2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2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2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2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2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2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2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2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2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2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2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2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2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2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2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2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2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2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2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2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2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2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2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2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2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2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2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2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2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2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2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2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2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2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2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2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2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2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2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2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2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2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2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2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2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2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2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2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2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2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2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2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2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2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2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2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2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2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2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2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2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2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2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2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2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2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2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2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2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2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2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2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2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2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2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2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2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2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2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2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2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2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2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2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2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2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2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2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2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2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2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2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2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2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2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2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2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2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2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2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2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2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2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2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2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2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2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2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2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2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2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2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2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2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2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2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2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2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2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2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2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2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2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2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2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2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2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2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2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2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2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2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2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2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2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2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2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2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2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2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2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2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2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2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2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2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2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2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2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2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2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2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2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2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2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2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2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2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2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2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2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2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2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2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2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2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2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2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2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2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2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2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2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2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2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2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2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2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2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2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2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2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2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2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2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2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2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2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2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2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2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2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2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2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2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2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2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2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2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2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2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2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2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2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2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2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2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2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2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2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2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2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2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2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2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2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2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2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2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2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2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2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2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2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2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2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2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2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2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2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2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2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2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2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2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2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2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2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2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2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2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2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2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2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2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2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2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2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2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2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2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2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2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2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2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2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2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2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2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2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2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2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2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2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2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2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2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2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2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2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2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2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2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2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2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2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2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2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2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2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2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2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2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2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2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2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2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2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2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2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2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2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2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2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2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2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2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2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2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2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2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2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2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2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2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2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2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2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2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2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2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2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2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2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2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2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2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2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2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2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2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2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2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2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2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2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2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2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2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2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2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2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2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2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2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2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2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2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2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2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2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2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2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2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2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2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2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2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2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2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2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2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2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2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2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2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2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2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2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2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2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2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2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2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2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2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2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2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2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2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2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2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2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2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2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2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2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2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2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2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2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2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2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2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2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2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2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2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2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2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2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2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2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2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2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2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2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2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2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2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2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2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2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2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2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2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2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2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2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2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2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2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2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2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2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2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2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2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2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2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2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2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2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2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2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2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2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2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2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2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2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2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2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2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2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2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2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2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2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2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2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2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2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2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2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2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2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2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2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2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2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2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2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2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2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2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2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2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2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2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2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2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2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2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2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2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2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2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2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2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2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2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2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2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2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2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2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2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2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2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2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2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2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2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2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2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2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2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2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2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2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2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2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2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2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2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2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2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2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2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2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2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2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2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2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2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2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2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2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2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2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2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2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2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2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2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2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2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2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2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2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2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2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2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2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2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2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2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2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2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2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2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2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2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2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2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2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2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2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2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2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2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2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2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2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2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2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2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2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2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2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2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2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2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2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2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2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2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2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2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2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2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2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2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2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2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2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2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2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2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2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2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2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2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2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2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2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2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2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2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2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2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2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2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2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2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2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2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2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2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2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2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2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2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2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2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2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2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2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2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2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2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2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2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2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2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2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2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2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2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2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2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2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2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2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2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2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2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2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2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2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2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2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2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2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2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2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2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2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2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2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2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2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2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2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2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2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2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2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2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2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2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2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2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2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2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2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2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2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2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2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2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2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2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2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2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2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2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2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2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2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2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2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2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2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2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2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2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2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2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2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2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2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2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2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2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2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2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2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2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2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2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2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2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2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2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2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2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2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2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2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2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2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2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2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2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2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2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2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2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2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2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2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2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2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2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2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2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2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2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2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2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2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2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2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2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2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2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2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2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2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2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2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2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2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2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2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2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2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2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2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2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2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2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2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2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2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2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2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2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2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2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2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2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2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2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2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2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2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2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2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2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2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2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2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2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2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2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2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2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2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2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2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2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2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2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2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2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2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2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2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2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2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2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2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2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2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2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2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2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2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2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2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2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2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2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2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2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2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2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2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2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2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2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2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2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2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2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2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2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2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2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2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2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2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2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2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2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2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2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2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2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2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2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2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2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2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2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2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2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2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2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2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2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2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2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2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2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2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2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2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2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2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2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2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2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2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2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2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2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2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2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2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2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2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2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2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2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2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2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2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2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2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2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2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2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2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2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2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2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2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2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2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2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2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2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2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2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2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2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2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2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2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2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2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2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2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2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2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2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2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2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2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2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2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2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2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2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2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2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2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2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2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2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2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2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2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2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2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2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2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2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2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2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2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2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2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2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2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2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2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2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2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2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2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2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2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2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2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2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2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2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2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2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2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2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2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2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2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2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2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2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2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2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2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2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2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2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2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2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2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2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2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2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2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2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2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2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2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2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2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2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2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2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2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2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2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2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2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2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2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2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2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2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2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2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2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2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2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2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2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2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2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2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2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2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2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2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2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2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2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2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2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2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2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2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2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2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2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2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2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2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2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2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2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2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2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2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2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2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2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2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2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2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2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2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2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2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2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2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2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2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2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2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2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2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2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2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2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2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2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2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2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2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2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2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2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2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2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2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2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2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2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2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2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2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2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2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2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2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2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2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2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2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2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2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2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2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2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2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2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2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2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2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2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2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2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2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2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2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2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2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2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2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2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2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2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2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2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2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2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2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2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2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2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2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2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2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2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2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2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2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2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2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2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2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2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2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2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2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2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2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2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2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2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2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2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2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2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2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2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2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2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2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2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2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2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2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2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2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2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2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2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2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2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2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2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2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2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2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2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2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2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2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2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2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2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2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2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2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2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2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2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2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2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2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2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2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2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2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2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2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2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2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2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2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2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2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2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2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2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2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2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2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2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2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2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2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2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2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2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2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2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2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2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2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2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2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2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2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2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2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2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2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2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2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2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2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2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2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2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2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2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2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2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2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2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2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2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2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2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2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2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2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2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2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2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2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2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2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2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2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2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2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2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2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2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2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2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2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2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2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2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2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2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2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2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2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2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2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2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2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2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2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2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2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2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2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2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2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2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2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2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2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2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2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2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2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2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2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2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2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2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2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2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2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2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2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2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2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2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2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2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2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2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2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2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2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2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2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2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2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2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2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2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2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2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2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2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2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2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2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2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2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2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2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2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2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2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2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2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2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2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2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2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2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2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2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2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2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2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2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2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2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2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2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2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2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2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2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2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2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2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2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2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2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2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2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2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2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2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2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2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2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2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2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2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2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2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2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2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2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2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2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2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2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2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2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2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2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2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2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2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2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2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2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2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2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2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2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2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2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2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2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2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2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2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2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2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2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2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2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2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2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2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2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2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2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2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2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2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2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2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2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2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2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2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2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2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2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2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2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2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2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2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2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2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2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2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2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2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2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2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2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2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2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2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2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2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2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2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2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2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2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2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2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2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2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2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2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2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2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2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2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2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2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2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2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2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2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2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2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2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2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2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2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2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2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2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2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2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2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2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2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2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2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2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2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2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2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2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2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2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2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2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2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2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2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2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2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2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2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2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2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2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2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2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2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2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2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2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2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2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2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2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2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2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2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2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2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2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2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2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2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2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2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2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2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2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2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2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2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2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2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2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2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2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2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2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2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2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2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2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2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2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2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2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2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2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2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2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2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2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2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2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2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2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2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2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2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2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2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2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2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2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2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2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2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2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2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2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2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2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2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2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2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2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2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2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2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2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2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2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2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2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2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2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2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2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2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2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2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2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2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2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2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2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2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2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2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2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2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2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2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2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2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2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2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2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2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2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2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2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2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2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2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2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2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2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2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2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2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2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2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2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2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2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2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2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2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2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2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2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2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2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2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2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2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2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2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2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2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2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2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2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2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2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2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2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2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2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2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2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2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2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2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2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2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2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2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2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2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2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2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2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2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2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2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2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2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2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2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2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2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2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2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2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2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2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2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2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2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2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2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2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2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2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2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2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2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2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2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2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2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2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2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2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2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2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2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2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2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2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2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2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2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2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2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2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2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2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2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2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2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2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2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2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2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2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2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2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2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2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2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2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2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2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2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2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2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2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2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2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2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2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2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2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2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2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2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2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2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2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2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2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2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2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2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2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2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2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2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2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2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2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2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2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2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2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2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2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2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2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2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2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2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2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2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2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2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2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2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2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2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2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2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2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2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2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2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2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2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2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2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2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2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2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2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2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2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2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2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2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2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2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2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2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2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2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2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2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2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2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2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2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2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2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2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2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2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2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2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2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2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2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2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2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2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2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2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2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2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2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2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2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2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2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2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2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2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2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2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2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2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2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2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2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2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2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2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2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2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2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2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2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2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2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2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2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2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2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2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2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2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2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2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2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2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2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2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2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2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2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2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2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2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2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2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2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2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2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2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2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2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2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2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2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2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2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2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2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2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2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2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2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2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2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2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2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2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2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2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2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2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2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2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2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2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2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2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2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2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2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2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2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2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2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2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2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2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2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2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2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2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2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2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2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2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2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2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2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2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2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2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2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2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2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2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2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2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2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2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2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2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2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2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2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2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2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2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2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2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2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2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2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2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2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2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2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2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2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2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2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2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2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2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2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2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2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2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2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2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2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2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2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2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2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2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2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2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2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2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2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2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2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2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2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2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2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2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2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2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2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2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2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2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2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2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2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2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2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2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2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2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2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2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2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2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2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2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2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2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2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2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2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2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2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2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2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2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2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2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2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2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2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2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2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2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2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2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2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2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2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2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2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2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2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2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2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2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2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2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2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2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2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2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2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2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2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2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2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2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2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2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2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2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2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2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2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2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2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2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2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2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2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2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2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2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2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2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2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2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2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2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2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2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2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2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2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2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2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2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2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2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2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2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2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2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2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2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2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2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2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2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2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2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2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2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2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2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2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2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2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2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2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2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2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2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2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2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2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2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2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2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2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2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2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2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2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2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2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2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2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2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2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2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2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2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2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2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2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2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2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2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2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2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2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2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2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2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2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2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2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2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2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2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2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2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2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2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2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2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2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2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2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2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2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2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2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2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2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2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2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2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2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2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2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2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2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2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2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2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2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2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2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2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2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2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2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2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2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2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2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2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2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2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2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2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2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2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2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2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2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2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2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2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2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2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2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2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2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2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2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2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2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2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2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2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2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2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2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2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2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2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2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2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2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2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2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2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2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2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2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2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2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2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2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2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2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2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2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2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2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2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2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2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2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2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2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2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2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2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2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2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2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2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2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2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2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2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2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2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2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2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2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2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2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2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2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2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2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2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2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2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2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2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2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2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2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2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2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2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2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2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2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2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2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2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2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2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2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2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2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2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2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2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2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2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2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2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2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2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2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2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2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2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2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2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2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2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2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2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2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2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2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2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2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2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2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2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2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2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2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2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2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2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2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2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2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2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2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2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2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2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2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2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2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2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2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2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2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2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2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2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2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2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2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2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2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2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2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2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2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2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2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2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2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2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2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2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2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2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2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2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2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2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2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2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2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2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2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2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2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2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2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2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2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2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2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2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2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2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2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2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2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2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2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2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2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2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2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2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2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2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2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2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2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2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2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2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2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2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2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2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2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2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2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2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2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2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2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2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2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2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2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2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2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2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2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2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2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2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2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2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2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2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2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2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2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2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2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2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2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2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2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2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2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2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2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2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2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2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2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2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2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2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2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2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2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2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2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2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2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2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2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2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2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2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2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2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2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2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2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2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2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2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2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2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2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2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2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2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2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2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2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2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2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2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2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2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2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2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2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2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2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2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2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2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2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2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2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2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2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2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2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2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2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2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2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2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2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2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2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2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2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2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2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2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2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2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2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2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2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2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2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2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2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2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2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2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2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2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2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2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2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2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2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2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2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2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2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2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2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2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2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2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2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2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2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2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2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2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2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2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2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2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2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2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2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2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2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2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2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2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2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2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2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2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2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2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2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2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2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2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2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2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2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2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2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2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2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2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2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2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2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2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2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2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2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2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2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2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2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2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2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2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2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2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2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2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2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2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2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2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2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2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2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2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2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2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2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2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2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2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2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2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2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2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2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2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2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2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2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2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2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2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2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2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2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2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2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2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2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2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2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2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2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2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2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2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2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2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2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2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2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2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2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2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2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2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2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2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2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2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2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2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2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2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2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2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2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2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2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2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2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2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2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2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2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2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2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2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2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2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2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2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2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2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2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2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2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2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2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2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2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2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2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2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2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2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2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2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2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2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2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2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2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2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2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2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2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2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2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2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2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2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2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2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2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2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2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2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2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2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2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2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2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2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2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2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2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2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2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2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2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2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2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2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2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2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2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2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2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2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2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2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2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2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2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2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2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2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2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2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2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2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2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2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2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2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2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2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2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2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2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2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2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2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2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2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2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2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2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2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2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2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2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2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2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2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2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2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2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2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2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2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2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2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2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2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2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2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2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2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2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2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2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2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2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2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2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2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2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2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2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2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2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2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2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2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2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2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2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2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2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2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2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2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2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2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2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2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2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2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2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2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2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2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2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2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2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2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2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2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2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2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2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2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2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2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2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2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2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2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2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2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2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2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2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2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2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2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2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2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2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2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2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2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2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2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2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2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2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2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2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2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2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2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2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2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2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2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2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2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2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2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2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2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2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2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2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2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2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2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2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2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2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2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2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2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2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2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2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2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2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2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2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2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2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2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2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2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2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2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2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2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2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2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2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2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2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2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2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2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2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2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2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2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2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2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2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2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2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2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2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2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2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2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2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2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2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2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2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2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2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2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2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2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2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2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2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2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2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2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2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2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2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2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2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2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2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2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2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2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2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2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2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2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2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2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2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2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2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2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2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2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2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2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2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2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2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2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2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2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2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2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2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2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2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2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2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2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2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2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2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2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2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2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2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2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2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2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2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2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2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2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2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2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2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2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2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2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2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2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2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2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2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2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2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2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2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2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2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2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2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2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2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2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2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2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2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2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2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2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2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2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2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2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2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2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2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2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2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2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2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2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2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2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2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2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2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2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2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2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2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2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2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2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2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2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2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2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2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2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2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2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2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2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2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2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2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2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2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2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2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2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2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2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2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2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2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2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2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2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2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2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2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2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2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2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2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2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2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2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2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2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2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2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2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2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2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2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2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2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2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2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2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2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2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2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2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2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2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2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2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2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2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2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2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2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2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2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2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2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2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2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2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2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2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2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2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2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2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2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2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2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2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2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2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2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2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2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2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2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2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2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2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2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2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2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2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2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2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2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2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2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2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2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2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2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2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2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2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2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2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2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2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2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2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2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2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2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2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2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2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2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2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2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2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2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2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2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2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2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2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2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2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2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2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2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2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2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2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2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2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2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2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2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2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2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2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2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2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2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2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2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2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2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2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2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2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2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2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2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2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2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2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2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2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2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2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2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2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2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2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2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2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2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2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2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2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2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2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2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2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2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2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2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2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2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2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2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2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2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2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2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2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2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2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2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2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2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2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2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2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2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2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2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2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2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2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2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2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2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2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2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2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2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2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2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2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2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2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2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2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2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2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2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2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2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2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2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2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2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2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2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2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2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2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2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2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2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2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2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2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2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2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2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2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2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2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2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2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2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2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2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2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2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2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2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2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2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2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2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2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2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2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2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2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2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2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2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2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2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2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2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2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2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2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2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2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2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2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2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2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2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2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2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2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2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2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2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2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2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2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2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2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2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2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2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2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2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2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2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2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2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2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2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2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2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2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2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2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2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2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2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2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2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2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2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2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2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2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2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2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2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2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2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2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2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2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2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2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2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2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2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2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2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2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2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2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2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2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2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2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2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2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2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2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2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2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2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2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2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2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2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2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2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2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2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2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2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2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2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2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2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2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2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2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2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2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2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2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2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2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2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2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2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2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2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2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2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2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2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2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2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2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2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2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2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2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2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2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2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2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2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2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2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2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2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2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2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2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2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2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2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2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2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2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2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2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2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2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2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2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2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2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2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2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2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2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2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2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2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2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2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2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2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2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2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2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2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2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2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2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2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2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2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2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2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2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2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2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2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2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2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2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2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2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2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2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2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2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2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2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2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2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2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2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2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2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2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2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2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2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2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2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2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2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2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2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2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2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2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2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2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2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2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2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2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2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2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2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2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2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2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2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2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2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2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2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2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2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2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2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2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2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2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2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2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2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2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2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2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2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2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2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2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2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2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2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2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2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2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2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2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2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2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2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2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2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2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2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2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2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2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2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2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2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2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2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2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2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2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2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2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2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2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2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2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2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2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2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2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2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2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2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2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2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2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2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2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2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2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2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2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2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2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2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2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2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2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2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2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2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2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2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2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2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2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2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2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2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2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2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2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2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2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2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2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2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2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2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2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2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2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2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2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2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2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2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2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2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2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2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2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2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2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2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2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2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2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2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2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2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2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2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2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2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2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2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2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2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2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2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2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2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2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2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2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2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2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2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2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2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2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2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2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2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2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2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2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2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2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2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2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2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2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2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2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2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2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2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2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2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2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2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2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2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2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2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2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2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2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2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2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2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2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2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2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2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2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2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2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2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2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2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2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2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2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2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2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2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2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2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2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2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2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2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2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2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2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2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2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2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2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2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2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2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2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2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2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2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2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2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2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2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2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2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2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2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2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2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2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2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2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2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2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2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2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2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2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2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2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2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2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2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2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2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2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2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2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2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2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2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2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2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2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2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2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2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2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2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2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2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2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2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2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2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2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2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2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2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2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2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2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2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2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2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2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2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2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2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2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2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2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2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2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2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2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2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2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2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2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2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2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2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2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2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2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2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2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2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2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2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2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2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2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2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2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2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2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2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2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2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2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2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2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2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2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2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2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2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2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2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2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2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2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2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2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2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2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2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2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2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2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2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2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2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2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2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2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2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2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2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2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2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2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2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2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2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2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2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2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2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2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2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2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2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2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2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2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2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2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2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2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2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2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2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2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2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2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2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2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2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2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2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2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2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2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2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2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2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2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2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2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2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2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2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2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2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2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2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2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2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2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2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2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2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2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2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2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2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2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2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2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2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2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2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2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2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2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2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2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2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2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2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2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2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2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2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2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2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2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2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2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2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2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2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2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2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2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2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2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2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2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2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2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2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2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2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2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2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2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2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2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2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2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2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2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2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2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2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2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2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2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2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2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2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2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2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2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2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2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2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2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2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2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2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2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2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2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2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2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2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2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2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2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2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2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2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2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2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2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2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2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2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2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2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2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2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2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2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2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2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2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2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2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2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2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2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2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2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2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2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2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2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2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2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2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2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2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2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2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2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2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2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2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2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2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2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2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2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2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2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2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2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2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2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2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2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2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2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2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2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2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2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2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2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2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2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2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2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2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2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2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2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2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2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2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2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2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2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2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2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2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2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2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2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2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2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2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2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2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2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2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2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2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2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2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2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2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2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2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2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2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2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2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2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2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2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2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2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2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2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2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2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2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2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2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2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2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2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2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2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2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2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2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2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2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2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2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2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2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2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2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2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2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2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2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2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2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2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2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2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2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2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2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2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2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2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2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2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2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2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2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2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2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2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2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2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2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2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2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2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2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2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2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2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2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2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2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2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2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2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2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2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2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2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2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2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2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2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2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2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2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2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2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2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2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2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2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2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2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2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2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2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2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2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2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2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2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2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2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2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2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2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2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2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2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2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2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2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2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2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2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2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2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2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2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2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2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2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2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2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2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2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2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2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2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2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2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2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2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2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2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2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2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2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2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2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2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2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2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2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2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2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2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2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2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2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2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2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2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2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2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2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2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2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2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2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2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2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2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2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2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2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2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2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2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2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2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2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2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2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2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2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2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2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2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2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2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2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2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2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2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2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2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2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2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2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2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2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2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2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2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2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2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2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2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2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2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2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2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2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2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2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2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2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2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2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2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2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2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2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2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2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2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2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2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2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2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2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2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2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2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2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2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2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2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2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2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2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2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2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2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2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2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2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2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2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2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2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2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2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2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2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2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2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2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2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2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2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2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2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2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2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2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2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2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2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2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2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2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2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2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2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2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2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2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2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2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2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2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2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2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2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2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2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2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2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2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2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2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2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2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2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2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2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2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2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2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2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2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2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2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2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2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2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2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2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2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2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2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2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2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2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2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2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2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2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2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2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2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2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2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2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2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2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2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2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2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2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2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2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2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2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2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2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2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2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2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2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2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2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2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2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2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2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2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2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2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2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2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2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2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2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2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2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2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2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2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2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2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2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2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2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2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2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2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2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2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2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2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2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2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2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2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2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2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2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2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2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2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2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2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2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2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2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2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2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2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2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2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2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2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2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2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2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2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2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2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2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2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2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2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2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2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2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2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2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2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2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2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2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2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2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2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2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2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2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2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2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2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2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2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2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2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2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2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2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2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2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2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2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2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2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2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2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2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2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2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2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2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2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2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2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2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2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2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2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2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2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2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2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2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2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2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2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2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2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2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2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2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2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2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2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2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2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2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2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2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2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2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2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2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2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2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2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2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2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2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2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2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2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2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2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2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2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2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2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2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2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2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2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2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2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2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2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2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2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2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2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2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2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2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2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2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2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2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2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2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2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2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2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2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2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2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2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2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2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2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2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2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2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2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2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2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2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2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2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2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2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2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2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2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2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2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2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2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2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2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2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2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2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2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2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2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2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2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2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2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2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2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2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2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2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2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2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2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2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2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2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2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2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2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2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2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2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2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2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2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2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2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2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2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2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2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2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2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2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2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2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2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2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2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2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2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2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2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2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2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2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2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2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2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2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2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2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2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2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2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2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2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2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2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2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2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2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2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2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2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2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2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2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2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2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2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2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2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2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2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2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2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2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2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2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2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2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2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2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2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2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2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2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2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2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2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2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2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2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2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2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2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2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2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2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2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2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2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2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2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2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2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2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2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2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2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2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2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2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2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2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2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2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2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2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2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2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2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2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2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2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2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2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2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2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2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2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2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2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2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2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2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2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2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2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2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2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2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2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2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2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2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2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2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2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2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2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2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2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2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2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2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2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2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2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2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2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2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2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2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2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2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2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2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2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2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2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2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2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2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2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2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2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2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2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2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2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2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2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2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2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2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2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2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2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2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2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2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2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2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2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2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2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2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2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2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2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2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2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2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2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2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2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2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2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2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2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2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2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2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2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2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2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2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2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2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2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2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2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2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2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2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2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2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2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2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2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2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2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2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2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2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2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2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2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2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2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2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2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2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2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2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2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2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2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2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2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2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2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2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2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2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2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2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2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2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2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2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2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2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2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2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2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2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2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2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2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2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2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2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2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2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2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2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2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2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2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2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2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2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2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2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2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2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2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2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2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2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2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2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2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2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2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2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2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2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2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2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2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2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2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2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2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2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2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2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2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2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2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2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2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2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2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2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2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2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2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2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2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2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2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2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2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2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2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2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2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2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2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2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2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2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2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2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2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2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2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2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2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2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2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2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2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2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2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2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2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2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2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2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2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2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2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2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2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2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2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2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2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2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2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2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2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2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2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2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2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2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2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2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2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2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2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2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2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2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2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2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2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2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2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2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2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2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2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2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2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2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2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2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2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2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2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2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2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2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2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2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2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2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2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2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2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2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2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2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2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2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2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2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2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2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2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2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2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2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2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2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2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2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2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2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2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2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2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2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2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2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2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2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2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2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2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2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2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2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2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2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2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2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2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2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2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2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2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2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2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2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2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2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2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2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2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2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2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2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2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2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2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2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2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2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2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2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2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2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2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2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2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2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2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2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2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2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2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2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2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2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2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2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2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2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2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2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2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2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2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2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2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2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2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2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2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2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2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2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2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2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2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2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2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2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2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2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2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2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2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2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2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2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2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2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2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2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2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2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2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2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2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2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2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2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2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2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2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2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2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2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2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2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2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2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2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2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2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2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2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2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2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2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2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2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2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2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2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2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2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2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2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2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2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2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2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2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2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2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2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2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2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2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2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2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2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2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2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2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2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2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2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2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2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2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2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2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2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2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2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2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2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2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2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2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2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2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2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2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2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2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2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2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2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2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2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2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2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2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2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2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2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2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2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2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2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2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2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2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2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2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2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2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2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2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2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2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2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2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2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2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2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2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2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2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2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2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2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2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2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2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2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2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2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2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2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2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2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2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2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2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2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2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2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2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2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2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2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2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2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2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2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2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2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2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2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2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2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2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2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2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2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2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2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2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2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2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2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2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2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2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2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2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2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2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2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2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2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2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2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2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2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2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2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2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2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2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2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2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2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2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2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2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2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2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2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2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2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2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2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2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2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2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2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2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2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2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2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2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2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2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2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2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2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2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2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2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2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2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2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2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2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2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2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2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2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2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2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2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2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2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2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2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2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2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2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2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2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2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2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2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2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2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2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2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2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2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2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2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2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2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2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2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2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2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2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2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2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2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2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2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2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2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2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2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2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2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2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2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2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2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2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2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2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2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2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2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2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2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2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2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2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2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2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2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2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2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2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2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2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2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2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2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2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2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2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2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2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2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2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2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2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2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2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2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2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2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2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2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2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2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2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2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2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2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2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2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2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2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2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2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2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2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2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2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2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2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2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2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2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2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2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2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2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2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2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2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2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2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2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2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2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2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2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2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2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2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2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2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2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2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2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2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2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2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2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2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2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2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2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2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2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2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2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2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2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2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2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2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2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2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2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2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2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2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2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2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2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2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2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2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2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2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2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2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2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2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2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2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2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2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2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2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2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2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2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2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2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2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2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2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2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2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2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2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2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2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2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2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2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2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2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2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2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2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2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2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2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2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2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2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2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2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2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2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2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2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2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2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2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2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2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2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2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2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2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2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2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2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2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2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2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2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2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2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2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2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2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2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2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2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2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2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2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2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2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2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2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2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2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2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2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2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2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2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2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2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2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2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2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2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2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2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2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2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2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2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2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2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2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2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2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2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2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2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2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2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2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2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2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2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2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2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2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2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2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2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2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2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2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2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2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2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2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2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2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2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2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2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2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2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2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2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2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2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2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2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2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2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2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2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2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2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2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2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2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2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2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2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2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2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2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2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2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2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2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2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2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2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2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2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2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2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2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2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2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2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2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2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2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2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2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2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2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2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2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2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2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2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2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2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2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2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2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2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2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2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2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2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2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2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2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2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2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2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2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2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2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2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2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2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2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2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2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2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2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2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2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2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2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2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2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2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2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2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2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2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2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2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2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2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2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2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2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2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2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2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2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2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2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2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2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2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2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2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2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2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2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2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2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2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2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2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2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2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2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2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2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2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2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2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2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2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2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2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2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2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2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2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2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2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2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2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2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2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2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2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2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2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2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2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2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2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2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2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2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2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2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2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2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2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2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2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2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2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2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2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2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2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2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2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2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2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2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2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2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2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2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2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2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2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2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2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2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2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2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2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2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2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2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2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2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2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2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2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2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2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2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2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2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2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2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2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2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2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2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2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2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2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2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2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2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2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2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2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2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2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2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2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2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2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2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2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2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2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2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2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2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2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2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2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2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2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2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2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2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2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2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2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2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2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2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2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2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2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2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2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2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2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2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2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2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2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2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2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2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2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2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2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2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2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2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2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2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2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2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2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2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2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2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2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2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2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2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2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2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2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2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2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2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2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2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2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2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2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2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2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2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2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2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2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2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2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2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2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2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2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2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2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2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2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2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2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2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2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2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2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2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2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2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2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2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2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2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2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2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2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2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2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2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2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2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2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2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2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2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2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2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2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2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2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2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2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2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2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2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2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2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2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2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2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2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2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2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2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2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2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2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2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2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2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2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2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2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2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2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2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2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2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2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2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2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2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2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2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2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2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2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2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2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2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2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2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2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2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2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2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2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2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2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2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2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2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2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2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2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2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2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2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2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2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2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2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2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2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2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2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2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2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2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2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2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2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2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2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2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2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2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2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2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2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2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2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2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2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2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2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2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2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2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2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2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2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2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2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2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2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2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2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2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2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2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2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2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2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2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2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2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2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2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2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2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2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2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2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2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2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2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2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2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2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2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2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2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2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2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2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2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2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2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2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2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2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2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2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2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2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2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2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2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2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2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2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2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2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2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2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2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2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2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2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2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2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2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2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2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2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2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2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2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2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2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2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2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2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2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2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2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2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2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2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2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2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2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2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2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2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2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2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2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2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2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2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2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2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2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2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2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2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2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2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2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2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2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2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2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2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2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2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2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2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2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2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2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2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2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2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2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2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2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2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2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2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2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2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2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2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2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2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2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2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2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2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2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2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2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2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2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2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2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2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2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2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2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2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2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2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2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2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2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2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2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2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2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2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2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2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2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2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2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2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2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2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2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2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2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2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2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2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2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2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2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2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2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2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2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2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2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2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2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2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2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2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2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2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2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2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2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2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2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2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2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2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2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2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2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2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2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2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2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2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2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2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2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2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2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2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2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2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2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2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2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2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2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2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2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2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2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2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2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2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2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2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2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2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2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2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2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2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2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2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2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2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2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2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2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2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2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2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2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2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2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2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2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2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2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2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2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2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2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2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2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2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2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2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2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2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2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2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2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2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2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2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2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2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2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2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2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2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2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2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2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2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2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2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2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2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2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2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2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2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2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2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2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2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2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2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2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2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2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2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2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2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2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2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2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2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2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2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2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2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2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2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2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2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2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2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2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2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2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2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2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2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2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2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2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2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2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2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2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2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2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2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2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2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2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2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2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2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2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2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2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2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2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2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2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2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2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2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2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2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2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2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2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2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2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2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2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2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2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2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2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2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2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2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2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2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2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2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2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2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2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2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2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2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2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2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2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2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2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2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2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2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2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2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2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2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2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2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2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2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2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2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2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2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2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2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2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2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2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2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2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2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2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2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2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2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2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2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2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2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2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2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2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2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2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2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2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2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2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2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2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2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2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2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2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2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2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2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2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2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2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2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2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2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2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2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2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2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2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2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2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2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2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2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2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2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2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2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2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2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2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2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2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2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2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2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2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2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2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2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2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2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2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2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2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2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2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2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2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2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2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2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2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2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2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2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2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2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2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2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2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2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2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2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2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2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2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2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2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2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2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2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2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2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2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2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2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2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2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2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2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2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2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2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2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2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2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2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2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2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2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2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2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2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2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2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2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2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2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2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2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2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2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2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2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2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2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2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2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2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2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2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2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2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2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2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2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2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2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2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2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2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2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2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2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2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2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2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2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2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2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2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2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2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2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2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2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2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2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2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2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2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2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2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2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2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2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2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2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2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2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2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2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2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2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2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2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2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2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2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2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2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2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2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2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2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2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2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2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2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2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2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2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2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2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2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2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2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2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2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2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2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2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2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2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2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2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2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2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2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2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2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2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2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2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2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2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2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2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2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2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2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2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2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2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2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2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2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2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2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2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2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2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2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2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2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2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2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2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2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2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2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2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2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2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2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2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2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2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2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2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2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2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2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2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2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2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2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2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2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2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2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2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2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2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2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2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2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2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2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2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2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2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2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2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2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2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2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2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2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2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2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2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2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2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2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2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2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2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2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2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2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2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2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2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2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2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2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2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2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2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2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2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2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2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2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2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2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2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2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2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2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2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2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2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2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2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2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2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2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2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2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2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2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2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2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2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2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2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2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2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2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2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2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2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2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2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2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2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2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2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2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2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2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2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2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2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2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2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2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2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2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2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2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2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2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2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2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2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2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2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2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2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2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2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2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2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2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2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2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2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2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2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2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2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2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2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2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2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2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2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2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2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2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2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2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2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2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2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2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2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2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2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2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2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2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2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2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2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2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2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2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2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2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2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2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2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2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2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2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2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2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2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2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2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2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2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2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2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2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2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2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2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2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2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2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2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2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2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2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2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2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2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2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2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2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2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2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2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2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2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2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2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2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2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2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2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2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2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2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2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2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2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2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2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2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2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2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2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2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2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2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2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2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2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2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2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2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2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2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2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2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2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2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2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2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2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2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2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2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2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2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2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2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2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2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2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2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2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2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2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2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2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2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2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2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2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2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2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2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2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2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2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2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2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2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2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2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2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2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2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2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2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2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2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2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2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2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2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2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2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2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2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2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2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2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2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2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2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2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2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2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2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2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2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2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2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2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2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2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2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2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2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2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2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2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2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2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2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2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2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2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2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2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2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2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2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2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2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2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2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2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2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2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2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2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2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2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2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2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2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2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2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2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2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2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2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2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2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2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2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2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2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2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2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2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2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2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2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2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2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2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2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2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2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2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2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2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2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2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2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2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2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2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2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2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2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2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2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2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2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2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2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2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2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2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2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2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2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2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2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2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2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2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2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2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2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2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2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2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2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2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2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2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2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2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2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2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2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2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2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2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2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2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2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2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2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2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2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2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2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2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2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2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2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2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2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2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2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2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2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2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2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2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2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2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2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2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2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2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2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2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2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2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2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2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2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2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2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2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2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2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2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2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2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2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2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2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2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2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2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2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2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2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2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2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2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2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2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2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2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2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2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2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2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2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2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2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2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2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2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2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2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2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2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2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2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2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2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2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2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2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2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2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2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2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2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2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2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2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2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2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2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2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2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2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2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2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2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2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2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2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2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2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2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2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2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2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2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2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2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2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2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2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2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2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2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2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2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2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2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2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2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2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2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2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2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2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2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2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2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2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2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2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2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2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2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2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2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2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2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2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2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2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2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2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2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2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2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2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2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2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2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2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2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2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2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2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2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2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2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2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2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2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2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2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2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2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2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2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2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2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2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2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2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2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2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2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2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2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2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2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2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2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2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2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2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2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2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2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2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2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2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2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2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2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2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2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2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2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2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2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2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2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2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2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2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2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2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2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2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2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2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2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2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2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2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2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2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2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2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2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2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2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2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2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2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2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2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2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2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2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2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2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2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2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2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2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2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2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2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2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2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2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2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2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2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2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2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2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2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2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2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2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2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2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2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2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2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2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2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2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2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2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2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2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2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E2756-A5DE-4CFD-97ED-50F68F5C24D1}">
  <dimension ref="B3:K48"/>
  <sheetViews>
    <sheetView topLeftCell="A13" zoomScale="55" zoomScaleNormal="55" workbookViewId="0">
      <selection activeCell="J30" sqref="J30"/>
    </sheetView>
  </sheetViews>
  <sheetFormatPr defaultRowHeight="15" x14ac:dyDescent="0.25"/>
  <cols>
    <col min="2" max="2" width="19.85546875" bestFit="1" customWidth="1"/>
    <col min="3" max="3" width="18" bestFit="1" customWidth="1"/>
    <col min="6" max="6" width="19.85546875" bestFit="1" customWidth="1"/>
    <col min="7" max="7" width="18.28515625" bestFit="1" customWidth="1"/>
    <col min="8" max="8" width="12" bestFit="1" customWidth="1"/>
    <col min="10" max="10" width="19.85546875" bestFit="1" customWidth="1"/>
    <col min="11" max="11" width="18" bestFit="1" customWidth="1"/>
  </cols>
  <sheetData>
    <row r="3" spans="2:11" x14ac:dyDescent="0.25">
      <c r="B3" s="5" t="s">
        <v>10940</v>
      </c>
      <c r="C3" t="s">
        <v>10942</v>
      </c>
      <c r="J3" s="5" t="s">
        <v>10940</v>
      </c>
      <c r="K3" t="s">
        <v>10942</v>
      </c>
    </row>
    <row r="4" spans="2:11" x14ac:dyDescent="0.25">
      <c r="B4" s="6" t="s">
        <v>31</v>
      </c>
      <c r="C4" s="7">
        <v>174006.59299999996</v>
      </c>
      <c r="J4" s="6" t="s">
        <v>25</v>
      </c>
      <c r="K4" s="7">
        <v>265223.08929999964</v>
      </c>
    </row>
    <row r="5" spans="2:11" x14ac:dyDescent="0.25">
      <c r="B5" s="6" t="s">
        <v>45</v>
      </c>
      <c r="C5" s="7">
        <v>140885.50199999992</v>
      </c>
      <c r="J5" s="6" t="s">
        <v>40</v>
      </c>
      <c r="K5" s="7">
        <v>135960.6899</v>
      </c>
    </row>
    <row r="6" spans="2:11" x14ac:dyDescent="0.25">
      <c r="B6" s="6" t="s">
        <v>70</v>
      </c>
      <c r="C6" s="7">
        <v>164550.40699999998</v>
      </c>
      <c r="J6" s="6" t="s">
        <v>101</v>
      </c>
      <c r="K6" s="7">
        <v>78258.722800000091</v>
      </c>
    </row>
    <row r="7" spans="2:11" x14ac:dyDescent="0.25">
      <c r="B7" s="6" t="s">
        <v>10941</v>
      </c>
      <c r="C7" s="8">
        <v>479442.50199999986</v>
      </c>
      <c r="J7" s="6" t="s">
        <v>10941</v>
      </c>
      <c r="K7" s="8">
        <v>479442.50199999975</v>
      </c>
    </row>
    <row r="13" spans="2:11" x14ac:dyDescent="0.25">
      <c r="B13" s="5" t="s">
        <v>10940</v>
      </c>
      <c r="C13" t="s">
        <v>10942</v>
      </c>
      <c r="J13" s="5" t="s">
        <v>10940</v>
      </c>
      <c r="K13" t="s">
        <v>10942</v>
      </c>
    </row>
    <row r="14" spans="2:11" x14ac:dyDescent="0.25">
      <c r="B14" s="6" t="s">
        <v>187</v>
      </c>
      <c r="C14" s="7">
        <v>69529.406999999992</v>
      </c>
      <c r="J14" s="6" t="s">
        <v>104</v>
      </c>
      <c r="K14" s="7">
        <v>103222.57799999996</v>
      </c>
    </row>
    <row r="15" spans="2:11" x14ac:dyDescent="0.25">
      <c r="B15" s="6" t="s">
        <v>1292</v>
      </c>
      <c r="C15" s="7">
        <v>27611.489999999994</v>
      </c>
      <c r="J15" s="6" t="s">
        <v>147</v>
      </c>
      <c r="K15" s="7">
        <v>164991.71099999984</v>
      </c>
    </row>
    <row r="16" spans="2:11" x14ac:dyDescent="0.25">
      <c r="B16" s="6" t="s">
        <v>22</v>
      </c>
      <c r="C16" s="7">
        <v>91706.453400000028</v>
      </c>
      <c r="J16" s="6" t="s">
        <v>29</v>
      </c>
      <c r="K16" s="7">
        <v>71324.54849999999</v>
      </c>
    </row>
    <row r="17" spans="2:11" x14ac:dyDescent="0.25">
      <c r="B17" s="6" t="s">
        <v>49</v>
      </c>
      <c r="C17" s="7">
        <v>290595.15159999969</v>
      </c>
      <c r="J17" s="6" t="s">
        <v>43</v>
      </c>
      <c r="K17" s="7">
        <v>139903.66450000004</v>
      </c>
    </row>
    <row r="18" spans="2:11" x14ac:dyDescent="0.25">
      <c r="B18" s="6" t="s">
        <v>10941</v>
      </c>
      <c r="C18" s="8">
        <v>479442.50199999969</v>
      </c>
      <c r="J18" s="6" t="s">
        <v>10941</v>
      </c>
      <c r="K18" s="8">
        <v>479442.50199999986</v>
      </c>
    </row>
    <row r="25" spans="2:11" x14ac:dyDescent="0.25">
      <c r="B25" s="5" t="s">
        <v>10940</v>
      </c>
      <c r="C25" t="s">
        <v>10942</v>
      </c>
    </row>
    <row r="26" spans="2:11" x14ac:dyDescent="0.25">
      <c r="B26" s="6" t="s">
        <v>35</v>
      </c>
      <c r="C26" s="7">
        <v>72570.689000000028</v>
      </c>
    </row>
    <row r="27" spans="2:11" x14ac:dyDescent="0.25">
      <c r="B27" s="6" t="s">
        <v>71</v>
      </c>
      <c r="C27" s="7">
        <v>69286.086000000025</v>
      </c>
    </row>
    <row r="28" spans="2:11" x14ac:dyDescent="0.25">
      <c r="B28" s="6" t="s">
        <v>58</v>
      </c>
      <c r="C28" s="7">
        <v>46893.22</v>
      </c>
    </row>
    <row r="29" spans="2:11" x14ac:dyDescent="0.25">
      <c r="B29" s="6" t="s">
        <v>160</v>
      </c>
      <c r="C29" s="7">
        <v>43101.781999999977</v>
      </c>
    </row>
    <row r="30" spans="2:11" x14ac:dyDescent="0.25">
      <c r="B30" s="6" t="s">
        <v>32</v>
      </c>
      <c r="C30" s="7">
        <v>40298.040499999988</v>
      </c>
      <c r="F30" s="5" t="s">
        <v>10940</v>
      </c>
      <c r="G30" t="s">
        <v>10943</v>
      </c>
    </row>
    <row r="31" spans="2:11" x14ac:dyDescent="0.25">
      <c r="B31" s="6" t="s">
        <v>55</v>
      </c>
      <c r="C31" s="7">
        <v>39674.1875</v>
      </c>
      <c r="F31" s="6" t="s">
        <v>160</v>
      </c>
      <c r="G31" s="7">
        <v>11248.461500000007</v>
      </c>
    </row>
    <row r="32" spans="2:11" x14ac:dyDescent="0.25">
      <c r="B32" s="6" t="s">
        <v>74</v>
      </c>
      <c r="C32" s="7">
        <v>36852.64899999999</v>
      </c>
      <c r="F32" s="6" t="s">
        <v>77</v>
      </c>
      <c r="G32" s="7">
        <v>3046.4128999999984</v>
      </c>
    </row>
    <row r="33" spans="2:7" x14ac:dyDescent="0.25">
      <c r="B33" s="6" t="s">
        <v>1218</v>
      </c>
      <c r="C33" s="7">
        <v>26179.45</v>
      </c>
      <c r="F33" s="6" t="s">
        <v>67</v>
      </c>
      <c r="G33" s="7">
        <v>1498.5357999999999</v>
      </c>
    </row>
    <row r="34" spans="2:7" x14ac:dyDescent="0.25">
      <c r="B34" s="6" t="s">
        <v>683</v>
      </c>
      <c r="C34" s="7">
        <v>25983.089</v>
      </c>
      <c r="F34" s="6" t="s">
        <v>74</v>
      </c>
      <c r="G34" s="7">
        <v>6673.1349999999939</v>
      </c>
    </row>
    <row r="35" spans="2:7" x14ac:dyDescent="0.25">
      <c r="B35" s="6" t="s">
        <v>77</v>
      </c>
      <c r="C35" s="7">
        <v>25101.408999999989</v>
      </c>
      <c r="F35" s="6" t="s">
        <v>32</v>
      </c>
      <c r="G35" s="7">
        <v>-2500.8208000000022</v>
      </c>
    </row>
    <row r="36" spans="2:7" x14ac:dyDescent="0.25">
      <c r="B36" s="6" t="s">
        <v>64</v>
      </c>
      <c r="C36" s="7">
        <v>21463.675999999981</v>
      </c>
      <c r="F36" s="6" t="s">
        <v>35</v>
      </c>
      <c r="G36" s="7">
        <v>6402.9140999999991</v>
      </c>
    </row>
    <row r="37" spans="2:7" x14ac:dyDescent="0.25">
      <c r="B37" s="6" t="s">
        <v>89</v>
      </c>
      <c r="C37" s="7">
        <v>15611.998</v>
      </c>
      <c r="F37" s="6" t="s">
        <v>1218</v>
      </c>
      <c r="G37" s="7">
        <v>9930.2987999999987</v>
      </c>
    </row>
    <row r="38" spans="2:7" x14ac:dyDescent="0.25">
      <c r="B38" s="6" t="s">
        <v>67</v>
      </c>
      <c r="C38" s="7">
        <v>6273.0739999999978</v>
      </c>
      <c r="F38" s="6" t="s">
        <v>172</v>
      </c>
      <c r="G38" s="7">
        <v>1860.7176999999995</v>
      </c>
    </row>
    <row r="39" spans="2:7" x14ac:dyDescent="0.25">
      <c r="B39" s="6" t="s">
        <v>172</v>
      </c>
      <c r="C39" s="7">
        <v>4303.3000000000011</v>
      </c>
      <c r="F39" s="6" t="s">
        <v>268</v>
      </c>
      <c r="G39" s="7">
        <v>160.93679999999995</v>
      </c>
    </row>
    <row r="40" spans="2:7" x14ac:dyDescent="0.25">
      <c r="B40" s="6" t="s">
        <v>46</v>
      </c>
      <c r="C40" s="7">
        <v>3338.9319999999993</v>
      </c>
      <c r="F40" s="6" t="s">
        <v>64</v>
      </c>
      <c r="G40" s="7">
        <v>3045.1405000000004</v>
      </c>
    </row>
    <row r="41" spans="2:7" x14ac:dyDescent="0.25">
      <c r="B41" s="6" t="s">
        <v>578</v>
      </c>
      <c r="C41" s="7">
        <v>1991.3840000000002</v>
      </c>
      <c r="F41" s="6" t="s">
        <v>46</v>
      </c>
      <c r="G41" s="7">
        <v>1502.5167999999996</v>
      </c>
    </row>
    <row r="42" spans="2:7" x14ac:dyDescent="0.25">
      <c r="B42" s="6" t="s">
        <v>268</v>
      </c>
      <c r="C42" s="7">
        <v>519.53600000000006</v>
      </c>
      <c r="F42" s="6" t="s">
        <v>683</v>
      </c>
      <c r="G42" s="7">
        <v>2978.7545999999993</v>
      </c>
    </row>
    <row r="43" spans="2:7" x14ac:dyDescent="0.25">
      <c r="B43" s="6" t="s">
        <v>10941</v>
      </c>
      <c r="C43" s="8">
        <v>479442.50199999992</v>
      </c>
      <c r="F43" s="6" t="s">
        <v>89</v>
      </c>
      <c r="G43" s="7">
        <v>6722.7567999999974</v>
      </c>
    </row>
    <row r="44" spans="2:7" x14ac:dyDescent="0.25">
      <c r="F44" s="6" t="s">
        <v>71</v>
      </c>
      <c r="G44" s="7">
        <v>10389.761199999997</v>
      </c>
    </row>
    <row r="45" spans="2:7" x14ac:dyDescent="0.25">
      <c r="F45" s="6" t="s">
        <v>58</v>
      </c>
      <c r="G45" s="7">
        <v>3634.1751000000004</v>
      </c>
    </row>
    <row r="46" spans="2:7" x14ac:dyDescent="0.25">
      <c r="F46" s="6" t="s">
        <v>578</v>
      </c>
      <c r="G46" s="7">
        <v>-10.318200000000052</v>
      </c>
    </row>
    <row r="47" spans="2:7" x14ac:dyDescent="0.25">
      <c r="F47" s="6" t="s">
        <v>55</v>
      </c>
      <c r="G47" s="7">
        <v>-3701.8487000000009</v>
      </c>
    </row>
    <row r="48" spans="2:7" x14ac:dyDescent="0.25">
      <c r="F48" s="6" t="s">
        <v>10941</v>
      </c>
      <c r="G48" s="8">
        <v>62881.52989999998</v>
      </c>
    </row>
  </sheetData>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01679-AA90-4943-961A-6C9F4216EEB8}">
  <dimension ref="A1"/>
  <sheetViews>
    <sheetView showGridLines="0" tabSelected="1" zoomScale="74" zoomScaleNormal="55" workbookViewId="0">
      <selection activeCell="Z15" sqref="Z15"/>
    </sheetView>
  </sheetViews>
  <sheetFormatPr defaultRowHeight="15" x14ac:dyDescent="0.25"/>
  <cols>
    <col min="1" max="1" width="2.7109375" customWidth="1"/>
    <col min="2" max="2" width="1.85546875" customWidth="1"/>
  </cols>
  <sheetData>
    <row r="1" ht="7.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Khushi</dc:creator>
  <cp:lastModifiedBy>Abdullah Khushi</cp:lastModifiedBy>
  <dcterms:created xsi:type="dcterms:W3CDTF">2024-09-11T05:09:56Z</dcterms:created>
  <dcterms:modified xsi:type="dcterms:W3CDTF">2024-09-11T16:13:38Z</dcterms:modified>
</cp:coreProperties>
</file>