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D:\Excel Dashboard\Coca-Cola Dashboard\"/>
    </mc:Choice>
  </mc:AlternateContent>
  <xr:revisionPtr revIDLastSave="0" documentId="13_ncr:1_{F6F281E3-7D17-4547-9816-285F5AB43723}" xr6:coauthVersionLast="47" xr6:coauthVersionMax="47" xr10:uidLastSave="{00000000-0000-0000-0000-000000000000}"/>
  <bookViews>
    <workbookView xWindow="-120" yWindow="-120" windowWidth="20730" windowHeight="11160" activeTab="2" xr2:uid="{AA3C1E50-38F1-6644-B051-514CE6CAA6A2}"/>
  </bookViews>
  <sheets>
    <sheet name="Data" sheetId="1" r:id="rId1"/>
    <sheet name="Analyze" sheetId="5" r:id="rId2"/>
    <sheet name="Dashboard" sheetId="6" r:id="rId3"/>
  </sheets>
  <definedNames>
    <definedName name="Slicer_Region">#N/A</definedName>
    <definedName name="Slicer_Years__Invoice_Date">#N/A</definedName>
  </definedNames>
  <calcPr calcId="181029" iterate="1"/>
  <pivotCaches>
    <pivotCache cacheId="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0" i="6" l="1"/>
  <c r="E14" i="6"/>
  <c r="F14" i="6"/>
  <c r="I14" i="6"/>
  <c r="J14" i="6"/>
  <c r="K14" i="6"/>
  <c r="D15" i="6"/>
  <c r="E15" i="6"/>
  <c r="F15" i="6"/>
  <c r="I15" i="6"/>
  <c r="J15" i="6"/>
  <c r="K15" i="6"/>
  <c r="D16" i="6"/>
  <c r="E16" i="6"/>
  <c r="F16" i="6"/>
  <c r="I16" i="6"/>
  <c r="J16" i="6"/>
  <c r="K16" i="6"/>
  <c r="D17" i="6"/>
  <c r="E17" i="6"/>
  <c r="F17" i="6"/>
  <c r="I17" i="6"/>
  <c r="J17" i="6"/>
  <c r="K17" i="6"/>
  <c r="D18" i="6"/>
  <c r="E18" i="6"/>
  <c r="F18" i="6"/>
  <c r="I18" i="6"/>
  <c r="J18" i="6"/>
  <c r="K18" i="6"/>
  <c r="D19" i="6"/>
  <c r="E19" i="6"/>
  <c r="F19" i="6"/>
  <c r="I19" i="6"/>
  <c r="J19" i="6"/>
  <c r="K19" i="6"/>
  <c r="E20" i="6"/>
  <c r="F20" i="6"/>
  <c r="I20" i="6"/>
  <c r="J20" i="6"/>
  <c r="K20" i="6"/>
  <c r="D14" i="6"/>
  <c r="F23" i="5"/>
  <c r="F24" i="5"/>
  <c r="F25" i="5"/>
  <c r="F26" i="5"/>
  <c r="F27" i="5"/>
  <c r="F28" i="5"/>
  <c r="F29" i="5"/>
  <c r="F22" i="5"/>
  <c r="C5" i="5"/>
  <c r="C4" i="5"/>
  <c r="C3" i="5"/>
  <c r="C2" i="5"/>
  <c r="L19" i="6" l="1"/>
  <c r="L17" i="6"/>
  <c r="L15" i="6"/>
  <c r="G14" i="6"/>
  <c r="L18" i="6"/>
  <c r="L16" i="6"/>
  <c r="G18" i="6"/>
  <c r="G16" i="6"/>
  <c r="L14" i="6"/>
  <c r="G20" i="6"/>
  <c r="G19" i="6"/>
  <c r="G17" i="6"/>
  <c r="G15" i="6"/>
  <c r="L20" i="6"/>
</calcChain>
</file>

<file path=xl/sharedStrings.xml><?xml version="1.0" encoding="utf-8"?>
<sst xmlns="http://schemas.openxmlformats.org/spreadsheetml/2006/main" count="48297" uniqueCount="151">
  <si>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</si>
  <si>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</si>
  <si>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</si>
  <si>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</si>
  <si>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</si>
  <si>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</si>
  <si>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</si>
  <si>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</si>
  <si>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</si>
  <si>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</si>
  <si>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</si>
  <si>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</si>
  <si>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</si>
  <si>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</si>
  <si>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</si>
  <si>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</si>
  <si>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</si>
  <si>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</si>
  <si>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</si>
  <si>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</si>
  <si>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</si>
  <si>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</si>
  <si>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</si>
  <si>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</si>
  <si>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</si>
  <si>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</si>
  <si>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</si>
  <si>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</si>
  <si>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</si>
  <si>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</si>
  <si>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</si>
  <si>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</si>
  <si>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</si>
  <si>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</si>
  <si>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</si>
  <si>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</si>
  <si>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</si>
  <si>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</si>
  <si>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</si>
  <si>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</si>
  <si>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</si>
  <si>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</si>
  <si>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</si>
  <si>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</si>
  <si>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</si>
  <si>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</si>
  <si>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</si>
  <si>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</si>
  <si>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</si>
  <si>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</si>
  <si>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</si>
  <si>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</si>
  <si>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</si>
  <si>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</si>
  <si>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</si>
  <si>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</si>
  <si>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</si>
  <si>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</si>
  <si>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</si>
  <si>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</si>
  <si>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</si>
  <si>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</si>
  <si>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</si>
  <si>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</si>
  <si>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</si>
  <si>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</si>
  <si>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</si>
  <si>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</si>
  <si>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</si>
  <si>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</si>
  <si>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</si>
  <si>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</si>
  <si>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</si>
  <si>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</si>
  <si>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</si>
  <si>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</si>
  <si>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</si>
  <si>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</si>
  <si>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</si>
  <si>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</si>
  <si>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</si>
  <si>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</si>
  <si>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</si>
  <si>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</si>
  <si>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</si>
  <si>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</si>
  <si>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</si>
  <si>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</si>
  <si>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</si>
  <si>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</si>
  <si>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</si>
  <si>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</si>
  <si>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</si>
  <si>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</si>
  <si>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</si>
  <si>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</si>
  <si>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</si>
  <si>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</si>
  <si>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</si>
  <si>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</si>
  <si>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</si>
  <si>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</si>
  <si>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</si>
  <si>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</si>
  <si>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</si>
  <si>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</si>
  <si>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</si>
  <si>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</si>
  <si>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</si>
  <si>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</si>
  <si>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</si>
  <si>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</si>
  <si>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</si>
  <si>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</si>
  <si>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</si>
  <si>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</si>
  <si>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</si>
  <si>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</si>
  <si>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</si>
  <si>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</si>
  <si>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</si>
  <si>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</si>
  <si>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</si>
  <si>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</si>
  <si>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</si>
  <si>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</si>
  <si>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</si>
  <si>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</si>
  <si>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</si>
  <si>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</si>
  <si>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</si>
  <si>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Row Labels</t>
  </si>
  <si>
    <t>Grand Total</t>
  </si>
  <si>
    <t>Sum of Total Sales</t>
  </si>
  <si>
    <t>2022</t>
  </si>
  <si>
    <t>2023</t>
  </si>
  <si>
    <t>total sales</t>
  </si>
  <si>
    <t>Unit Sold</t>
  </si>
  <si>
    <t>Avg Price</t>
  </si>
  <si>
    <t>Total Operating Profit</t>
  </si>
  <si>
    <t>Qtr1</t>
  </si>
  <si>
    <t>Qtr2</t>
  </si>
  <si>
    <t>Qtr3</t>
  </si>
  <si>
    <t>Qtr4</t>
  </si>
  <si>
    <t>Column Labels</t>
  </si>
  <si>
    <t>Average of Operating Margin</t>
  </si>
  <si>
    <t>Years (Invoice Date)</t>
  </si>
  <si>
    <t>Quarters (Invoice Date)</t>
  </si>
  <si>
    <t>Sum of Units Sold</t>
  </si>
  <si>
    <t>Sum of Operating Profit</t>
  </si>
  <si>
    <t>Average of Price per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</si>
</sst>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8" formatCode="&quot;$&quot;#,##0.00_);[Red]\(&quot;$&quot;#,##0.00\)"/>
    <numFmt numFmtId="44" formatCode="_(&quot;$&quot;* #,##0.00_);_(&quot;$&quot;* \(#,##0.00\);_(&quot;$&quot;* &quot;-&quot;??_);_(@_)"/>
    <numFmt numFmtId="43" formatCode="_(* #,##0.00_);_(* \(#,##0.00\);_(* &quot;-&quot;??_);_(@_)"/>
    <numFmt numFmtId="164" formatCode="_(&quot;$&quot;* #,##0_);_(&quot;$&quot;* \(#,##0\);_(&quot;$&quot;* &quot;-&quot;??_);_(@_)"/>
    <numFmt numFmtId="165" formatCode="_(* #,##0_);_(* \(#,##0\);_(* &quot;-&quot;??_);_(@_)"/>
  </numFmts>
  <fonts count="11"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u/>
      <sz val="12"/>
      <color theme="10"/>
      <name val="Calibri"/>
      <family val="2"/>
      <scheme val="minor"/>
    </font>
    <font>
      <sz val="12"/>
      <color theme="1"/>
      <name val="Times New Roman"/>
      <family val="1"/>
    </font>
    <font>
      <b/>
      <sz val="12"/>
      <color theme="1"/>
      <name val="Times New Roman"/>
      <family val="1"/>
    </font>
    <font>
      <sz val="12"/>
      <color theme="1"/>
      <name val="Calibri Light"/>
      <family val="2"/>
      <scheme val="major"/>
    </font>
    <font>
      <b/>
      <sz val="12"/>
      <color theme="0"/>
      <name val="Arial"/>
      <family val="2"/>
    </font>
    <font>
      <sz val="12"/>
      <color theme="0"/>
      <name val="Arial"/>
      <family val="2"/>
    </font>
  </fonts>
  <fills count="4">
    <fill>
      <patternFill patternType="none"/>
    </fill>
    <fill>
      <patternFill patternType="gray125"/>
    </fill>
    <fill>
      <patternFill patternType="solid">
        <fgColor rgb="FF2A3E68"/>
        <bgColor indexed="64"/>
      </patternFill>
    </fill>
    <fill>
      <patternFill patternType="solid">
        <fgColor rgb="FFC00000"/>
        <bgColor indexed="64"/>
      </patternFill>
    </fill>
  </fills>
  <borders count="2">
    <border>
      <left/>
      <right/>
      <top/>
      <bottom/>
      <diagonal/>
    </border>
    <border>
      <left/>
      <right/>
      <top/>
      <bottom style="thin">
        <color indexed="64"/>
      </bottom>
      <diagonal/>
    </border>
  </borders>
  <cellStyleXfs count="4">
    <xf numFmtId="0" fontId="0" fillId="0" borderId="0"/>
    <xf numFmtId="0" fontId="5" fillId="0" borderId="0" applyNumberFormat="0" applyFill="0" applyBorder="0" applyAlignment="0" applyProtection="0"/>
    <xf numFmtId="43" fontId="4" fillId="0" borderId="0" applyFont="0" applyFill="0" applyBorder="0" applyAlignment="0" applyProtection="0"/>
    <xf numFmtId="44" fontId="4" fillId="0" borderId="0" applyFont="0" applyFill="0" applyBorder="0" applyAlignment="0" applyProtection="0"/>
  </cellStyleXfs>
  <cellXfs count="26">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6" fillId="0" borderId="0" xfId="0" applyFont="1"/>
    <xf numFmtId="0" fontId="0" fillId="0" borderId="0" xfId="0" pivotButton="1"/>
    <xf numFmtId="0" fontId="0" fillId="0" borderId="0" xfId="0" applyAlignment="1">
      <alignment horizontal="left"/>
    </xf>
    <xf numFmtId="0" fontId="7" fillId="0" borderId="0" xfId="0" applyFont="1"/>
    <xf numFmtId="6" fontId="7" fillId="0" borderId="0" xfId="0" applyNumberFormat="1" applyFont="1"/>
    <xf numFmtId="165" fontId="7" fillId="0" borderId="0" xfId="2" applyNumberFormat="1" applyFont="1"/>
    <xf numFmtId="44" fontId="6" fillId="0" borderId="0" xfId="3" applyFont="1"/>
    <xf numFmtId="164" fontId="6" fillId="0" borderId="0" xfId="3" applyNumberFormat="1" applyFont="1"/>
    <xf numFmtId="0" fontId="0" fillId="0" borderId="0" xfId="0" applyNumberFormat="1"/>
    <xf numFmtId="44" fontId="0" fillId="0" borderId="0" xfId="0" applyNumberFormat="1"/>
    <xf numFmtId="164" fontId="0" fillId="0" borderId="0" xfId="0" applyNumberFormat="1"/>
    <xf numFmtId="0" fontId="8" fillId="0" borderId="0" xfId="0" applyFont="1" applyBorder="1"/>
    <xf numFmtId="0" fontId="8" fillId="0" borderId="0" xfId="0" applyFont="1"/>
    <xf numFmtId="43" fontId="8" fillId="0" borderId="0" xfId="2" applyFont="1" applyBorder="1"/>
    <xf numFmtId="43" fontId="9" fillId="3" borderId="0" xfId="2" applyFont="1" applyFill="1" applyBorder="1" applyAlignment="1">
      <alignment horizontal="center" vertical="center"/>
    </xf>
    <xf numFmtId="0" fontId="10" fillId="3" borderId="0" xfId="0" applyFont="1" applyFill="1" applyBorder="1" applyAlignment="1">
      <alignment horizontal="center" vertical="center"/>
    </xf>
  </cellXfs>
  <cellStyles count="4">
    <cellStyle name="Comma" xfId="2" builtinId="3"/>
    <cellStyle name="Currency" xfId="3" builtinId="4"/>
    <cellStyle name="Hyperlink 2" xfId="1" xr:uid="{229837FD-7C70-47AC-B854-CBC5538B0B97}"/>
    <cellStyle name="Normal" xfId="0" builtinId="0"/>
  </cellStyles>
  <dxfs count="83">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 America Sales Dashboard.xlsx]Analyze!PivotTable15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5"/>
          <c:spPr>
            <a:solidFill>
              <a:schemeClr val="bg1"/>
            </a:solidFill>
            <a:ln w="12700">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Analyze!$D$21</c:f>
              <c:strCache>
                <c:ptCount val="1"/>
                <c:pt idx="0">
                  <c:v>Sum of Total Sales</c:v>
                </c:pt>
              </c:strCache>
            </c:strRef>
          </c:tx>
          <c:spPr>
            <a:solidFill>
              <a:schemeClr val="accent1"/>
            </a:solidFill>
            <a:ln>
              <a:noFill/>
            </a:ln>
            <a:effectLst/>
          </c:spPr>
          <c:invertIfNegative val="0"/>
          <c:cat>
            <c:multiLvlStrRef>
              <c:f>Analyze!$B$22:$C$26</c:f>
              <c:multiLvlStrCache>
                <c:ptCount val="4"/>
                <c:lvl>
                  <c:pt idx="0">
                    <c:v>Qtr1</c:v>
                  </c:pt>
                  <c:pt idx="1">
                    <c:v>Qtr2</c:v>
                  </c:pt>
                  <c:pt idx="2">
                    <c:v>Qtr3</c:v>
                  </c:pt>
                  <c:pt idx="3">
                    <c:v>Qtr4</c:v>
                  </c:pt>
                </c:lvl>
                <c:lvl>
                  <c:pt idx="0">
                    <c:v>2022</c:v>
                  </c:pt>
                </c:lvl>
              </c:multiLvlStrCache>
            </c:multiLvlStrRef>
          </c:cat>
          <c:val>
            <c:numRef>
              <c:f>Analyze!$D$22:$D$26</c:f>
              <c:numCache>
                <c:formatCode>General</c:formatCode>
                <c:ptCount val="4"/>
                <c:pt idx="0">
                  <c:v>692776.10000000033</c:v>
                </c:pt>
                <c:pt idx="1">
                  <c:v>530638.29999999981</c:v>
                </c:pt>
                <c:pt idx="2">
                  <c:v>505797.10000000015</c:v>
                </c:pt>
                <c:pt idx="3">
                  <c:v>216717.90000000005</c:v>
                </c:pt>
              </c:numCache>
            </c:numRef>
          </c:val>
          <c:extLst>
            <c:ext xmlns:c16="http://schemas.microsoft.com/office/drawing/2014/chart" uri="{C3380CC4-5D6E-409C-BE32-E72D297353CC}">
              <c16:uniqueId val="{00000000-6355-4D6A-8447-F2949AE34C50}"/>
            </c:ext>
          </c:extLst>
        </c:ser>
        <c:dLbls>
          <c:showLegendKey val="0"/>
          <c:showVal val="0"/>
          <c:showCatName val="0"/>
          <c:showSerName val="0"/>
          <c:showPercent val="0"/>
          <c:showBubbleSize val="0"/>
        </c:dLbls>
        <c:gapWidth val="219"/>
        <c:overlap val="-27"/>
        <c:axId val="969010544"/>
        <c:axId val="969007216"/>
      </c:barChart>
      <c:lineChart>
        <c:grouping val="standard"/>
        <c:varyColors val="0"/>
        <c:ser>
          <c:idx val="1"/>
          <c:order val="1"/>
          <c:tx>
            <c:strRef>
              <c:f>Analyze!$E$21</c:f>
              <c:strCache>
                <c:ptCount val="1"/>
                <c:pt idx="0">
                  <c:v>Average of Operating Margin</c:v>
                </c:pt>
              </c:strCache>
            </c:strRef>
          </c:tx>
          <c:spPr>
            <a:ln w="28575" cap="rnd">
              <a:solidFill>
                <a:srgbClr val="FF0000"/>
              </a:solidFill>
              <a:round/>
            </a:ln>
            <a:effectLst/>
          </c:spPr>
          <c:marker>
            <c:symbol val="circle"/>
            <c:size val="5"/>
            <c:spPr>
              <a:solidFill>
                <a:schemeClr val="bg1"/>
              </a:solidFill>
              <a:ln w="12700">
                <a:solidFill>
                  <a:srgbClr val="FF0000"/>
                </a:solidFill>
              </a:ln>
              <a:effectLst/>
            </c:spPr>
          </c:marker>
          <c:cat>
            <c:multiLvlStrRef>
              <c:f>Analyze!$B$22:$C$26</c:f>
              <c:multiLvlStrCache>
                <c:ptCount val="4"/>
                <c:lvl>
                  <c:pt idx="0">
                    <c:v>Qtr1</c:v>
                  </c:pt>
                  <c:pt idx="1">
                    <c:v>Qtr2</c:v>
                  </c:pt>
                  <c:pt idx="2">
                    <c:v>Qtr3</c:v>
                  </c:pt>
                  <c:pt idx="3">
                    <c:v>Qtr4</c:v>
                  </c:pt>
                </c:lvl>
                <c:lvl>
                  <c:pt idx="0">
                    <c:v>2022</c:v>
                  </c:pt>
                </c:lvl>
              </c:multiLvlStrCache>
            </c:multiLvlStrRef>
          </c:cat>
          <c:val>
            <c:numRef>
              <c:f>Analyze!$E$22:$E$26</c:f>
              <c:numCache>
                <c:formatCode>General</c:formatCode>
                <c:ptCount val="4"/>
                <c:pt idx="0">
                  <c:v>0.40174683544303802</c:v>
                </c:pt>
                <c:pt idx="1">
                  <c:v>0.39436734693877551</c:v>
                </c:pt>
                <c:pt idx="2">
                  <c:v>0.40399239543726206</c:v>
                </c:pt>
                <c:pt idx="3">
                  <c:v>0.39216216216216221</c:v>
                </c:pt>
              </c:numCache>
            </c:numRef>
          </c:val>
          <c:smooth val="0"/>
          <c:extLst>
            <c:ext xmlns:c16="http://schemas.microsoft.com/office/drawing/2014/chart" uri="{C3380CC4-5D6E-409C-BE32-E72D297353CC}">
              <c16:uniqueId val="{00000001-6355-4D6A-8447-F2949AE34C50}"/>
            </c:ext>
          </c:extLst>
        </c:ser>
        <c:dLbls>
          <c:showLegendKey val="0"/>
          <c:showVal val="0"/>
          <c:showCatName val="0"/>
          <c:showSerName val="0"/>
          <c:showPercent val="0"/>
          <c:showBubbleSize val="0"/>
        </c:dLbls>
        <c:marker val="1"/>
        <c:smooth val="0"/>
        <c:axId val="1044472864"/>
        <c:axId val="1046061248"/>
      </c:lineChart>
      <c:catAx>
        <c:axId val="96901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007216"/>
        <c:crosses val="autoZero"/>
        <c:auto val="1"/>
        <c:lblAlgn val="ctr"/>
        <c:lblOffset val="100"/>
        <c:noMultiLvlLbl val="0"/>
      </c:catAx>
      <c:valAx>
        <c:axId val="96900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010544"/>
        <c:crosses val="autoZero"/>
        <c:crossBetween val="between"/>
      </c:valAx>
      <c:valAx>
        <c:axId val="10460612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472864"/>
        <c:crosses val="max"/>
        <c:crossBetween val="between"/>
      </c:valAx>
      <c:catAx>
        <c:axId val="1044472864"/>
        <c:scaling>
          <c:orientation val="minMax"/>
        </c:scaling>
        <c:delete val="1"/>
        <c:axPos val="b"/>
        <c:numFmt formatCode="General" sourceLinked="1"/>
        <c:majorTickMark val="out"/>
        <c:minorTickMark val="none"/>
        <c:tickLblPos val="nextTo"/>
        <c:crossAx val="1046061248"/>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openxmlformats.org/officeDocument/2006/relationships/hyperlink" Target="mailto:abdullahkhushi0305@gmail.com" TargetMode="External"/><Relationship Id="rId7" Type="http://schemas.openxmlformats.org/officeDocument/2006/relationships/image" Target="../media/image5.svg"/><Relationship Id="rId2" Type="http://schemas.openxmlformats.org/officeDocument/2006/relationships/image" Target="../media/image1.jpeg"/><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image" Target="../media/image3.sv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9071</xdr:rowOff>
    </xdr:from>
    <xdr:to>
      <xdr:col>12</xdr:col>
      <xdr:colOff>34636</xdr:colOff>
      <xdr:row>5</xdr:row>
      <xdr:rowOff>204106</xdr:rowOff>
    </xdr:to>
    <xdr:grpSp>
      <xdr:nvGrpSpPr>
        <xdr:cNvPr id="5" name="Group 4">
          <a:extLst>
            <a:ext uri="{FF2B5EF4-FFF2-40B4-BE49-F238E27FC236}">
              <a16:creationId xmlns:a16="http://schemas.microsoft.com/office/drawing/2014/main" id="{5C2CEB59-281D-7DBE-BFEF-BC02B81B9E47}"/>
            </a:ext>
          </a:extLst>
        </xdr:cNvPr>
        <xdr:cNvGrpSpPr/>
      </xdr:nvGrpSpPr>
      <xdr:grpSpPr>
        <a:xfrm>
          <a:off x="3034393" y="213178"/>
          <a:ext cx="11138064" cy="1011464"/>
          <a:chOff x="1696357" y="208642"/>
          <a:chExt cx="7701643" cy="988786"/>
        </a:xfrm>
        <a:solidFill>
          <a:schemeClr val="accent1">
            <a:lumMod val="75000"/>
          </a:schemeClr>
        </a:solidFill>
      </xdr:grpSpPr>
      <xdr:sp macro="" textlink="">
        <xdr:nvSpPr>
          <xdr:cNvPr id="4" name="Rectangle 3">
            <a:extLst>
              <a:ext uri="{FF2B5EF4-FFF2-40B4-BE49-F238E27FC236}">
                <a16:creationId xmlns:a16="http://schemas.microsoft.com/office/drawing/2014/main" id="{2BE9B2AB-B679-77C5-ED34-F4651096524B}"/>
              </a:ext>
            </a:extLst>
          </xdr:cNvPr>
          <xdr:cNvSpPr/>
        </xdr:nvSpPr>
        <xdr:spPr>
          <a:xfrm>
            <a:off x="1696357" y="208642"/>
            <a:ext cx="7701643" cy="988786"/>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sp macro="" textlink="">
        <xdr:nvSpPr>
          <xdr:cNvPr id="3" name="TextBox 2">
            <a:extLst>
              <a:ext uri="{FF2B5EF4-FFF2-40B4-BE49-F238E27FC236}">
                <a16:creationId xmlns:a16="http://schemas.microsoft.com/office/drawing/2014/main" id="{3C055195-DC53-7FD7-035B-92E2AAFB48A0}"/>
              </a:ext>
            </a:extLst>
          </xdr:cNvPr>
          <xdr:cNvSpPr txBox="1"/>
        </xdr:nvSpPr>
        <xdr:spPr>
          <a:xfrm>
            <a:off x="1696358" y="356053"/>
            <a:ext cx="6418178" cy="77787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1"/>
                </a:solidFill>
                <a:latin typeface="Arial" panose="020B0604020202020204" pitchFamily="34" charset="0"/>
                <a:cs typeface="Arial" panose="020B0604020202020204" pitchFamily="34" charset="0"/>
              </a:rPr>
              <a:t>Coca-Cola</a:t>
            </a:r>
            <a:r>
              <a:rPr lang="en-US" sz="3200" b="1" baseline="0">
                <a:solidFill>
                  <a:schemeClr val="bg1"/>
                </a:solidFill>
                <a:latin typeface="Arial" panose="020B0604020202020204" pitchFamily="34" charset="0"/>
                <a:cs typeface="Arial" panose="020B0604020202020204" pitchFamily="34" charset="0"/>
              </a:rPr>
              <a:t> USA Retailer Dashbaord</a:t>
            </a:r>
          </a:p>
          <a:p>
            <a:r>
              <a:rPr lang="en-US" sz="1600" b="1" baseline="0">
                <a:solidFill>
                  <a:srgbClr val="C00000"/>
                </a:solidFill>
                <a:latin typeface="Times New Roman" panose="02020603050405020304" pitchFamily="18" charset="0"/>
                <a:cs typeface="Times New Roman" panose="02020603050405020304" pitchFamily="18" charset="0"/>
              </a:rPr>
              <a:t>Figure in USD</a:t>
            </a:r>
            <a:endParaRPr lang="en-US" sz="1800" b="1">
              <a:solidFill>
                <a:srgbClr val="C00000"/>
              </a:solidFill>
              <a:latin typeface="Times New Roman" panose="02020603050405020304" pitchFamily="18" charset="0"/>
              <a:cs typeface="Times New Roman" panose="02020603050405020304" pitchFamily="18" charset="0"/>
            </a:endParaRPr>
          </a:p>
        </xdr:txBody>
      </xdr:sp>
    </xdr:grpSp>
    <xdr:clientData/>
  </xdr:twoCellAnchor>
  <xdr:twoCellAnchor>
    <xdr:from>
      <xdr:col>2</xdr:col>
      <xdr:colOff>163123</xdr:colOff>
      <xdr:row>20</xdr:row>
      <xdr:rowOff>98791</xdr:rowOff>
    </xdr:from>
    <xdr:to>
      <xdr:col>11</xdr:col>
      <xdr:colOff>1363957</xdr:colOff>
      <xdr:row>22</xdr:row>
      <xdr:rowOff>105141</xdr:rowOff>
    </xdr:to>
    <xdr:grpSp>
      <xdr:nvGrpSpPr>
        <xdr:cNvPr id="63" name="Group 62">
          <a:extLst>
            <a:ext uri="{FF2B5EF4-FFF2-40B4-BE49-F238E27FC236}">
              <a16:creationId xmlns:a16="http://schemas.microsoft.com/office/drawing/2014/main" id="{4828E323-5636-46F9-BB71-27035F44B83F}"/>
            </a:ext>
          </a:extLst>
        </xdr:cNvPr>
        <xdr:cNvGrpSpPr/>
      </xdr:nvGrpSpPr>
      <xdr:grpSpPr>
        <a:xfrm>
          <a:off x="3020623" y="4180934"/>
          <a:ext cx="11120441" cy="414564"/>
          <a:chOff x="2189351" y="4272475"/>
          <a:chExt cx="11124152" cy="421986"/>
        </a:xfrm>
      </xdr:grpSpPr>
      <xdr:sp macro="" textlink="">
        <xdr:nvSpPr>
          <xdr:cNvPr id="10" name="Rectangle 9">
            <a:extLst>
              <a:ext uri="{FF2B5EF4-FFF2-40B4-BE49-F238E27FC236}">
                <a16:creationId xmlns:a16="http://schemas.microsoft.com/office/drawing/2014/main" id="{2F1A8356-6EC1-4794-A08F-650DE25A9ACD}"/>
              </a:ext>
            </a:extLst>
          </xdr:cNvPr>
          <xdr:cNvSpPr/>
        </xdr:nvSpPr>
        <xdr:spPr>
          <a:xfrm>
            <a:off x="2189351" y="4272475"/>
            <a:ext cx="11124152" cy="421986"/>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solidFill>
                <a:schemeClr val="bg2"/>
              </a:solidFill>
            </a:endParaRPr>
          </a:p>
        </xdr:txBody>
      </xdr:sp>
      <xdr:sp macro="" textlink="">
        <xdr:nvSpPr>
          <xdr:cNvPr id="11" name="TextBox 10">
            <a:extLst>
              <a:ext uri="{FF2B5EF4-FFF2-40B4-BE49-F238E27FC236}">
                <a16:creationId xmlns:a16="http://schemas.microsoft.com/office/drawing/2014/main" id="{4BF51913-5023-4D64-11B3-F0E5C26DFD89}"/>
              </a:ext>
            </a:extLst>
          </xdr:cNvPr>
          <xdr:cNvSpPr txBox="1"/>
        </xdr:nvSpPr>
        <xdr:spPr>
          <a:xfrm>
            <a:off x="5329149" y="4332349"/>
            <a:ext cx="4844556" cy="329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Arial" panose="020B0604020202020204" pitchFamily="34" charset="0"/>
                <a:cs typeface="Arial" panose="020B0604020202020204" pitchFamily="34" charset="0"/>
              </a:rPr>
              <a:t>Sales and Operating</a:t>
            </a:r>
            <a:r>
              <a:rPr lang="en-US" sz="1600" b="1" baseline="0">
                <a:solidFill>
                  <a:schemeClr val="bg1"/>
                </a:solidFill>
                <a:latin typeface="Arial" panose="020B0604020202020204" pitchFamily="34" charset="0"/>
                <a:cs typeface="Arial" panose="020B0604020202020204" pitchFamily="34" charset="0"/>
              </a:rPr>
              <a:t> Profit Margin by Quater</a:t>
            </a:r>
            <a:endParaRPr lang="en-US" sz="1600" b="1">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5</xdr:col>
      <xdr:colOff>433936</xdr:colOff>
      <xdr:row>6</xdr:row>
      <xdr:rowOff>88901</xdr:rowOff>
    </xdr:from>
    <xdr:to>
      <xdr:col>6</xdr:col>
      <xdr:colOff>1321173</xdr:colOff>
      <xdr:row>10</xdr:row>
      <xdr:rowOff>88902</xdr:rowOff>
    </xdr:to>
    <xdr:grpSp>
      <xdr:nvGrpSpPr>
        <xdr:cNvPr id="13" name="Group 12">
          <a:extLst>
            <a:ext uri="{FF2B5EF4-FFF2-40B4-BE49-F238E27FC236}">
              <a16:creationId xmlns:a16="http://schemas.microsoft.com/office/drawing/2014/main" id="{16BBEE53-4862-4A58-A117-4EC18BAA9A87}"/>
            </a:ext>
          </a:extLst>
        </xdr:cNvPr>
        <xdr:cNvGrpSpPr/>
      </xdr:nvGrpSpPr>
      <xdr:grpSpPr>
        <a:xfrm>
          <a:off x="6203365" y="1313544"/>
          <a:ext cx="2247951" cy="816429"/>
          <a:chOff x="4188491" y="1436006"/>
          <a:chExt cx="2173516" cy="816429"/>
        </a:xfrm>
        <a:solidFill>
          <a:schemeClr val="accent1">
            <a:lumMod val="75000"/>
          </a:schemeClr>
        </a:solidFill>
      </xdr:grpSpPr>
      <xdr:sp macro="" textlink="">
        <xdr:nvSpPr>
          <xdr:cNvPr id="7" name="Rectangle 6">
            <a:extLst>
              <a:ext uri="{FF2B5EF4-FFF2-40B4-BE49-F238E27FC236}">
                <a16:creationId xmlns:a16="http://schemas.microsoft.com/office/drawing/2014/main" id="{1C61F236-6893-496E-96DF-715BDFCDDD84}"/>
              </a:ext>
            </a:extLst>
          </xdr:cNvPr>
          <xdr:cNvSpPr/>
        </xdr:nvSpPr>
        <xdr:spPr>
          <a:xfrm>
            <a:off x="4188491" y="1436006"/>
            <a:ext cx="2173516" cy="81642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latin typeface="Arial" panose="020B0604020202020204" pitchFamily="34" charset="0"/>
              <a:cs typeface="Arial" panose="020B0604020202020204" pitchFamily="34" charset="0"/>
            </a:endParaRPr>
          </a:p>
        </xdr:txBody>
      </xdr:sp>
      <xdr:sp macro="" textlink="Analyze!N5">
        <xdr:nvSpPr>
          <xdr:cNvPr id="24" name="TextBox 23">
            <a:extLst>
              <a:ext uri="{FF2B5EF4-FFF2-40B4-BE49-F238E27FC236}">
                <a16:creationId xmlns:a16="http://schemas.microsoft.com/office/drawing/2014/main" id="{21C66FA3-17C5-9F81-28A7-29754CBA934C}"/>
              </a:ext>
            </a:extLst>
          </xdr:cNvPr>
          <xdr:cNvSpPr txBox="1"/>
        </xdr:nvSpPr>
        <xdr:spPr>
          <a:xfrm>
            <a:off x="4241498" y="1467139"/>
            <a:ext cx="2060290" cy="7692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rial" panose="020B0604020202020204" pitchFamily="34" charset="0"/>
                <a:ea typeface="+mn-ea"/>
                <a:cs typeface="Arial" panose="020B0604020202020204" pitchFamily="34" charset="0"/>
              </a:rPr>
              <a:t>Unit</a:t>
            </a:r>
            <a:r>
              <a:rPr lang="en-US" sz="1600" b="1" i="0" u="none" strike="noStrike" baseline="0">
                <a:solidFill>
                  <a:schemeClr val="bg1"/>
                </a:solidFill>
                <a:latin typeface="Arial" panose="020B0604020202020204" pitchFamily="34" charset="0"/>
                <a:ea typeface="+mn-ea"/>
                <a:cs typeface="Arial" panose="020B0604020202020204" pitchFamily="34" charset="0"/>
              </a:rPr>
              <a:t> Sold</a:t>
            </a:r>
            <a:endParaRPr lang="en-US" sz="1600" b="1" i="0" u="none" strike="noStrike">
              <a:solidFill>
                <a:schemeClr val="bg1"/>
              </a:solidFill>
              <a:latin typeface="Arial" panose="020B0604020202020204" pitchFamily="34" charset="0"/>
              <a:ea typeface="+mn-ea"/>
              <a:cs typeface="Arial" panose="020B0604020202020204" pitchFamily="34" charset="0"/>
            </a:endParaRPr>
          </a:p>
          <a:p>
            <a:pPr marL="0" indent="0" algn="ctr"/>
            <a:fld id="{D6BFE0A9-3DB1-4E02-97D8-3F0F6BE142C9}" type="TxLink">
              <a:rPr lang="en-US" sz="1600" b="1" i="0" u="none" strike="noStrike">
                <a:solidFill>
                  <a:schemeClr val="bg1"/>
                </a:solidFill>
                <a:latin typeface="Arial" panose="020B0604020202020204" pitchFamily="34" charset="0"/>
                <a:ea typeface="+mn-ea"/>
                <a:cs typeface="Arial" panose="020B0604020202020204" pitchFamily="34" charset="0"/>
              </a:rPr>
              <a:t> $3,683,760 </a:t>
            </a:fld>
            <a:endParaRPr lang="en-US" sz="2000" b="1" i="0" u="none" strike="noStrike">
              <a:solidFill>
                <a:schemeClr val="bg1"/>
              </a:solidFill>
              <a:latin typeface="Arial" panose="020B0604020202020204" pitchFamily="34" charset="0"/>
              <a:ea typeface="+mn-ea"/>
              <a:cs typeface="Arial" panose="020B0604020202020204" pitchFamily="34" charset="0"/>
            </a:endParaRPr>
          </a:p>
        </xdr:txBody>
      </xdr:sp>
    </xdr:grpSp>
    <xdr:clientData/>
  </xdr:twoCellAnchor>
  <xdr:twoCellAnchor>
    <xdr:from>
      <xdr:col>3</xdr:col>
      <xdr:colOff>1462</xdr:colOff>
      <xdr:row>6</xdr:row>
      <xdr:rowOff>94426</xdr:rowOff>
    </xdr:from>
    <xdr:to>
      <xdr:col>5</xdr:col>
      <xdr:colOff>84858</xdr:colOff>
      <xdr:row>10</xdr:row>
      <xdr:rowOff>98963</xdr:rowOff>
    </xdr:to>
    <xdr:grpSp>
      <xdr:nvGrpSpPr>
        <xdr:cNvPr id="2" name="Group 1">
          <a:extLst>
            <a:ext uri="{FF2B5EF4-FFF2-40B4-BE49-F238E27FC236}">
              <a16:creationId xmlns:a16="http://schemas.microsoft.com/office/drawing/2014/main" id="{DF0424FA-1278-4782-8F03-7F905EA65DA9}"/>
            </a:ext>
          </a:extLst>
        </xdr:cNvPr>
        <xdr:cNvGrpSpPr/>
      </xdr:nvGrpSpPr>
      <xdr:grpSpPr>
        <a:xfrm>
          <a:off x="3035855" y="1319069"/>
          <a:ext cx="2818432" cy="820965"/>
          <a:chOff x="940355" y="1437821"/>
          <a:chExt cx="2352850" cy="816429"/>
        </a:xfrm>
        <a:solidFill>
          <a:schemeClr val="accent1">
            <a:lumMod val="75000"/>
          </a:schemeClr>
        </a:solidFill>
      </xdr:grpSpPr>
      <xdr:sp macro="" textlink="">
        <xdr:nvSpPr>
          <xdr:cNvPr id="6" name="Rectangle 5">
            <a:extLst>
              <a:ext uri="{FF2B5EF4-FFF2-40B4-BE49-F238E27FC236}">
                <a16:creationId xmlns:a16="http://schemas.microsoft.com/office/drawing/2014/main" id="{D5DA5283-98F8-95B3-929A-B7C8E0F76375}"/>
              </a:ext>
            </a:extLst>
          </xdr:cNvPr>
          <xdr:cNvSpPr/>
        </xdr:nvSpPr>
        <xdr:spPr>
          <a:xfrm>
            <a:off x="940355" y="1437821"/>
            <a:ext cx="2352850" cy="816429"/>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latin typeface="Arial" panose="020B0604020202020204" pitchFamily="34" charset="0"/>
              <a:cs typeface="Arial" panose="020B0604020202020204" pitchFamily="34" charset="0"/>
            </a:endParaRPr>
          </a:p>
        </xdr:txBody>
      </xdr:sp>
      <xdr:sp macro="" textlink="Analyze!M5">
        <xdr:nvSpPr>
          <xdr:cNvPr id="25" name="TextBox 24">
            <a:extLst>
              <a:ext uri="{FF2B5EF4-FFF2-40B4-BE49-F238E27FC236}">
                <a16:creationId xmlns:a16="http://schemas.microsoft.com/office/drawing/2014/main" id="{4141A3C9-B1DC-4FC0-9B91-CD460CFCF85A}"/>
              </a:ext>
            </a:extLst>
          </xdr:cNvPr>
          <xdr:cNvSpPr txBox="1"/>
        </xdr:nvSpPr>
        <xdr:spPr>
          <a:xfrm>
            <a:off x="1109167" y="1447665"/>
            <a:ext cx="2126991" cy="7692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bg1"/>
                </a:solidFill>
                <a:latin typeface="Arial" panose="020B0604020202020204" pitchFamily="34" charset="0"/>
                <a:cs typeface="Arial" panose="020B0604020202020204" pitchFamily="34" charset="0"/>
              </a:rPr>
              <a:t>Total</a:t>
            </a:r>
            <a:r>
              <a:rPr lang="en-US" sz="1600" b="1" i="0" u="none" strike="noStrike" baseline="0">
                <a:solidFill>
                  <a:schemeClr val="bg1"/>
                </a:solidFill>
                <a:latin typeface="Arial" panose="020B0604020202020204" pitchFamily="34" charset="0"/>
                <a:cs typeface="Arial" panose="020B0604020202020204" pitchFamily="34" charset="0"/>
              </a:rPr>
              <a:t> Sales</a:t>
            </a:r>
            <a:endParaRPr lang="en-US" sz="1600" b="1" i="0" u="none" strike="noStrike">
              <a:solidFill>
                <a:schemeClr val="bg1"/>
              </a:solidFill>
              <a:latin typeface="Arial" panose="020B0604020202020204" pitchFamily="34" charset="0"/>
              <a:cs typeface="Arial" panose="020B0604020202020204" pitchFamily="34" charset="0"/>
            </a:endParaRPr>
          </a:p>
          <a:p>
            <a:pPr algn="ctr"/>
            <a:fld id="{C8F30891-A614-4B79-8F0D-30FD11D257BF}" type="TxLink">
              <a:rPr lang="en-US" sz="1600" b="1" i="0" u="none" strike="noStrike">
                <a:solidFill>
                  <a:schemeClr val="bg1"/>
                </a:solidFill>
                <a:latin typeface="Arial" panose="020B0604020202020204" pitchFamily="34" charset="0"/>
                <a:cs typeface="Arial" panose="020B0604020202020204" pitchFamily="34" charset="0"/>
              </a:rPr>
              <a:t> $1,945,929 </a:t>
            </a:fld>
            <a:endParaRPr lang="en-US" sz="1800" b="1">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8</xdr:col>
      <xdr:colOff>3793</xdr:colOff>
      <xdr:row>6</xdr:row>
      <xdr:rowOff>87086</xdr:rowOff>
    </xdr:from>
    <xdr:to>
      <xdr:col>10</xdr:col>
      <xdr:colOff>38030</xdr:colOff>
      <xdr:row>10</xdr:row>
      <xdr:rowOff>87087</xdr:rowOff>
    </xdr:to>
    <xdr:grpSp>
      <xdr:nvGrpSpPr>
        <xdr:cNvPr id="28" name="Group 27">
          <a:extLst>
            <a:ext uri="{FF2B5EF4-FFF2-40B4-BE49-F238E27FC236}">
              <a16:creationId xmlns:a16="http://schemas.microsoft.com/office/drawing/2014/main" id="{7799AC57-1AE5-42C2-8211-253E23260B96}"/>
            </a:ext>
          </a:extLst>
        </xdr:cNvPr>
        <xdr:cNvGrpSpPr/>
      </xdr:nvGrpSpPr>
      <xdr:grpSpPr>
        <a:xfrm>
          <a:off x="8698757" y="1311729"/>
          <a:ext cx="2728452" cy="816429"/>
          <a:chOff x="7160548" y="1382904"/>
          <a:chExt cx="2165626" cy="791308"/>
        </a:xfrm>
        <a:solidFill>
          <a:schemeClr val="accent1">
            <a:lumMod val="75000"/>
          </a:schemeClr>
        </a:solidFill>
      </xdr:grpSpPr>
      <xdr:sp macro="" textlink="">
        <xdr:nvSpPr>
          <xdr:cNvPr id="8" name="Rectangle 7">
            <a:extLst>
              <a:ext uri="{FF2B5EF4-FFF2-40B4-BE49-F238E27FC236}">
                <a16:creationId xmlns:a16="http://schemas.microsoft.com/office/drawing/2014/main" id="{86F4DEA6-6506-47B1-A791-76FEED936688}"/>
              </a:ext>
            </a:extLst>
          </xdr:cNvPr>
          <xdr:cNvSpPr/>
        </xdr:nvSpPr>
        <xdr:spPr>
          <a:xfrm>
            <a:off x="7160548" y="1382904"/>
            <a:ext cx="2165626" cy="791308"/>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latin typeface="Arial" panose="020B0604020202020204" pitchFamily="34" charset="0"/>
              <a:cs typeface="Arial" panose="020B0604020202020204" pitchFamily="34" charset="0"/>
            </a:endParaRPr>
          </a:p>
        </xdr:txBody>
      </xdr:sp>
      <xdr:sp macro="" textlink="Analyze!O5">
        <xdr:nvSpPr>
          <xdr:cNvPr id="26" name="TextBox 25">
            <a:extLst>
              <a:ext uri="{FF2B5EF4-FFF2-40B4-BE49-F238E27FC236}">
                <a16:creationId xmlns:a16="http://schemas.microsoft.com/office/drawing/2014/main" id="{D5EE2AB9-C14E-4383-AF7F-C8592ACEBC32}"/>
              </a:ext>
            </a:extLst>
          </xdr:cNvPr>
          <xdr:cNvSpPr txBox="1"/>
        </xdr:nvSpPr>
        <xdr:spPr>
          <a:xfrm>
            <a:off x="7220554" y="1408169"/>
            <a:ext cx="2055518" cy="74408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rial" panose="020B0604020202020204" pitchFamily="34" charset="0"/>
                <a:ea typeface="+mn-ea"/>
                <a:cs typeface="Arial" panose="020B0604020202020204" pitchFamily="34" charset="0"/>
              </a:rPr>
              <a:t>Avg Price</a:t>
            </a:r>
          </a:p>
          <a:p>
            <a:pPr marL="0" indent="0" algn="ctr"/>
            <a:fld id="{55EF8668-7712-4051-B9FB-1569CF94FF7B}" type="TxLink">
              <a:rPr lang="en-US" sz="1600" b="1" i="0" u="none" strike="noStrike">
                <a:solidFill>
                  <a:schemeClr val="bg1"/>
                </a:solidFill>
                <a:latin typeface="Arial" panose="020B0604020202020204" pitchFamily="34" charset="0"/>
                <a:ea typeface="+mn-ea"/>
                <a:cs typeface="Arial" panose="020B0604020202020204" pitchFamily="34" charset="0"/>
              </a:rPr>
              <a:t> $0.52 </a:t>
            </a:fld>
            <a:endParaRPr lang="en-US" sz="2000" b="1" i="0" u="none" strike="noStrike">
              <a:solidFill>
                <a:schemeClr val="bg1"/>
              </a:solidFill>
              <a:latin typeface="Arial" panose="020B0604020202020204" pitchFamily="34" charset="0"/>
              <a:ea typeface="+mn-ea"/>
              <a:cs typeface="Arial" panose="020B0604020202020204" pitchFamily="34" charset="0"/>
            </a:endParaRPr>
          </a:p>
        </xdr:txBody>
      </xdr:sp>
    </xdr:grpSp>
    <xdr:clientData/>
  </xdr:twoCellAnchor>
  <xdr:twoCellAnchor>
    <xdr:from>
      <xdr:col>10</xdr:col>
      <xdr:colOff>317627</xdr:colOff>
      <xdr:row>6</xdr:row>
      <xdr:rowOff>98879</xdr:rowOff>
    </xdr:from>
    <xdr:to>
      <xdr:col>12</xdr:col>
      <xdr:colOff>27561</xdr:colOff>
      <xdr:row>10</xdr:row>
      <xdr:rowOff>98880</xdr:rowOff>
    </xdr:to>
    <xdr:grpSp>
      <xdr:nvGrpSpPr>
        <xdr:cNvPr id="29" name="Group 28">
          <a:extLst>
            <a:ext uri="{FF2B5EF4-FFF2-40B4-BE49-F238E27FC236}">
              <a16:creationId xmlns:a16="http://schemas.microsoft.com/office/drawing/2014/main" id="{FB9F785E-A241-49DA-8075-4E7538B81415}"/>
            </a:ext>
          </a:extLst>
        </xdr:cNvPr>
        <xdr:cNvGrpSpPr/>
      </xdr:nvGrpSpPr>
      <xdr:grpSpPr>
        <a:xfrm>
          <a:off x="11706806" y="1323522"/>
          <a:ext cx="2458576" cy="816429"/>
          <a:chOff x="10270124" y="1381090"/>
          <a:chExt cx="2173516" cy="791308"/>
        </a:xfrm>
        <a:solidFill>
          <a:schemeClr val="accent1">
            <a:lumMod val="75000"/>
          </a:schemeClr>
        </a:solidFill>
      </xdr:grpSpPr>
      <xdr:sp macro="" textlink="">
        <xdr:nvSpPr>
          <xdr:cNvPr id="9" name="Rectangle 8">
            <a:extLst>
              <a:ext uri="{FF2B5EF4-FFF2-40B4-BE49-F238E27FC236}">
                <a16:creationId xmlns:a16="http://schemas.microsoft.com/office/drawing/2014/main" id="{E5DCEBAC-F9F1-47E7-9DF1-21E10082ABBB}"/>
              </a:ext>
            </a:extLst>
          </xdr:cNvPr>
          <xdr:cNvSpPr/>
        </xdr:nvSpPr>
        <xdr:spPr>
          <a:xfrm>
            <a:off x="10270124" y="1381090"/>
            <a:ext cx="2173516" cy="791308"/>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latin typeface="Arial" panose="020B0604020202020204" pitchFamily="34" charset="0"/>
              <a:cs typeface="Arial" panose="020B0604020202020204" pitchFamily="34" charset="0"/>
            </a:endParaRPr>
          </a:p>
        </xdr:txBody>
      </xdr:sp>
      <xdr:sp macro="" textlink="Analyze!P5">
        <xdr:nvSpPr>
          <xdr:cNvPr id="27" name="TextBox 26">
            <a:extLst>
              <a:ext uri="{FF2B5EF4-FFF2-40B4-BE49-F238E27FC236}">
                <a16:creationId xmlns:a16="http://schemas.microsoft.com/office/drawing/2014/main" id="{1B18D1C2-FCC8-41A4-9184-17A20ADAE84A}"/>
              </a:ext>
            </a:extLst>
          </xdr:cNvPr>
          <xdr:cNvSpPr txBox="1"/>
        </xdr:nvSpPr>
        <xdr:spPr>
          <a:xfrm>
            <a:off x="10314243" y="1390180"/>
            <a:ext cx="2083755" cy="75036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rial" panose="020B0604020202020204" pitchFamily="34" charset="0"/>
                <a:ea typeface="+mn-ea"/>
                <a:cs typeface="Arial" panose="020B0604020202020204" pitchFamily="34" charset="0"/>
              </a:rPr>
              <a:t>Total Operation Profit</a:t>
            </a:r>
          </a:p>
          <a:p>
            <a:pPr marL="0" indent="0" algn="ctr"/>
            <a:fld id="{55817356-F3B9-4544-854F-E1D14BD204FC}" type="TxLink">
              <a:rPr lang="en-US" sz="1600" b="1" i="0" u="none" strike="noStrike">
                <a:solidFill>
                  <a:schemeClr val="bg1"/>
                </a:solidFill>
                <a:latin typeface="Arial" panose="020B0604020202020204" pitchFamily="34" charset="0"/>
                <a:ea typeface="+mn-ea"/>
                <a:cs typeface="Arial" panose="020B0604020202020204" pitchFamily="34" charset="0"/>
              </a:rPr>
              <a:t> $708,885.50 </a:t>
            </a:fld>
            <a:endParaRPr lang="en-US" sz="2000" b="1" i="0" u="none" strike="noStrike">
              <a:solidFill>
                <a:schemeClr val="bg1"/>
              </a:solidFill>
              <a:latin typeface="Arial" panose="020B0604020202020204" pitchFamily="34" charset="0"/>
              <a:ea typeface="+mn-ea"/>
              <a:cs typeface="Arial" panose="020B0604020202020204" pitchFamily="34" charset="0"/>
            </a:endParaRPr>
          </a:p>
        </xdr:txBody>
      </xdr:sp>
    </xdr:grpSp>
    <xdr:clientData/>
  </xdr:twoCellAnchor>
  <xdr:twoCellAnchor>
    <xdr:from>
      <xdr:col>2</xdr:col>
      <xdr:colOff>152154</xdr:colOff>
      <xdr:row>22</xdr:row>
      <xdr:rowOff>122467</xdr:rowOff>
    </xdr:from>
    <xdr:to>
      <xdr:col>12</xdr:col>
      <xdr:colOff>0</xdr:colOff>
      <xdr:row>33</xdr:row>
      <xdr:rowOff>198292</xdr:rowOff>
    </xdr:to>
    <xdr:graphicFrame macro="">
      <xdr:nvGraphicFramePr>
        <xdr:cNvPr id="30" name="Chart 29">
          <a:extLst>
            <a:ext uri="{FF2B5EF4-FFF2-40B4-BE49-F238E27FC236}">
              <a16:creationId xmlns:a16="http://schemas.microsoft.com/office/drawing/2014/main" id="{0A0F3B71-BEC6-4428-A21C-F3E02A00A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xdr:row>
      <xdr:rowOff>15875</xdr:rowOff>
    </xdr:from>
    <xdr:to>
      <xdr:col>2</xdr:col>
      <xdr:colOff>1</xdr:colOff>
      <xdr:row>33</xdr:row>
      <xdr:rowOff>190500</xdr:rowOff>
    </xdr:to>
    <xdr:grpSp>
      <xdr:nvGrpSpPr>
        <xdr:cNvPr id="53" name="Group 52">
          <a:extLst>
            <a:ext uri="{FF2B5EF4-FFF2-40B4-BE49-F238E27FC236}">
              <a16:creationId xmlns:a16="http://schemas.microsoft.com/office/drawing/2014/main" id="{53B87B59-A72B-41F8-95F7-7A96E7ACE7DC}"/>
            </a:ext>
          </a:extLst>
        </xdr:cNvPr>
        <xdr:cNvGrpSpPr/>
      </xdr:nvGrpSpPr>
      <xdr:grpSpPr>
        <a:xfrm>
          <a:off x="843643" y="219982"/>
          <a:ext cx="2013858" cy="6706054"/>
          <a:chOff x="0" y="219982"/>
          <a:chExt cx="1537608" cy="6706054"/>
        </a:xfrm>
        <a:solidFill>
          <a:schemeClr val="accent1">
            <a:lumMod val="75000"/>
          </a:schemeClr>
        </a:solidFill>
      </xdr:grpSpPr>
      <xdr:sp macro="" textlink="">
        <xdr:nvSpPr>
          <xdr:cNvPr id="12" name="Rectangle 11">
            <a:extLst>
              <a:ext uri="{FF2B5EF4-FFF2-40B4-BE49-F238E27FC236}">
                <a16:creationId xmlns:a16="http://schemas.microsoft.com/office/drawing/2014/main" id="{1C06C21C-78A1-0B85-A4AD-A2F632ECE5DF}"/>
              </a:ext>
            </a:extLst>
          </xdr:cNvPr>
          <xdr:cNvSpPr/>
        </xdr:nvSpPr>
        <xdr:spPr>
          <a:xfrm>
            <a:off x="0" y="219982"/>
            <a:ext cx="1537608" cy="670605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31" name="Region">
                <a:extLst>
                  <a:ext uri="{FF2B5EF4-FFF2-40B4-BE49-F238E27FC236}">
                    <a16:creationId xmlns:a16="http://schemas.microsoft.com/office/drawing/2014/main" id="{DCD86A91-27E0-419C-8FA1-105A3DF4FCF3}"/>
                  </a:ext>
                </a:extLst>
              </xdr:cNvPr>
              <xdr:cNvGraphicFramePr/>
            </xdr:nvGraphicFramePr>
            <xdr:xfrm>
              <a:off x="61164" y="2129892"/>
              <a:ext cx="1432461" cy="1809379"/>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23752" y="2129892"/>
                <a:ext cx="1876143" cy="1809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2" name="Years (Invoice Date)">
                <a:extLst>
                  <a:ext uri="{FF2B5EF4-FFF2-40B4-BE49-F238E27FC236}">
                    <a16:creationId xmlns:a16="http://schemas.microsoft.com/office/drawing/2014/main" id="{DBF99128-F318-4A15-BA5A-6E1CEE1A73CD}"/>
                  </a:ext>
                </a:extLst>
              </xdr:cNvPr>
              <xdr:cNvGraphicFramePr/>
            </xdr:nvGraphicFramePr>
            <xdr:xfrm>
              <a:off x="73603" y="3940223"/>
              <a:ext cx="1417616" cy="941368"/>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940043" y="3940223"/>
                <a:ext cx="1856700" cy="9413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8</xdr:col>
      <xdr:colOff>0</xdr:colOff>
      <xdr:row>10</xdr:row>
      <xdr:rowOff>180706</xdr:rowOff>
    </xdr:from>
    <xdr:to>
      <xdr:col>12</xdr:col>
      <xdr:colOff>26276</xdr:colOff>
      <xdr:row>12</xdr:row>
      <xdr:rowOff>180894</xdr:rowOff>
    </xdr:to>
    <xdr:grpSp>
      <xdr:nvGrpSpPr>
        <xdr:cNvPr id="35" name="Group 34">
          <a:extLst>
            <a:ext uri="{FF2B5EF4-FFF2-40B4-BE49-F238E27FC236}">
              <a16:creationId xmlns:a16="http://schemas.microsoft.com/office/drawing/2014/main" id="{E56FACD0-4200-40D8-8EF7-D1292A210BDC}"/>
            </a:ext>
          </a:extLst>
        </xdr:cNvPr>
        <xdr:cNvGrpSpPr/>
      </xdr:nvGrpSpPr>
      <xdr:grpSpPr>
        <a:xfrm>
          <a:off x="8694964" y="2221777"/>
          <a:ext cx="5469133" cy="408403"/>
          <a:chOff x="8496300" y="2404110"/>
          <a:chExt cx="5448664" cy="400239"/>
        </a:xfrm>
        <a:solidFill>
          <a:schemeClr val="accent1">
            <a:lumMod val="75000"/>
          </a:schemeClr>
        </a:solidFill>
      </xdr:grpSpPr>
      <xdr:grpSp>
        <xdr:nvGrpSpPr>
          <xdr:cNvPr id="33" name="Group 32">
            <a:extLst>
              <a:ext uri="{FF2B5EF4-FFF2-40B4-BE49-F238E27FC236}">
                <a16:creationId xmlns:a16="http://schemas.microsoft.com/office/drawing/2014/main" id="{A148A7F4-0F36-4861-A42A-3E1A468DBCAF}"/>
              </a:ext>
            </a:extLst>
          </xdr:cNvPr>
          <xdr:cNvGrpSpPr/>
        </xdr:nvGrpSpPr>
        <xdr:grpSpPr>
          <a:xfrm>
            <a:off x="8496302" y="2600325"/>
            <a:ext cx="5448662" cy="204024"/>
            <a:chOff x="13622276" y="1817161"/>
            <a:chExt cx="3394326" cy="408053"/>
          </a:xfrm>
          <a:grpFill/>
        </xdr:grpSpPr>
        <xdr:sp macro="" textlink="">
          <xdr:nvSpPr>
            <xdr:cNvPr id="19" name="Rectangle 18">
              <a:extLst>
                <a:ext uri="{FF2B5EF4-FFF2-40B4-BE49-F238E27FC236}">
                  <a16:creationId xmlns:a16="http://schemas.microsoft.com/office/drawing/2014/main" id="{F0283733-4BDE-4EE4-9048-2EA83396B14C}"/>
                </a:ext>
              </a:extLst>
            </xdr:cNvPr>
            <xdr:cNvSpPr/>
          </xdr:nvSpPr>
          <xdr:spPr>
            <a:xfrm>
              <a:off x="13622276" y="1818444"/>
              <a:ext cx="3394326" cy="406770"/>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chemeClr val="bg1"/>
                </a:solidFill>
                <a:latin typeface="Times New Roman" panose="02020603050405020304" pitchFamily="18" charset="0"/>
                <a:cs typeface="Times New Roman" panose="02020603050405020304" pitchFamily="18" charset="0"/>
              </a:endParaRPr>
            </a:p>
          </xdr:txBody>
        </xdr:sp>
        <xdr:sp macro="" textlink="">
          <xdr:nvSpPr>
            <xdr:cNvPr id="20" name="TextBox 19">
              <a:extLst>
                <a:ext uri="{FF2B5EF4-FFF2-40B4-BE49-F238E27FC236}">
                  <a16:creationId xmlns:a16="http://schemas.microsoft.com/office/drawing/2014/main" id="{DFC9897C-85C6-4A83-8A5F-DA4D72F5DD69}"/>
                </a:ext>
              </a:extLst>
            </xdr:cNvPr>
            <xdr:cNvSpPr txBox="1"/>
          </xdr:nvSpPr>
          <xdr:spPr>
            <a:xfrm>
              <a:off x="14350182" y="1817161"/>
              <a:ext cx="977704" cy="405848"/>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100" b="1">
                  <a:solidFill>
                    <a:schemeClr val="bg1"/>
                  </a:solidFill>
                  <a:latin typeface="Arial" panose="020B0604020202020204" pitchFamily="34" charset="0"/>
                  <a:cs typeface="Arial" panose="020B0604020202020204" pitchFamily="34" charset="0"/>
                </a:rPr>
                <a:t>Sales 2022</a:t>
              </a:r>
            </a:p>
          </xdr:txBody>
        </xdr:sp>
        <xdr:sp macro="" textlink="">
          <xdr:nvSpPr>
            <xdr:cNvPr id="21" name="TextBox 20">
              <a:extLst>
                <a:ext uri="{FF2B5EF4-FFF2-40B4-BE49-F238E27FC236}">
                  <a16:creationId xmlns:a16="http://schemas.microsoft.com/office/drawing/2014/main" id="{21EE6EAA-A798-489A-BC8B-0C8F9467726D}"/>
                </a:ext>
              </a:extLst>
            </xdr:cNvPr>
            <xdr:cNvSpPr txBox="1"/>
          </xdr:nvSpPr>
          <xdr:spPr>
            <a:xfrm>
              <a:off x="15222084" y="1830025"/>
              <a:ext cx="977704" cy="38012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100" b="1">
                  <a:solidFill>
                    <a:schemeClr val="bg1"/>
                  </a:solidFill>
                  <a:latin typeface="Arial" panose="020B0604020202020204" pitchFamily="34" charset="0"/>
                  <a:cs typeface="Arial" panose="020B0604020202020204" pitchFamily="34" charset="0"/>
                </a:rPr>
                <a:t>Sales 2023</a:t>
              </a:r>
            </a:p>
          </xdr:txBody>
        </xdr:sp>
        <xdr:sp macro="" textlink="">
          <xdr:nvSpPr>
            <xdr:cNvPr id="22" name="TextBox 21">
              <a:extLst>
                <a:ext uri="{FF2B5EF4-FFF2-40B4-BE49-F238E27FC236}">
                  <a16:creationId xmlns:a16="http://schemas.microsoft.com/office/drawing/2014/main" id="{1A644823-2CA1-45FA-A6B1-D40B3795BC9D}"/>
                </a:ext>
              </a:extLst>
            </xdr:cNvPr>
            <xdr:cNvSpPr txBox="1"/>
          </xdr:nvSpPr>
          <xdr:spPr>
            <a:xfrm>
              <a:off x="16127117" y="1824666"/>
              <a:ext cx="862546" cy="390841"/>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100" b="1">
                  <a:solidFill>
                    <a:schemeClr val="bg1"/>
                  </a:solidFill>
                  <a:latin typeface="Arial" panose="020B0604020202020204" pitchFamily="34" charset="0"/>
                  <a:cs typeface="Arial" panose="020B0604020202020204" pitchFamily="34" charset="0"/>
                </a:rPr>
                <a:t>Variance</a:t>
              </a:r>
            </a:p>
          </xdr:txBody>
        </xdr:sp>
        <xdr:sp macro="" textlink="">
          <xdr:nvSpPr>
            <xdr:cNvPr id="23" name="TextBox 22">
              <a:extLst>
                <a:ext uri="{FF2B5EF4-FFF2-40B4-BE49-F238E27FC236}">
                  <a16:creationId xmlns:a16="http://schemas.microsoft.com/office/drawing/2014/main" id="{FE7176A8-6E93-4F21-9029-D40A370E462E}"/>
                </a:ext>
              </a:extLst>
            </xdr:cNvPr>
            <xdr:cNvSpPr txBox="1"/>
          </xdr:nvSpPr>
          <xdr:spPr>
            <a:xfrm>
              <a:off x="13639097" y="1821303"/>
              <a:ext cx="802720" cy="397565"/>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100" b="1">
                  <a:solidFill>
                    <a:schemeClr val="bg1"/>
                  </a:solidFill>
                  <a:latin typeface="Arial" panose="020B0604020202020204" pitchFamily="34" charset="0"/>
                  <a:cs typeface="Arial" panose="020B0604020202020204" pitchFamily="34" charset="0"/>
                </a:rPr>
                <a:t>Retailer</a:t>
              </a:r>
            </a:p>
          </xdr:txBody>
        </xdr:sp>
      </xdr:grpSp>
      <xdr:sp macro="" textlink="">
        <xdr:nvSpPr>
          <xdr:cNvPr id="34" name="Rectangle 33">
            <a:extLst>
              <a:ext uri="{FF2B5EF4-FFF2-40B4-BE49-F238E27FC236}">
                <a16:creationId xmlns:a16="http://schemas.microsoft.com/office/drawing/2014/main" id="{DC726402-00A6-4B1A-973E-B33FC5F12460}"/>
              </a:ext>
            </a:extLst>
          </xdr:cNvPr>
          <xdr:cNvSpPr/>
        </xdr:nvSpPr>
        <xdr:spPr>
          <a:xfrm>
            <a:off x="8496300" y="2404110"/>
            <a:ext cx="5448664" cy="196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latin typeface="Arial" panose="020B0604020202020204" pitchFamily="34" charset="0"/>
                <a:cs typeface="Arial" panose="020B0604020202020204" pitchFamily="34" charset="0"/>
              </a:rPr>
              <a:t>Sale by Retailer</a:t>
            </a:r>
          </a:p>
        </xdr:txBody>
      </xdr:sp>
    </xdr:grpSp>
    <xdr:clientData/>
  </xdr:twoCellAnchor>
  <xdr:twoCellAnchor>
    <xdr:from>
      <xdr:col>3</xdr:col>
      <xdr:colOff>9526</xdr:colOff>
      <xdr:row>10</xdr:row>
      <xdr:rowOff>176624</xdr:rowOff>
    </xdr:from>
    <xdr:to>
      <xdr:col>7</xdr:col>
      <xdr:colOff>1</xdr:colOff>
      <xdr:row>12</xdr:row>
      <xdr:rowOff>176812</xdr:rowOff>
    </xdr:to>
    <xdr:grpSp>
      <xdr:nvGrpSpPr>
        <xdr:cNvPr id="36" name="Group 35">
          <a:extLst>
            <a:ext uri="{FF2B5EF4-FFF2-40B4-BE49-F238E27FC236}">
              <a16:creationId xmlns:a16="http://schemas.microsoft.com/office/drawing/2014/main" id="{A7C45F9E-65E0-40B0-A06B-847E4C54D60E}"/>
            </a:ext>
          </a:extLst>
        </xdr:cNvPr>
        <xdr:cNvGrpSpPr/>
      </xdr:nvGrpSpPr>
      <xdr:grpSpPr>
        <a:xfrm>
          <a:off x="3043919" y="2217695"/>
          <a:ext cx="5406118" cy="408403"/>
          <a:chOff x="8496300" y="2404110"/>
          <a:chExt cx="5461635" cy="400239"/>
        </a:xfrm>
        <a:solidFill>
          <a:schemeClr val="accent1">
            <a:lumMod val="75000"/>
          </a:schemeClr>
        </a:solidFill>
      </xdr:grpSpPr>
      <xdr:grpSp>
        <xdr:nvGrpSpPr>
          <xdr:cNvPr id="37" name="Group 36">
            <a:extLst>
              <a:ext uri="{FF2B5EF4-FFF2-40B4-BE49-F238E27FC236}">
                <a16:creationId xmlns:a16="http://schemas.microsoft.com/office/drawing/2014/main" id="{87D405EF-59D9-4677-894C-D846BA76FB63}"/>
              </a:ext>
            </a:extLst>
          </xdr:cNvPr>
          <xdr:cNvGrpSpPr/>
        </xdr:nvGrpSpPr>
        <xdr:grpSpPr>
          <a:xfrm>
            <a:off x="8496300" y="2600325"/>
            <a:ext cx="5461635" cy="204024"/>
            <a:chOff x="13622276" y="1817161"/>
            <a:chExt cx="3402408" cy="408053"/>
          </a:xfrm>
          <a:grpFill/>
        </xdr:grpSpPr>
        <xdr:sp macro="" textlink="">
          <xdr:nvSpPr>
            <xdr:cNvPr id="39" name="Rectangle 38">
              <a:extLst>
                <a:ext uri="{FF2B5EF4-FFF2-40B4-BE49-F238E27FC236}">
                  <a16:creationId xmlns:a16="http://schemas.microsoft.com/office/drawing/2014/main" id="{2E3390EB-9664-4464-AEFA-C992196DFC10}"/>
                </a:ext>
              </a:extLst>
            </xdr:cNvPr>
            <xdr:cNvSpPr/>
          </xdr:nvSpPr>
          <xdr:spPr>
            <a:xfrm>
              <a:off x="13622276" y="1818443"/>
              <a:ext cx="3402408" cy="406771"/>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chemeClr val="bg1"/>
                </a:solidFill>
                <a:latin typeface="Times New Roman" panose="02020603050405020304" pitchFamily="18" charset="0"/>
                <a:cs typeface="Times New Roman" panose="02020603050405020304" pitchFamily="18" charset="0"/>
              </a:endParaRPr>
            </a:p>
          </xdr:txBody>
        </xdr:sp>
        <xdr:sp macro="" textlink="">
          <xdr:nvSpPr>
            <xdr:cNvPr id="40" name="TextBox 39">
              <a:extLst>
                <a:ext uri="{FF2B5EF4-FFF2-40B4-BE49-F238E27FC236}">
                  <a16:creationId xmlns:a16="http://schemas.microsoft.com/office/drawing/2014/main" id="{E5A8FAD9-9BE0-4898-92DA-B030FFCD83BD}"/>
                </a:ext>
              </a:extLst>
            </xdr:cNvPr>
            <xdr:cNvSpPr txBox="1"/>
          </xdr:nvSpPr>
          <xdr:spPr>
            <a:xfrm>
              <a:off x="14350182" y="1817161"/>
              <a:ext cx="977704" cy="405848"/>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100" b="1">
                  <a:solidFill>
                    <a:schemeClr val="bg1"/>
                  </a:solidFill>
                  <a:latin typeface="Arial" panose="020B0604020202020204" pitchFamily="34" charset="0"/>
                  <a:cs typeface="Arial" panose="020B0604020202020204" pitchFamily="34" charset="0"/>
                </a:rPr>
                <a:t>Sales 2022</a:t>
              </a:r>
            </a:p>
          </xdr:txBody>
        </xdr:sp>
        <xdr:sp macro="" textlink="">
          <xdr:nvSpPr>
            <xdr:cNvPr id="41" name="TextBox 40">
              <a:extLst>
                <a:ext uri="{FF2B5EF4-FFF2-40B4-BE49-F238E27FC236}">
                  <a16:creationId xmlns:a16="http://schemas.microsoft.com/office/drawing/2014/main" id="{6FCC7F6A-45C6-45AB-ACC5-FEEAC953CF6F}"/>
                </a:ext>
              </a:extLst>
            </xdr:cNvPr>
            <xdr:cNvSpPr txBox="1"/>
          </xdr:nvSpPr>
          <xdr:spPr>
            <a:xfrm>
              <a:off x="15222084" y="1830025"/>
              <a:ext cx="977704" cy="38012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100" b="1">
                  <a:solidFill>
                    <a:schemeClr val="bg1"/>
                  </a:solidFill>
                  <a:latin typeface="Arial" panose="020B0604020202020204" pitchFamily="34" charset="0"/>
                  <a:cs typeface="Arial" panose="020B0604020202020204" pitchFamily="34" charset="0"/>
                </a:rPr>
                <a:t>Sales 2023</a:t>
              </a:r>
            </a:p>
          </xdr:txBody>
        </xdr:sp>
        <xdr:sp macro="" textlink="">
          <xdr:nvSpPr>
            <xdr:cNvPr id="42" name="TextBox 41">
              <a:extLst>
                <a:ext uri="{FF2B5EF4-FFF2-40B4-BE49-F238E27FC236}">
                  <a16:creationId xmlns:a16="http://schemas.microsoft.com/office/drawing/2014/main" id="{52872891-40CF-41DA-A83A-FD69DF95C69E}"/>
                </a:ext>
              </a:extLst>
            </xdr:cNvPr>
            <xdr:cNvSpPr txBox="1"/>
          </xdr:nvSpPr>
          <xdr:spPr>
            <a:xfrm>
              <a:off x="16127117" y="1824665"/>
              <a:ext cx="882678" cy="39084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100" b="1">
                  <a:solidFill>
                    <a:schemeClr val="bg1"/>
                  </a:solidFill>
                  <a:latin typeface="Arial" panose="020B0604020202020204" pitchFamily="34" charset="0"/>
                  <a:cs typeface="Arial" panose="020B0604020202020204" pitchFamily="34" charset="0"/>
                </a:rPr>
                <a:t>Variance</a:t>
              </a:r>
            </a:p>
          </xdr:txBody>
        </xdr:sp>
        <xdr:sp macro="" textlink="">
          <xdr:nvSpPr>
            <xdr:cNvPr id="43" name="TextBox 42">
              <a:extLst>
                <a:ext uri="{FF2B5EF4-FFF2-40B4-BE49-F238E27FC236}">
                  <a16:creationId xmlns:a16="http://schemas.microsoft.com/office/drawing/2014/main" id="{145F83FF-D11B-434A-AD7F-E258F47869E9}"/>
                </a:ext>
              </a:extLst>
            </xdr:cNvPr>
            <xdr:cNvSpPr txBox="1"/>
          </xdr:nvSpPr>
          <xdr:spPr>
            <a:xfrm>
              <a:off x="13639097" y="1821303"/>
              <a:ext cx="802720" cy="397565"/>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100" b="1">
                  <a:solidFill>
                    <a:schemeClr val="bg1"/>
                  </a:solidFill>
                  <a:latin typeface="Arial" panose="020B0604020202020204" pitchFamily="34" charset="0"/>
                  <a:cs typeface="Arial" panose="020B0604020202020204" pitchFamily="34" charset="0"/>
                </a:rPr>
                <a:t>Brand</a:t>
              </a:r>
            </a:p>
          </xdr:txBody>
        </xdr:sp>
      </xdr:grpSp>
      <xdr:sp macro="" textlink="">
        <xdr:nvSpPr>
          <xdr:cNvPr id="38" name="Rectangle 37">
            <a:extLst>
              <a:ext uri="{FF2B5EF4-FFF2-40B4-BE49-F238E27FC236}">
                <a16:creationId xmlns:a16="http://schemas.microsoft.com/office/drawing/2014/main" id="{CB066368-43CB-48A3-851F-2EDFA7632BF1}"/>
              </a:ext>
            </a:extLst>
          </xdr:cNvPr>
          <xdr:cNvSpPr/>
        </xdr:nvSpPr>
        <xdr:spPr>
          <a:xfrm>
            <a:off x="8496300" y="2404110"/>
            <a:ext cx="5457825" cy="196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latin typeface="Times New Roman" panose="02020603050405020304" pitchFamily="18" charset="0"/>
                <a:cs typeface="Times New Roman" panose="02020603050405020304" pitchFamily="18" charset="0"/>
              </a:rPr>
              <a:t>Sale by </a:t>
            </a:r>
            <a:r>
              <a:rPr lang="en-US" sz="1200" b="1">
                <a:solidFill>
                  <a:schemeClr val="bg1"/>
                </a:solidFill>
                <a:latin typeface="Arial" panose="020B0604020202020204" pitchFamily="34" charset="0"/>
                <a:cs typeface="Arial" panose="020B0604020202020204" pitchFamily="34" charset="0"/>
              </a:rPr>
              <a:t>Bevarage</a:t>
            </a:r>
            <a:r>
              <a:rPr lang="en-US" sz="1200" b="1">
                <a:solidFill>
                  <a:schemeClr val="bg1"/>
                </a:solidFill>
                <a:latin typeface="Times New Roman" panose="02020603050405020304" pitchFamily="18" charset="0"/>
                <a:cs typeface="Times New Roman" panose="02020603050405020304" pitchFamily="18" charset="0"/>
              </a:rPr>
              <a:t> Brand</a:t>
            </a:r>
          </a:p>
        </xdr:txBody>
      </xdr:sp>
    </xdr:grpSp>
    <xdr:clientData/>
  </xdr:twoCellAnchor>
  <xdr:twoCellAnchor editAs="oneCell">
    <xdr:from>
      <xdr:col>10</xdr:col>
      <xdr:colOff>1061356</xdr:colOff>
      <xdr:row>1</xdr:row>
      <xdr:rowOff>141590</xdr:rowOff>
    </xdr:from>
    <xdr:to>
      <xdr:col>11</xdr:col>
      <xdr:colOff>1223281</xdr:colOff>
      <xdr:row>5</xdr:row>
      <xdr:rowOff>151036</xdr:rowOff>
    </xdr:to>
    <xdr:pic>
      <xdr:nvPicPr>
        <xdr:cNvPr id="52" name="Picture 51" descr="United States | History, Map, Flag, &amp; Population | Britannica">
          <a:extLst>
            <a:ext uri="{FF2B5EF4-FFF2-40B4-BE49-F238E27FC236}">
              <a16:creationId xmlns:a16="http://schemas.microsoft.com/office/drawing/2014/main" id="{1C344942-FA32-46AD-9DC8-756CFD87145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123713" y="345697"/>
          <a:ext cx="1549853" cy="82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157411</xdr:colOff>
      <xdr:row>32</xdr:row>
      <xdr:rowOff>7834</xdr:rowOff>
    </xdr:from>
    <xdr:to>
      <xdr:col>2</xdr:col>
      <xdr:colOff>34636</xdr:colOff>
      <xdr:row>34</xdr:row>
      <xdr:rowOff>57272</xdr:rowOff>
    </xdr:to>
    <xdr:sp macro="" textlink="">
      <xdr:nvSpPr>
        <xdr:cNvPr id="54" name="TextBox 53">
          <a:extLst>
            <a:ext uri="{FF2B5EF4-FFF2-40B4-BE49-F238E27FC236}">
              <a16:creationId xmlns:a16="http://schemas.microsoft.com/office/drawing/2014/main" id="{ABFE2615-6F88-44BA-B298-B31AF1531A91}"/>
            </a:ext>
          </a:extLst>
        </xdr:cNvPr>
        <xdr:cNvSpPr txBox="1"/>
      </xdr:nvSpPr>
      <xdr:spPr>
        <a:xfrm>
          <a:off x="157411" y="6658016"/>
          <a:ext cx="1886134" cy="465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C00000"/>
              </a:solidFill>
              <a:latin typeface="Times New Roman" panose="02020603050405020304" pitchFamily="18" charset="0"/>
              <a:cs typeface="Times New Roman" panose="02020603050405020304" pitchFamily="18" charset="0"/>
            </a:rPr>
            <a:t>Credit:</a:t>
          </a:r>
          <a:r>
            <a:rPr lang="en-US" sz="1600" b="1" baseline="0">
              <a:solidFill>
                <a:srgbClr val="C00000"/>
              </a:solidFill>
              <a:latin typeface="Times New Roman" panose="02020603050405020304" pitchFamily="18" charset="0"/>
              <a:cs typeface="Times New Roman" panose="02020603050405020304" pitchFamily="18" charset="0"/>
            </a:rPr>
            <a:t> </a:t>
          </a:r>
          <a:r>
            <a:rPr lang="en-US" sz="1600" b="1" baseline="0">
              <a:solidFill>
                <a:srgbClr val="C00000"/>
              </a:solidFill>
              <a:latin typeface="Arial" panose="020B0604020202020204" pitchFamily="34" charset="0"/>
              <a:cs typeface="Arial" panose="020B0604020202020204" pitchFamily="34" charset="0"/>
            </a:rPr>
            <a:t>Abdullah</a:t>
          </a:r>
          <a:endParaRPr lang="en-US" sz="1600" b="1">
            <a:solidFill>
              <a:srgbClr val="C00000"/>
            </a:solidFill>
            <a:latin typeface="Arial" panose="020B0604020202020204" pitchFamily="34" charset="0"/>
            <a:cs typeface="Arial" panose="020B0604020202020204" pitchFamily="34" charset="0"/>
          </a:endParaRPr>
        </a:p>
      </xdr:txBody>
    </xdr:sp>
    <xdr:clientData/>
  </xdr:twoCellAnchor>
  <xdr:twoCellAnchor editAs="oneCell">
    <xdr:from>
      <xdr:col>1</xdr:col>
      <xdr:colOff>655865</xdr:colOff>
      <xdr:row>24</xdr:row>
      <xdr:rowOff>128850</xdr:rowOff>
    </xdr:from>
    <xdr:to>
      <xdr:col>1</xdr:col>
      <xdr:colOff>1353045</xdr:colOff>
      <xdr:row>28</xdr:row>
      <xdr:rowOff>8904</xdr:rowOff>
    </xdr:to>
    <xdr:pic>
      <xdr:nvPicPr>
        <xdr:cNvPr id="57" name="Graphic 56" descr="Email with solid fill">
          <a:hlinkClick xmlns:r="http://schemas.openxmlformats.org/officeDocument/2006/relationships" r:id="rId3"/>
          <a:extLst>
            <a:ext uri="{FF2B5EF4-FFF2-40B4-BE49-F238E27FC236}">
              <a16:creationId xmlns:a16="http://schemas.microsoft.com/office/drawing/2014/main" id="{C84AF236-6238-42E5-BA7E-87BF35C54CD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55865" y="5116486"/>
          <a:ext cx="697180" cy="711327"/>
        </a:xfrm>
        <a:prstGeom prst="rect">
          <a:avLst/>
        </a:prstGeom>
      </xdr:spPr>
    </xdr:pic>
    <xdr:clientData/>
  </xdr:twoCellAnchor>
  <xdr:twoCellAnchor editAs="oneCell">
    <xdr:from>
      <xdr:col>1</xdr:col>
      <xdr:colOff>655865</xdr:colOff>
      <xdr:row>28</xdr:row>
      <xdr:rowOff>109785</xdr:rowOff>
    </xdr:from>
    <xdr:to>
      <xdr:col>1</xdr:col>
      <xdr:colOff>1353045</xdr:colOff>
      <xdr:row>32</xdr:row>
      <xdr:rowOff>246</xdr:rowOff>
    </xdr:to>
    <xdr:pic>
      <xdr:nvPicPr>
        <xdr:cNvPr id="59" name="Graphic 58" descr="User with solid fill">
          <a:extLst>
            <a:ext uri="{FF2B5EF4-FFF2-40B4-BE49-F238E27FC236}">
              <a16:creationId xmlns:a16="http://schemas.microsoft.com/office/drawing/2014/main" id="{2DA5B170-CC69-47FC-A0CD-208BE76CAF5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55865" y="5928694"/>
          <a:ext cx="697180" cy="718024"/>
        </a:xfrm>
        <a:prstGeom prst="rect">
          <a:avLst/>
        </a:prstGeom>
      </xdr:spPr>
    </xdr:pic>
    <xdr:clientData/>
  </xdr:twoCellAnchor>
  <xdr:twoCellAnchor editAs="oneCell">
    <xdr:from>
      <xdr:col>1</xdr:col>
      <xdr:colOff>69274</xdr:colOff>
      <xdr:row>1</xdr:row>
      <xdr:rowOff>117207</xdr:rowOff>
    </xdr:from>
    <xdr:to>
      <xdr:col>1</xdr:col>
      <xdr:colOff>1939636</xdr:colOff>
      <xdr:row>8</xdr:row>
      <xdr:rowOff>117910</xdr:rowOff>
    </xdr:to>
    <xdr:pic>
      <xdr:nvPicPr>
        <xdr:cNvPr id="61" name="Picture 60" descr="Coke Has a Brand-New Flavor, and It's Not What We Expected">
          <a:extLst>
            <a:ext uri="{FF2B5EF4-FFF2-40B4-BE49-F238E27FC236}">
              <a16:creationId xmlns:a16="http://schemas.microsoft.com/office/drawing/2014/main" id="{A3115CAC-06F4-4DE3-8C02-4EB198963AB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9274" y="325025"/>
          <a:ext cx="1870362" cy="1455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N" refreshedDate="45544.695735879628" createdVersion="8" refreshedVersion="8" minRefreshableVersion="3" recordCount="9648" xr:uid="{1F284329-C326-4457-B9E1-58874CFBFF67}">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1326883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0.5"/>
    <n v="12000"/>
    <n v="6000"/>
    <n v="3000"/>
    <n v="0.5"/>
  </r>
  <r>
    <x v="0"/>
    <n v="1185732"/>
    <x v="1"/>
    <x v="0"/>
    <x v="0"/>
    <x v="0"/>
    <x v="1"/>
    <n v="0.5"/>
    <n v="10000"/>
    <n v="5000"/>
    <n v="1500"/>
    <n v="0.3"/>
  </r>
  <r>
    <x v="0"/>
    <n v="1185732"/>
    <x v="2"/>
    <x v="0"/>
    <x v="0"/>
    <x v="0"/>
    <x v="2"/>
    <n v="0.4"/>
    <n v="10000"/>
    <n v="4000"/>
    <n v="1400"/>
    <n v="0.35"/>
  </r>
  <r>
    <x v="0"/>
    <n v="1185732"/>
    <x v="3"/>
    <x v="0"/>
    <x v="0"/>
    <x v="0"/>
    <x v="3"/>
    <n v="0.45"/>
    <n v="8500"/>
    <n v="3825"/>
    <n v="1338.75"/>
    <n v="0.35"/>
  </r>
  <r>
    <x v="0"/>
    <n v="1185732"/>
    <x v="4"/>
    <x v="0"/>
    <x v="0"/>
    <x v="0"/>
    <x v="4"/>
    <n v="0.6"/>
    <n v="9000"/>
    <n v="5400"/>
    <n v="1620"/>
    <n v="0.3"/>
  </r>
  <r>
    <x v="0"/>
    <n v="1185732"/>
    <x v="5"/>
    <x v="0"/>
    <x v="0"/>
    <x v="0"/>
    <x v="5"/>
    <n v="0.5"/>
    <n v="10000"/>
    <n v="5000"/>
    <n v="1250"/>
    <n v="0.25"/>
  </r>
  <r>
    <x v="0"/>
    <n v="1185732"/>
    <x v="6"/>
    <x v="0"/>
    <x v="0"/>
    <x v="0"/>
    <x v="0"/>
    <n v="0.5"/>
    <n v="12500"/>
    <n v="6250"/>
    <n v="3125"/>
    <n v="0.5"/>
  </r>
  <r>
    <x v="0"/>
    <n v="1185732"/>
    <x v="7"/>
    <x v="0"/>
    <x v="0"/>
    <x v="0"/>
    <x v="1"/>
    <n v="0.5"/>
    <n v="9000"/>
    <n v="4500"/>
    <n v="1350"/>
    <n v="0.3"/>
  </r>
  <r>
    <x v="0"/>
    <n v="1185732"/>
    <x v="8"/>
    <x v="0"/>
    <x v="0"/>
    <x v="0"/>
    <x v="2"/>
    <n v="0.4"/>
    <n v="9500"/>
    <n v="3800"/>
    <n v="1330"/>
    <n v="0.35"/>
  </r>
  <r>
    <x v="0"/>
    <n v="1185732"/>
    <x v="9"/>
    <x v="0"/>
    <x v="0"/>
    <x v="0"/>
    <x v="3"/>
    <n v="0.45"/>
    <n v="8250"/>
    <n v="3712.5"/>
    <n v="1299.375"/>
    <n v="0.35"/>
  </r>
  <r>
    <x v="0"/>
    <n v="1185732"/>
    <x v="10"/>
    <x v="0"/>
    <x v="0"/>
    <x v="0"/>
    <x v="4"/>
    <n v="0.6"/>
    <n v="9000"/>
    <n v="5400"/>
    <n v="1620"/>
    <n v="0.3"/>
  </r>
  <r>
    <x v="0"/>
    <n v="1185732"/>
    <x v="11"/>
    <x v="0"/>
    <x v="0"/>
    <x v="0"/>
    <x v="5"/>
    <n v="0.5"/>
    <n v="10000"/>
    <n v="5000"/>
    <n v="1250"/>
    <n v="0.25"/>
  </r>
  <r>
    <x v="0"/>
    <n v="1185732"/>
    <x v="12"/>
    <x v="0"/>
    <x v="0"/>
    <x v="0"/>
    <x v="0"/>
    <n v="0.5"/>
    <n v="12200"/>
    <n v="6100"/>
    <n v="3050"/>
    <n v="0.5"/>
  </r>
  <r>
    <x v="0"/>
    <n v="1185732"/>
    <x v="13"/>
    <x v="0"/>
    <x v="0"/>
    <x v="0"/>
    <x v="1"/>
    <n v="0.5"/>
    <n v="9250"/>
    <n v="4625"/>
    <n v="1387.5"/>
    <n v="0.3"/>
  </r>
  <r>
    <x v="0"/>
    <n v="1185732"/>
    <x v="14"/>
    <x v="0"/>
    <x v="0"/>
    <x v="0"/>
    <x v="2"/>
    <n v="0.4"/>
    <n v="9500"/>
    <n v="3800"/>
    <n v="1330"/>
    <n v="0.35"/>
  </r>
  <r>
    <x v="0"/>
    <n v="1185732"/>
    <x v="15"/>
    <x v="0"/>
    <x v="0"/>
    <x v="0"/>
    <x v="3"/>
    <n v="0.45"/>
    <n v="8000"/>
    <n v="3600"/>
    <n v="1260"/>
    <n v="0.35"/>
  </r>
  <r>
    <x v="0"/>
    <n v="1185732"/>
    <x v="16"/>
    <x v="0"/>
    <x v="0"/>
    <x v="0"/>
    <x v="4"/>
    <n v="0.6"/>
    <n v="8500"/>
    <n v="5100"/>
    <n v="1530"/>
    <n v="0.3"/>
  </r>
  <r>
    <x v="0"/>
    <n v="1185732"/>
    <x v="17"/>
    <x v="0"/>
    <x v="0"/>
    <x v="0"/>
    <x v="5"/>
    <n v="0.5"/>
    <n v="9500"/>
    <n v="4750"/>
    <n v="1187.5"/>
    <n v="0.25"/>
  </r>
  <r>
    <x v="0"/>
    <n v="1185732"/>
    <x v="18"/>
    <x v="0"/>
    <x v="0"/>
    <x v="0"/>
    <x v="0"/>
    <n v="0.5"/>
    <n v="12000"/>
    <n v="6000"/>
    <n v="3000"/>
    <n v="0.5"/>
  </r>
  <r>
    <x v="0"/>
    <n v="1185732"/>
    <x v="19"/>
    <x v="0"/>
    <x v="0"/>
    <x v="0"/>
    <x v="1"/>
    <n v="0.5"/>
    <n v="9000"/>
    <n v="4500"/>
    <n v="1350"/>
    <n v="0.3"/>
  </r>
  <r>
    <x v="0"/>
    <n v="1185732"/>
    <x v="20"/>
    <x v="0"/>
    <x v="0"/>
    <x v="0"/>
    <x v="2"/>
    <n v="0.4"/>
    <n v="9000"/>
    <n v="3600"/>
    <n v="1260"/>
    <n v="0.35"/>
  </r>
  <r>
    <x v="0"/>
    <n v="1185732"/>
    <x v="21"/>
    <x v="0"/>
    <x v="0"/>
    <x v="0"/>
    <x v="3"/>
    <n v="0.45"/>
    <n v="8250"/>
    <n v="3712.5"/>
    <n v="1299.375"/>
    <n v="0.35"/>
  </r>
  <r>
    <x v="0"/>
    <n v="1185732"/>
    <x v="22"/>
    <x v="0"/>
    <x v="0"/>
    <x v="0"/>
    <x v="4"/>
    <n v="0.6"/>
    <n v="8250"/>
    <n v="4950"/>
    <n v="1485"/>
    <n v="0.3"/>
  </r>
  <r>
    <x v="0"/>
    <n v="1185732"/>
    <x v="23"/>
    <x v="0"/>
    <x v="0"/>
    <x v="0"/>
    <x v="5"/>
    <n v="0.5"/>
    <n v="9500"/>
    <n v="4750"/>
    <n v="1187.5"/>
    <n v="0.25"/>
  </r>
  <r>
    <x v="0"/>
    <n v="1185732"/>
    <x v="24"/>
    <x v="0"/>
    <x v="0"/>
    <x v="0"/>
    <x v="0"/>
    <n v="0.6"/>
    <n v="12200"/>
    <n v="7320"/>
    <n v="3660"/>
    <n v="0.5"/>
  </r>
  <r>
    <x v="0"/>
    <n v="1185732"/>
    <x v="25"/>
    <x v="0"/>
    <x v="0"/>
    <x v="0"/>
    <x v="1"/>
    <n v="0.55000000000000004"/>
    <n v="9250"/>
    <n v="5087.5"/>
    <n v="1526.25"/>
    <n v="0.3"/>
  </r>
  <r>
    <x v="0"/>
    <n v="1185732"/>
    <x v="26"/>
    <x v="0"/>
    <x v="0"/>
    <x v="0"/>
    <x v="2"/>
    <n v="0.5"/>
    <n v="9000"/>
    <n v="4500"/>
    <n v="1575"/>
    <n v="0.35"/>
  </r>
  <r>
    <x v="1"/>
    <n v="1185732"/>
    <x v="27"/>
    <x v="0"/>
    <x v="0"/>
    <x v="0"/>
    <x v="3"/>
    <n v="0.5"/>
    <n v="8500"/>
    <n v="4250"/>
    <n v="1487.5"/>
    <n v="0.35"/>
  </r>
  <r>
    <x v="1"/>
    <n v="1185732"/>
    <x v="28"/>
    <x v="0"/>
    <x v="0"/>
    <x v="0"/>
    <x v="4"/>
    <n v="0.6"/>
    <n v="8750"/>
    <n v="5250"/>
    <n v="1575"/>
    <n v="0.3"/>
  </r>
  <r>
    <x v="1"/>
    <n v="1185732"/>
    <x v="29"/>
    <x v="0"/>
    <x v="0"/>
    <x v="0"/>
    <x v="5"/>
    <n v="0.65"/>
    <n v="10000"/>
    <n v="6500"/>
    <n v="1625"/>
    <n v="0.25"/>
  </r>
  <r>
    <x v="1"/>
    <n v="1185732"/>
    <x v="30"/>
    <x v="0"/>
    <x v="0"/>
    <x v="0"/>
    <x v="0"/>
    <n v="0.6"/>
    <n v="12500"/>
    <n v="7500"/>
    <n v="3750"/>
    <n v="0.5"/>
  </r>
  <r>
    <x v="1"/>
    <n v="1185732"/>
    <x v="31"/>
    <x v="0"/>
    <x v="0"/>
    <x v="0"/>
    <x v="1"/>
    <n v="0.55000000000000004"/>
    <n v="10000"/>
    <n v="5500"/>
    <n v="1650"/>
    <n v="0.3"/>
  </r>
  <r>
    <x v="1"/>
    <n v="1185732"/>
    <x v="32"/>
    <x v="0"/>
    <x v="0"/>
    <x v="0"/>
    <x v="2"/>
    <n v="0.5"/>
    <n v="9250"/>
    <n v="4625"/>
    <n v="1618.75"/>
    <n v="0.35"/>
  </r>
  <r>
    <x v="1"/>
    <n v="1185732"/>
    <x v="33"/>
    <x v="0"/>
    <x v="0"/>
    <x v="0"/>
    <x v="3"/>
    <n v="0.5"/>
    <n v="9000"/>
    <n v="4500"/>
    <n v="1575"/>
    <n v="0.35"/>
  </r>
  <r>
    <x v="1"/>
    <n v="1185732"/>
    <x v="34"/>
    <x v="0"/>
    <x v="0"/>
    <x v="0"/>
    <x v="4"/>
    <n v="0.6"/>
    <n v="9000"/>
    <n v="5400"/>
    <n v="1620"/>
    <n v="0.3"/>
  </r>
  <r>
    <x v="1"/>
    <n v="1185732"/>
    <x v="35"/>
    <x v="0"/>
    <x v="0"/>
    <x v="0"/>
    <x v="5"/>
    <n v="0.65"/>
    <n v="10500"/>
    <n v="6825"/>
    <n v="1706.25"/>
    <n v="0.25"/>
  </r>
  <r>
    <x v="1"/>
    <n v="1185732"/>
    <x v="36"/>
    <x v="0"/>
    <x v="0"/>
    <x v="0"/>
    <x v="0"/>
    <n v="0.6"/>
    <n v="12750"/>
    <n v="7650"/>
    <n v="3825"/>
    <n v="0.5"/>
  </r>
  <r>
    <x v="1"/>
    <n v="1185732"/>
    <x v="37"/>
    <x v="0"/>
    <x v="0"/>
    <x v="0"/>
    <x v="1"/>
    <n v="0.55000000000000004"/>
    <n v="10250"/>
    <n v="5637.5000000000009"/>
    <n v="1691.2500000000002"/>
    <n v="0.3"/>
  </r>
  <r>
    <x v="1"/>
    <n v="1185732"/>
    <x v="38"/>
    <x v="0"/>
    <x v="0"/>
    <x v="0"/>
    <x v="2"/>
    <n v="0.5"/>
    <n v="9500"/>
    <n v="4750"/>
    <n v="1662.5"/>
    <n v="0.35"/>
  </r>
  <r>
    <x v="1"/>
    <n v="1185732"/>
    <x v="39"/>
    <x v="0"/>
    <x v="0"/>
    <x v="0"/>
    <x v="3"/>
    <n v="0.5"/>
    <n v="9000"/>
    <n v="4500"/>
    <n v="1575"/>
    <n v="0.35"/>
  </r>
  <r>
    <x v="1"/>
    <n v="1185732"/>
    <x v="40"/>
    <x v="0"/>
    <x v="0"/>
    <x v="0"/>
    <x v="4"/>
    <n v="0.6"/>
    <n v="9250"/>
    <n v="5550"/>
    <n v="1665"/>
    <n v="0.3"/>
  </r>
  <r>
    <x v="1"/>
    <n v="1185732"/>
    <x v="41"/>
    <x v="0"/>
    <x v="0"/>
    <x v="0"/>
    <x v="5"/>
    <n v="0.65"/>
    <n v="11000"/>
    <n v="7150"/>
    <n v="1787.5"/>
    <n v="0.25"/>
  </r>
  <r>
    <x v="1"/>
    <n v="1185732"/>
    <x v="42"/>
    <x v="0"/>
    <x v="0"/>
    <x v="0"/>
    <x v="0"/>
    <n v="0.6"/>
    <n v="12500"/>
    <n v="7500"/>
    <n v="3750"/>
    <n v="0.5"/>
  </r>
  <r>
    <x v="1"/>
    <n v="1185732"/>
    <x v="43"/>
    <x v="0"/>
    <x v="0"/>
    <x v="0"/>
    <x v="1"/>
    <n v="0.55000000000000004"/>
    <n v="10250"/>
    <n v="5637.5000000000009"/>
    <n v="1691.2500000000002"/>
    <n v="0.3"/>
  </r>
  <r>
    <x v="1"/>
    <n v="1185732"/>
    <x v="44"/>
    <x v="0"/>
    <x v="0"/>
    <x v="0"/>
    <x v="2"/>
    <n v="0.5"/>
    <n v="9500"/>
    <n v="4750"/>
    <n v="1662.5"/>
    <n v="0.35"/>
  </r>
  <r>
    <x v="1"/>
    <n v="1185732"/>
    <x v="45"/>
    <x v="0"/>
    <x v="0"/>
    <x v="0"/>
    <x v="3"/>
    <n v="0.5"/>
    <n v="9250"/>
    <n v="4625"/>
    <n v="1618.75"/>
    <n v="0.35"/>
  </r>
  <r>
    <x v="1"/>
    <n v="1185732"/>
    <x v="46"/>
    <x v="0"/>
    <x v="0"/>
    <x v="0"/>
    <x v="4"/>
    <n v="0.6"/>
    <n v="9000"/>
    <n v="5400"/>
    <n v="1620"/>
    <n v="0.3"/>
  </r>
  <r>
    <x v="1"/>
    <n v="1185732"/>
    <x v="47"/>
    <x v="0"/>
    <x v="0"/>
    <x v="0"/>
    <x v="5"/>
    <n v="0.65"/>
    <n v="10750"/>
    <n v="6987.5"/>
    <n v="1746.875"/>
    <n v="0.25"/>
  </r>
  <r>
    <x v="1"/>
    <n v="1185732"/>
    <x v="48"/>
    <x v="0"/>
    <x v="0"/>
    <x v="0"/>
    <x v="0"/>
    <n v="0.6"/>
    <n v="12000"/>
    <n v="7200"/>
    <n v="3600"/>
    <n v="0.5"/>
  </r>
  <r>
    <x v="1"/>
    <n v="1185732"/>
    <x v="49"/>
    <x v="0"/>
    <x v="0"/>
    <x v="0"/>
    <x v="1"/>
    <n v="0.55000000000000004"/>
    <n v="10000"/>
    <n v="5500"/>
    <n v="1650"/>
    <n v="0.3"/>
  </r>
  <r>
    <x v="1"/>
    <n v="1185732"/>
    <x v="50"/>
    <x v="0"/>
    <x v="0"/>
    <x v="0"/>
    <x v="2"/>
    <n v="0.5"/>
    <n v="9250"/>
    <n v="4625"/>
    <n v="1618.75"/>
    <n v="0.35"/>
  </r>
  <r>
    <x v="1"/>
    <n v="1185732"/>
    <x v="51"/>
    <x v="0"/>
    <x v="0"/>
    <x v="0"/>
    <x v="3"/>
    <n v="0.5"/>
    <n v="9000"/>
    <n v="4500"/>
    <n v="1575"/>
    <n v="0.35"/>
  </r>
  <r>
    <x v="1"/>
    <n v="1185732"/>
    <x v="52"/>
    <x v="0"/>
    <x v="0"/>
    <x v="0"/>
    <x v="4"/>
    <n v="0.6"/>
    <n v="9000"/>
    <n v="5400"/>
    <n v="1620"/>
    <n v="0.3"/>
  </r>
  <r>
    <x v="1"/>
    <n v="1185732"/>
    <x v="53"/>
    <x v="0"/>
    <x v="0"/>
    <x v="0"/>
    <x v="5"/>
    <n v="0.65"/>
    <n v="10000"/>
    <n v="6500"/>
    <n v="1625"/>
    <n v="0.25"/>
  </r>
  <r>
    <x v="1"/>
    <n v="1185732"/>
    <x v="54"/>
    <x v="0"/>
    <x v="0"/>
    <x v="0"/>
    <x v="4"/>
    <n v="0.65"/>
    <n v="8750"/>
    <n v="5687.5"/>
    <n v="1706.25"/>
    <n v="0.3"/>
  </r>
  <r>
    <x v="1"/>
    <n v="1185732"/>
    <x v="55"/>
    <x v="0"/>
    <x v="0"/>
    <x v="0"/>
    <x v="5"/>
    <n v="0.7"/>
    <n v="10000"/>
    <n v="7000"/>
    <n v="1750"/>
    <n v="0.25"/>
  </r>
  <r>
    <x v="1"/>
    <n v="1185732"/>
    <x v="56"/>
    <x v="0"/>
    <x v="0"/>
    <x v="0"/>
    <x v="0"/>
    <n v="0.65"/>
    <n v="11500"/>
    <n v="7475"/>
    <n v="3737.5"/>
    <n v="0.5"/>
  </r>
  <r>
    <x v="1"/>
    <n v="1185732"/>
    <x v="57"/>
    <x v="0"/>
    <x v="0"/>
    <x v="0"/>
    <x v="1"/>
    <n v="0.55000000000000004"/>
    <n v="9750"/>
    <n v="5362.5"/>
    <n v="1608.75"/>
    <n v="0.3"/>
  </r>
  <r>
    <x v="1"/>
    <n v="1185732"/>
    <x v="58"/>
    <x v="0"/>
    <x v="0"/>
    <x v="0"/>
    <x v="2"/>
    <n v="0.55000000000000004"/>
    <n v="9200"/>
    <n v="5060"/>
    <n v="1771"/>
    <n v="0.35"/>
  </r>
  <r>
    <x v="1"/>
    <n v="1185732"/>
    <x v="59"/>
    <x v="0"/>
    <x v="0"/>
    <x v="0"/>
    <x v="3"/>
    <n v="0.55000000000000004"/>
    <n v="9000"/>
    <n v="4950"/>
    <n v="1732.5"/>
    <n v="0.35"/>
  </r>
  <r>
    <x v="1"/>
    <n v="1185732"/>
    <x v="60"/>
    <x v="0"/>
    <x v="0"/>
    <x v="0"/>
    <x v="4"/>
    <n v="0.65"/>
    <n v="8750"/>
    <n v="5687.5"/>
    <n v="1706.25"/>
    <n v="0.3"/>
  </r>
  <r>
    <x v="1"/>
    <n v="1185732"/>
    <x v="61"/>
    <x v="0"/>
    <x v="0"/>
    <x v="0"/>
    <x v="5"/>
    <n v="0.7"/>
    <n v="9750"/>
    <n v="6825"/>
    <n v="1706.25"/>
    <n v="0.25"/>
  </r>
  <r>
    <x v="1"/>
    <n v="1185732"/>
    <x v="62"/>
    <x v="0"/>
    <x v="0"/>
    <x v="0"/>
    <x v="0"/>
    <n v="0.65"/>
    <n v="12000"/>
    <n v="7800"/>
    <n v="3900"/>
    <n v="0.5"/>
  </r>
  <r>
    <x v="1"/>
    <n v="1185732"/>
    <x v="63"/>
    <x v="0"/>
    <x v="0"/>
    <x v="0"/>
    <x v="1"/>
    <n v="0.55000000000000004"/>
    <n v="10000"/>
    <n v="5500"/>
    <n v="1650"/>
    <n v="0.3"/>
  </r>
  <r>
    <x v="1"/>
    <n v="1185732"/>
    <x v="64"/>
    <x v="0"/>
    <x v="0"/>
    <x v="0"/>
    <x v="2"/>
    <n v="0.55000000000000004"/>
    <n v="9500"/>
    <n v="5225"/>
    <n v="1828.7499999999998"/>
    <n v="0.35"/>
  </r>
  <r>
    <x v="1"/>
    <n v="1185732"/>
    <x v="65"/>
    <x v="0"/>
    <x v="0"/>
    <x v="0"/>
    <x v="3"/>
    <n v="0.55000000000000004"/>
    <n v="9000"/>
    <n v="4950"/>
    <n v="1732.5"/>
    <n v="0.35"/>
  </r>
  <r>
    <x v="1"/>
    <n v="1185732"/>
    <x v="66"/>
    <x v="0"/>
    <x v="0"/>
    <x v="0"/>
    <x v="4"/>
    <n v="0.65"/>
    <n v="9000"/>
    <n v="5850"/>
    <n v="1755"/>
    <n v="0.3"/>
  </r>
  <r>
    <x v="1"/>
    <n v="1185732"/>
    <x v="67"/>
    <x v="0"/>
    <x v="0"/>
    <x v="0"/>
    <x v="5"/>
    <n v="0.7"/>
    <n v="10000"/>
    <n v="7000"/>
    <n v="1750"/>
    <n v="0.25"/>
  </r>
  <r>
    <x v="1"/>
    <n v="1197831"/>
    <x v="68"/>
    <x v="0"/>
    <x v="0"/>
    <x v="0"/>
    <x v="0"/>
    <n v="0.25"/>
    <n v="9000"/>
    <n v="2250"/>
    <n v="787.5"/>
    <n v="0.35"/>
  </r>
  <r>
    <x v="1"/>
    <n v="1197831"/>
    <x v="69"/>
    <x v="0"/>
    <x v="0"/>
    <x v="0"/>
    <x v="1"/>
    <n v="0.35"/>
    <n v="9000"/>
    <n v="3150"/>
    <n v="1102.5"/>
    <n v="0.35"/>
  </r>
  <r>
    <x v="1"/>
    <n v="1197831"/>
    <x v="70"/>
    <x v="0"/>
    <x v="0"/>
    <x v="0"/>
    <x v="2"/>
    <n v="0.35"/>
    <n v="7000"/>
    <n v="2450"/>
    <n v="857.5"/>
    <n v="0.35"/>
  </r>
  <r>
    <x v="1"/>
    <n v="1197831"/>
    <x v="71"/>
    <x v="0"/>
    <x v="0"/>
    <x v="0"/>
    <x v="3"/>
    <n v="0.35"/>
    <n v="7000"/>
    <n v="2450"/>
    <n v="1102.5"/>
    <n v="0.45"/>
  </r>
  <r>
    <x v="1"/>
    <n v="1197831"/>
    <x v="72"/>
    <x v="1"/>
    <x v="1"/>
    <x v="1"/>
    <x v="4"/>
    <n v="0.4"/>
    <n v="5500"/>
    <n v="2200"/>
    <n v="660"/>
    <n v="0.3"/>
  </r>
  <r>
    <x v="1"/>
    <n v="1197831"/>
    <x v="73"/>
    <x v="1"/>
    <x v="1"/>
    <x v="1"/>
    <x v="5"/>
    <n v="0.35"/>
    <n v="7000"/>
    <n v="2450"/>
    <n v="1225"/>
    <n v="0.5"/>
  </r>
  <r>
    <x v="1"/>
    <n v="1197831"/>
    <x v="74"/>
    <x v="1"/>
    <x v="1"/>
    <x v="1"/>
    <x v="0"/>
    <n v="0.25"/>
    <n v="8500"/>
    <n v="2125"/>
    <n v="743.75"/>
    <n v="0.35"/>
  </r>
  <r>
    <x v="1"/>
    <n v="1197831"/>
    <x v="75"/>
    <x v="1"/>
    <x v="1"/>
    <x v="1"/>
    <x v="1"/>
    <n v="0.35"/>
    <n v="8500"/>
    <n v="2975"/>
    <n v="1041.25"/>
    <n v="0.35"/>
  </r>
  <r>
    <x v="1"/>
    <n v="1197831"/>
    <x v="76"/>
    <x v="1"/>
    <x v="1"/>
    <x v="1"/>
    <x v="2"/>
    <n v="0.35"/>
    <n v="6750"/>
    <n v="2362.5"/>
    <n v="826.875"/>
    <n v="0.35"/>
  </r>
  <r>
    <x v="1"/>
    <n v="1197831"/>
    <x v="77"/>
    <x v="1"/>
    <x v="1"/>
    <x v="1"/>
    <x v="3"/>
    <n v="0.35"/>
    <n v="6250"/>
    <n v="2187.5"/>
    <n v="984.375"/>
    <n v="0.45"/>
  </r>
  <r>
    <x v="1"/>
    <n v="1197831"/>
    <x v="78"/>
    <x v="1"/>
    <x v="1"/>
    <x v="1"/>
    <x v="4"/>
    <n v="0.4"/>
    <n v="5000"/>
    <n v="2000"/>
    <n v="600"/>
    <n v="0.3"/>
  </r>
  <r>
    <x v="1"/>
    <n v="1197831"/>
    <x v="79"/>
    <x v="1"/>
    <x v="1"/>
    <x v="1"/>
    <x v="5"/>
    <n v="0.35"/>
    <n v="7000"/>
    <n v="2450"/>
    <n v="1225"/>
    <n v="0.5"/>
  </r>
  <r>
    <x v="1"/>
    <n v="1197831"/>
    <x v="80"/>
    <x v="1"/>
    <x v="1"/>
    <x v="1"/>
    <x v="0"/>
    <n v="0.3"/>
    <n v="8750"/>
    <n v="2625"/>
    <n v="918.74999999999989"/>
    <n v="0.35"/>
  </r>
  <r>
    <x v="1"/>
    <n v="1197831"/>
    <x v="81"/>
    <x v="1"/>
    <x v="1"/>
    <x v="1"/>
    <x v="1"/>
    <n v="0.4"/>
    <n v="8750"/>
    <n v="3500"/>
    <n v="1225"/>
    <n v="0.35"/>
  </r>
  <r>
    <x v="1"/>
    <n v="1197831"/>
    <x v="82"/>
    <x v="1"/>
    <x v="1"/>
    <x v="1"/>
    <x v="2"/>
    <n v="0.35"/>
    <n v="7000"/>
    <n v="2450"/>
    <n v="857.5"/>
    <n v="0.35"/>
  </r>
  <r>
    <x v="2"/>
    <n v="1197831"/>
    <x v="83"/>
    <x v="1"/>
    <x v="1"/>
    <x v="1"/>
    <x v="3"/>
    <n v="0.4"/>
    <n v="6000"/>
    <n v="2400"/>
    <n v="1080"/>
    <n v="0.45"/>
  </r>
  <r>
    <x v="2"/>
    <n v="1197831"/>
    <x v="84"/>
    <x v="1"/>
    <x v="1"/>
    <x v="1"/>
    <x v="4"/>
    <n v="0.45"/>
    <n v="5000"/>
    <n v="2250"/>
    <n v="675"/>
    <n v="0.3"/>
  </r>
  <r>
    <x v="2"/>
    <n v="1197831"/>
    <x v="85"/>
    <x v="1"/>
    <x v="1"/>
    <x v="1"/>
    <x v="5"/>
    <n v="0.4"/>
    <n v="6500"/>
    <n v="2600"/>
    <n v="1300"/>
    <n v="0.5"/>
  </r>
  <r>
    <x v="2"/>
    <n v="1197831"/>
    <x v="86"/>
    <x v="1"/>
    <x v="1"/>
    <x v="1"/>
    <x v="0"/>
    <n v="0.3"/>
    <n v="9000"/>
    <n v="2700"/>
    <n v="944.99999999999989"/>
    <n v="0.35"/>
  </r>
  <r>
    <x v="2"/>
    <n v="1197831"/>
    <x v="87"/>
    <x v="1"/>
    <x v="1"/>
    <x v="1"/>
    <x v="1"/>
    <n v="0.4"/>
    <n v="9000"/>
    <n v="3600"/>
    <n v="1260"/>
    <n v="0.35"/>
  </r>
  <r>
    <x v="2"/>
    <n v="1197831"/>
    <x v="88"/>
    <x v="1"/>
    <x v="1"/>
    <x v="1"/>
    <x v="2"/>
    <n v="0.35"/>
    <n v="7250"/>
    <n v="2537.5"/>
    <n v="888.125"/>
    <n v="0.35"/>
  </r>
  <r>
    <x v="2"/>
    <n v="1197831"/>
    <x v="89"/>
    <x v="1"/>
    <x v="1"/>
    <x v="1"/>
    <x v="3"/>
    <n v="0.4"/>
    <n v="6250"/>
    <n v="2500"/>
    <n v="1125"/>
    <n v="0.45"/>
  </r>
  <r>
    <x v="3"/>
    <n v="1197831"/>
    <x v="90"/>
    <x v="1"/>
    <x v="1"/>
    <x v="1"/>
    <x v="4"/>
    <n v="0.45"/>
    <n v="5250"/>
    <n v="2362.5"/>
    <n v="708.75"/>
    <n v="0.3"/>
  </r>
  <r>
    <x v="3"/>
    <n v="1197831"/>
    <x v="91"/>
    <x v="1"/>
    <x v="1"/>
    <x v="1"/>
    <x v="5"/>
    <n v="0.4"/>
    <n v="8000"/>
    <n v="3200"/>
    <n v="1600"/>
    <n v="0.5"/>
  </r>
  <r>
    <x v="3"/>
    <n v="1197831"/>
    <x v="92"/>
    <x v="1"/>
    <x v="1"/>
    <x v="1"/>
    <x v="0"/>
    <n v="0.3"/>
    <n v="9250"/>
    <n v="2775"/>
    <n v="971.24999999999989"/>
    <n v="0.35"/>
  </r>
  <r>
    <x v="3"/>
    <n v="1197831"/>
    <x v="93"/>
    <x v="1"/>
    <x v="1"/>
    <x v="1"/>
    <x v="1"/>
    <n v="0.4"/>
    <n v="9250"/>
    <n v="3700"/>
    <n v="1295"/>
    <n v="0.35"/>
  </r>
  <r>
    <x v="3"/>
    <n v="1197831"/>
    <x v="94"/>
    <x v="1"/>
    <x v="1"/>
    <x v="1"/>
    <x v="2"/>
    <n v="0.35"/>
    <n v="7750"/>
    <n v="2712.5"/>
    <n v="949.37499999999989"/>
    <n v="0.35"/>
  </r>
  <r>
    <x v="3"/>
    <n v="1197831"/>
    <x v="95"/>
    <x v="1"/>
    <x v="1"/>
    <x v="1"/>
    <x v="3"/>
    <n v="0.4"/>
    <n v="7000"/>
    <n v="2800"/>
    <n v="1260"/>
    <n v="0.45"/>
  </r>
  <r>
    <x v="3"/>
    <n v="1197831"/>
    <x v="96"/>
    <x v="1"/>
    <x v="1"/>
    <x v="1"/>
    <x v="4"/>
    <n v="0.45"/>
    <n v="6000"/>
    <n v="2700"/>
    <n v="810"/>
    <n v="0.3"/>
  </r>
  <r>
    <x v="3"/>
    <n v="1197831"/>
    <x v="97"/>
    <x v="1"/>
    <x v="1"/>
    <x v="1"/>
    <x v="5"/>
    <n v="0.4"/>
    <n v="9500"/>
    <n v="3800"/>
    <n v="1900"/>
    <n v="0.5"/>
  </r>
  <r>
    <x v="3"/>
    <n v="1197831"/>
    <x v="98"/>
    <x v="1"/>
    <x v="1"/>
    <x v="1"/>
    <x v="0"/>
    <n v="0.4"/>
    <n v="9500"/>
    <n v="3800"/>
    <n v="1330"/>
    <n v="0.35"/>
  </r>
  <r>
    <x v="3"/>
    <n v="1197831"/>
    <x v="99"/>
    <x v="1"/>
    <x v="1"/>
    <x v="1"/>
    <x v="1"/>
    <n v="0.45"/>
    <n v="9500"/>
    <n v="4275"/>
    <n v="1496.25"/>
    <n v="0.35"/>
  </r>
  <r>
    <x v="3"/>
    <n v="1197831"/>
    <x v="100"/>
    <x v="1"/>
    <x v="1"/>
    <x v="1"/>
    <x v="2"/>
    <n v="0.4"/>
    <n v="8000"/>
    <n v="3200"/>
    <n v="1120"/>
    <n v="0.35"/>
  </r>
  <r>
    <x v="3"/>
    <n v="1197831"/>
    <x v="101"/>
    <x v="1"/>
    <x v="1"/>
    <x v="1"/>
    <x v="3"/>
    <n v="0.4"/>
    <n v="7500"/>
    <n v="3000"/>
    <n v="1350"/>
    <n v="0.45"/>
  </r>
  <r>
    <x v="3"/>
    <n v="1197831"/>
    <x v="102"/>
    <x v="1"/>
    <x v="1"/>
    <x v="1"/>
    <x v="4"/>
    <n v="0.45"/>
    <n v="6500"/>
    <n v="2925"/>
    <n v="877.5"/>
    <n v="0.3"/>
  </r>
  <r>
    <x v="3"/>
    <n v="1197831"/>
    <x v="103"/>
    <x v="1"/>
    <x v="1"/>
    <x v="1"/>
    <x v="5"/>
    <n v="0.5"/>
    <n v="10000"/>
    <n v="5000"/>
    <n v="2500"/>
    <n v="0.5"/>
  </r>
  <r>
    <x v="3"/>
    <n v="1197831"/>
    <x v="104"/>
    <x v="1"/>
    <x v="1"/>
    <x v="1"/>
    <x v="0"/>
    <n v="0.4"/>
    <n v="9500"/>
    <n v="3800"/>
    <n v="1330"/>
    <n v="0.35"/>
  </r>
  <r>
    <x v="3"/>
    <n v="1197831"/>
    <x v="105"/>
    <x v="1"/>
    <x v="1"/>
    <x v="1"/>
    <x v="1"/>
    <n v="0.45"/>
    <n v="9500"/>
    <n v="4275"/>
    <n v="1496.25"/>
    <n v="0.35"/>
  </r>
  <r>
    <x v="3"/>
    <n v="1197831"/>
    <x v="106"/>
    <x v="1"/>
    <x v="1"/>
    <x v="1"/>
    <x v="2"/>
    <n v="0.4"/>
    <n v="11000"/>
    <n v="4400"/>
    <n v="1540"/>
    <n v="0.35"/>
  </r>
  <r>
    <x v="3"/>
    <n v="1197831"/>
    <x v="107"/>
    <x v="1"/>
    <x v="1"/>
    <x v="1"/>
    <x v="3"/>
    <n v="0.4"/>
    <n v="7000"/>
    <n v="2800"/>
    <n v="1260"/>
    <n v="0.45"/>
  </r>
  <r>
    <x v="3"/>
    <n v="1197831"/>
    <x v="108"/>
    <x v="1"/>
    <x v="1"/>
    <x v="1"/>
    <x v="4"/>
    <n v="0.45"/>
    <n v="7000"/>
    <n v="3150"/>
    <n v="945"/>
    <n v="0.3"/>
  </r>
  <r>
    <x v="3"/>
    <n v="1197831"/>
    <x v="109"/>
    <x v="1"/>
    <x v="1"/>
    <x v="1"/>
    <x v="5"/>
    <n v="0.5"/>
    <n v="9750"/>
    <n v="4875"/>
    <n v="2437.5"/>
    <n v="0.5"/>
  </r>
  <r>
    <x v="3"/>
    <n v="1197831"/>
    <x v="110"/>
    <x v="1"/>
    <x v="1"/>
    <x v="1"/>
    <x v="0"/>
    <n v="0.4"/>
    <n v="9250"/>
    <n v="3700"/>
    <n v="1295"/>
    <n v="0.35"/>
  </r>
  <r>
    <x v="3"/>
    <n v="1197831"/>
    <x v="111"/>
    <x v="1"/>
    <x v="1"/>
    <x v="1"/>
    <x v="1"/>
    <n v="0.45"/>
    <n v="9250"/>
    <n v="4162.5"/>
    <n v="1456.875"/>
    <n v="0.35"/>
  </r>
  <r>
    <x v="3"/>
    <n v="1197831"/>
    <x v="112"/>
    <x v="1"/>
    <x v="1"/>
    <x v="1"/>
    <x v="2"/>
    <n v="0.4"/>
    <n v="11000"/>
    <n v="4400"/>
    <n v="1540"/>
    <n v="0.35"/>
  </r>
  <r>
    <x v="3"/>
    <n v="1197831"/>
    <x v="113"/>
    <x v="1"/>
    <x v="1"/>
    <x v="1"/>
    <x v="3"/>
    <n v="0.4"/>
    <n v="6500"/>
    <n v="2600"/>
    <n v="1170"/>
    <n v="0.45"/>
  </r>
  <r>
    <x v="3"/>
    <n v="1197831"/>
    <x v="114"/>
    <x v="1"/>
    <x v="1"/>
    <x v="1"/>
    <x v="4"/>
    <n v="0.45"/>
    <n v="6500"/>
    <n v="2925"/>
    <n v="877.5"/>
    <n v="0.3"/>
  </r>
  <r>
    <x v="3"/>
    <n v="1197831"/>
    <x v="115"/>
    <x v="1"/>
    <x v="1"/>
    <x v="1"/>
    <x v="5"/>
    <n v="0.5"/>
    <n v="9000"/>
    <n v="4500"/>
    <n v="2250"/>
    <n v="0.5"/>
  </r>
  <r>
    <x v="3"/>
    <n v="1197831"/>
    <x v="116"/>
    <x v="1"/>
    <x v="1"/>
    <x v="1"/>
    <x v="0"/>
    <n v="0.45"/>
    <n v="8500"/>
    <n v="3825"/>
    <n v="1338.75"/>
    <n v="0.35"/>
  </r>
  <r>
    <x v="3"/>
    <n v="1197831"/>
    <x v="117"/>
    <x v="1"/>
    <x v="1"/>
    <x v="1"/>
    <x v="1"/>
    <n v="0.45"/>
    <n v="8500"/>
    <n v="3825"/>
    <n v="1338.75"/>
    <n v="0.35"/>
  </r>
  <r>
    <x v="3"/>
    <n v="1197831"/>
    <x v="118"/>
    <x v="1"/>
    <x v="1"/>
    <x v="1"/>
    <x v="2"/>
    <n v="0.5"/>
    <n v="9000"/>
    <n v="4500"/>
    <n v="1575"/>
    <n v="0.35"/>
  </r>
  <r>
    <x v="3"/>
    <n v="1197831"/>
    <x v="119"/>
    <x v="1"/>
    <x v="1"/>
    <x v="1"/>
    <x v="3"/>
    <n v="0.5"/>
    <n v="6250"/>
    <n v="3125"/>
    <n v="1406.25"/>
    <n v="0.45"/>
  </r>
  <r>
    <x v="3"/>
    <n v="1197831"/>
    <x v="120"/>
    <x v="1"/>
    <x v="1"/>
    <x v="1"/>
    <x v="4"/>
    <n v="0.45"/>
    <n v="6250"/>
    <n v="2812.5"/>
    <n v="843.75"/>
    <n v="0.3"/>
  </r>
  <r>
    <x v="3"/>
    <n v="1197831"/>
    <x v="121"/>
    <x v="1"/>
    <x v="1"/>
    <x v="1"/>
    <x v="5"/>
    <n v="0.55000000000000004"/>
    <n v="8500"/>
    <n v="4675"/>
    <n v="2337.5"/>
    <n v="0.5"/>
  </r>
  <r>
    <x v="3"/>
    <n v="1197831"/>
    <x v="122"/>
    <x v="1"/>
    <x v="1"/>
    <x v="1"/>
    <x v="0"/>
    <n v="0.45"/>
    <n v="8000"/>
    <n v="3600"/>
    <n v="1260"/>
    <n v="0.35"/>
  </r>
  <r>
    <x v="3"/>
    <n v="1197831"/>
    <x v="123"/>
    <x v="1"/>
    <x v="1"/>
    <x v="1"/>
    <x v="1"/>
    <n v="0.45"/>
    <n v="8000"/>
    <n v="3600"/>
    <n v="1260"/>
    <n v="0.35"/>
  </r>
  <r>
    <x v="3"/>
    <n v="1197831"/>
    <x v="124"/>
    <x v="1"/>
    <x v="1"/>
    <x v="1"/>
    <x v="2"/>
    <n v="0.5"/>
    <n v="7500"/>
    <n v="3750"/>
    <n v="1312.5"/>
    <n v="0.35"/>
  </r>
  <r>
    <x v="3"/>
    <n v="1197831"/>
    <x v="125"/>
    <x v="1"/>
    <x v="1"/>
    <x v="1"/>
    <x v="3"/>
    <n v="0.5"/>
    <n v="6000"/>
    <n v="3000"/>
    <n v="1350"/>
    <n v="0.45"/>
  </r>
  <r>
    <x v="3"/>
    <n v="1197831"/>
    <x v="126"/>
    <x v="1"/>
    <x v="1"/>
    <x v="1"/>
    <x v="4"/>
    <n v="0.45"/>
    <n v="5750"/>
    <n v="2587.5"/>
    <n v="776.25"/>
    <n v="0.3"/>
  </r>
  <r>
    <x v="3"/>
    <n v="1197831"/>
    <x v="127"/>
    <x v="1"/>
    <x v="1"/>
    <x v="1"/>
    <x v="5"/>
    <n v="0.55000000000000004"/>
    <n v="7500"/>
    <n v="4125"/>
    <n v="2062.5"/>
    <n v="0.5"/>
  </r>
  <r>
    <x v="3"/>
    <n v="1197831"/>
    <x v="128"/>
    <x v="1"/>
    <x v="1"/>
    <x v="1"/>
    <x v="0"/>
    <n v="0.45"/>
    <n v="9000"/>
    <n v="4050"/>
    <n v="1417.5"/>
    <n v="0.35"/>
  </r>
  <r>
    <x v="3"/>
    <n v="1197831"/>
    <x v="129"/>
    <x v="1"/>
    <x v="1"/>
    <x v="1"/>
    <x v="1"/>
    <n v="0.45"/>
    <n v="9000"/>
    <n v="4050"/>
    <n v="1417.5"/>
    <n v="0.35"/>
  </r>
  <r>
    <x v="3"/>
    <n v="1197831"/>
    <x v="130"/>
    <x v="1"/>
    <x v="1"/>
    <x v="1"/>
    <x v="2"/>
    <n v="0.5"/>
    <n v="8250"/>
    <n v="4125"/>
    <n v="1443.75"/>
    <n v="0.35"/>
  </r>
  <r>
    <x v="3"/>
    <n v="1197831"/>
    <x v="131"/>
    <x v="1"/>
    <x v="1"/>
    <x v="1"/>
    <x v="3"/>
    <n v="0.5"/>
    <n v="6750"/>
    <n v="3375"/>
    <n v="1518.75"/>
    <n v="0.45"/>
  </r>
  <r>
    <x v="3"/>
    <n v="1197831"/>
    <x v="132"/>
    <x v="1"/>
    <x v="1"/>
    <x v="1"/>
    <x v="4"/>
    <n v="0.45"/>
    <n v="6500"/>
    <n v="2925"/>
    <n v="877.5"/>
    <n v="0.3"/>
  </r>
  <r>
    <x v="3"/>
    <n v="1197831"/>
    <x v="133"/>
    <x v="1"/>
    <x v="1"/>
    <x v="1"/>
    <x v="5"/>
    <n v="0.55000000000000004"/>
    <n v="8500"/>
    <n v="4675"/>
    <n v="2337.5"/>
    <n v="0.5"/>
  </r>
  <r>
    <x v="3"/>
    <n v="1197831"/>
    <x v="134"/>
    <x v="1"/>
    <x v="1"/>
    <x v="1"/>
    <x v="0"/>
    <n v="0.45"/>
    <n v="9500"/>
    <n v="4275"/>
    <n v="1496.25"/>
    <n v="0.35"/>
  </r>
  <r>
    <x v="3"/>
    <n v="1197831"/>
    <x v="135"/>
    <x v="1"/>
    <x v="1"/>
    <x v="1"/>
    <x v="1"/>
    <n v="0.45"/>
    <n v="9500"/>
    <n v="4275"/>
    <n v="1496.25"/>
    <n v="0.35"/>
  </r>
  <r>
    <x v="3"/>
    <n v="1197831"/>
    <x v="136"/>
    <x v="1"/>
    <x v="1"/>
    <x v="1"/>
    <x v="2"/>
    <n v="0.5"/>
    <n v="8500"/>
    <n v="4250"/>
    <n v="1487.5"/>
    <n v="0.35"/>
  </r>
  <r>
    <x v="3"/>
    <n v="1197831"/>
    <x v="137"/>
    <x v="1"/>
    <x v="1"/>
    <x v="1"/>
    <x v="3"/>
    <n v="0.5"/>
    <n v="7000"/>
    <n v="3500"/>
    <n v="1575"/>
    <n v="0.45"/>
  </r>
  <r>
    <x v="3"/>
    <n v="1197831"/>
    <x v="138"/>
    <x v="1"/>
    <x v="1"/>
    <x v="1"/>
    <x v="4"/>
    <n v="0.45"/>
    <n v="6500"/>
    <n v="2925"/>
    <n v="877.5"/>
    <n v="0.3"/>
  </r>
  <r>
    <x v="3"/>
    <n v="1197831"/>
    <x v="139"/>
    <x v="1"/>
    <x v="1"/>
    <x v="1"/>
    <x v="5"/>
    <n v="0.55000000000000004"/>
    <n v="9000"/>
    <n v="4950"/>
    <n v="2475"/>
    <n v="0.5"/>
  </r>
  <r>
    <x v="4"/>
    <n v="1128299"/>
    <x v="140"/>
    <x v="1"/>
    <x v="1"/>
    <x v="1"/>
    <x v="0"/>
    <n v="0.4"/>
    <n v="7750"/>
    <n v="3100"/>
    <n v="1085"/>
    <n v="0.35000000000000003"/>
  </r>
  <r>
    <x v="4"/>
    <n v="1128299"/>
    <x v="141"/>
    <x v="1"/>
    <x v="1"/>
    <x v="1"/>
    <x v="1"/>
    <n v="0.5"/>
    <n v="7750"/>
    <n v="3875"/>
    <n v="775"/>
    <n v="0.2"/>
  </r>
  <r>
    <x v="4"/>
    <n v="1128299"/>
    <x v="142"/>
    <x v="1"/>
    <x v="1"/>
    <x v="1"/>
    <x v="2"/>
    <n v="0.5"/>
    <n v="7750"/>
    <n v="3875"/>
    <n v="1356.2500000000002"/>
    <n v="0.35000000000000003"/>
  </r>
  <r>
    <x v="4"/>
    <n v="1128299"/>
    <x v="143"/>
    <x v="1"/>
    <x v="1"/>
    <x v="1"/>
    <x v="3"/>
    <n v="0.5"/>
    <n v="6250"/>
    <n v="3125"/>
    <n v="937.5"/>
    <n v="0.3"/>
  </r>
  <r>
    <x v="4"/>
    <n v="1128299"/>
    <x v="144"/>
    <x v="2"/>
    <x v="2"/>
    <x v="2"/>
    <x v="4"/>
    <n v="0.55000000000000004"/>
    <n v="5750"/>
    <n v="3162.5000000000005"/>
    <n v="1581.2500000000002"/>
    <n v="0.5"/>
  </r>
  <r>
    <x v="4"/>
    <n v="1128299"/>
    <x v="145"/>
    <x v="2"/>
    <x v="2"/>
    <x v="2"/>
    <x v="5"/>
    <n v="0.5"/>
    <n v="7750"/>
    <n v="3875"/>
    <n v="581.25000000000011"/>
    <n v="0.15000000000000002"/>
  </r>
  <r>
    <x v="4"/>
    <n v="1128299"/>
    <x v="146"/>
    <x v="2"/>
    <x v="2"/>
    <x v="2"/>
    <x v="0"/>
    <n v="0.4"/>
    <n v="8250"/>
    <n v="3300"/>
    <n v="1155"/>
    <n v="0.35000000000000003"/>
  </r>
  <r>
    <x v="4"/>
    <n v="1128299"/>
    <x v="147"/>
    <x v="2"/>
    <x v="2"/>
    <x v="2"/>
    <x v="1"/>
    <n v="0.5"/>
    <n v="7250"/>
    <n v="3625"/>
    <n v="725"/>
    <n v="0.2"/>
  </r>
  <r>
    <x v="4"/>
    <n v="1128299"/>
    <x v="148"/>
    <x v="2"/>
    <x v="2"/>
    <x v="2"/>
    <x v="2"/>
    <n v="0.5"/>
    <n v="7250"/>
    <n v="3625"/>
    <n v="1268.7500000000002"/>
    <n v="0.35000000000000003"/>
  </r>
  <r>
    <x v="4"/>
    <n v="1128299"/>
    <x v="149"/>
    <x v="2"/>
    <x v="2"/>
    <x v="2"/>
    <x v="3"/>
    <n v="0.5"/>
    <n v="5750"/>
    <n v="2875"/>
    <n v="862.5"/>
    <n v="0.3"/>
  </r>
  <r>
    <x v="4"/>
    <n v="1128299"/>
    <x v="150"/>
    <x v="2"/>
    <x v="2"/>
    <x v="2"/>
    <x v="4"/>
    <n v="0.55000000000000004"/>
    <n v="5000"/>
    <n v="2750"/>
    <n v="1375"/>
    <n v="0.5"/>
  </r>
  <r>
    <x v="4"/>
    <n v="1128299"/>
    <x v="151"/>
    <x v="2"/>
    <x v="2"/>
    <x v="2"/>
    <x v="5"/>
    <n v="0.5"/>
    <n v="7000"/>
    <n v="3500"/>
    <n v="525.00000000000011"/>
    <n v="0.15000000000000002"/>
  </r>
  <r>
    <x v="4"/>
    <n v="1128299"/>
    <x v="152"/>
    <x v="2"/>
    <x v="2"/>
    <x v="2"/>
    <x v="0"/>
    <n v="0.5"/>
    <n v="8500"/>
    <n v="4250"/>
    <n v="1487.5000000000002"/>
    <n v="0.35000000000000003"/>
  </r>
  <r>
    <x v="4"/>
    <n v="1128299"/>
    <x v="153"/>
    <x v="2"/>
    <x v="2"/>
    <x v="2"/>
    <x v="1"/>
    <n v="0.6"/>
    <n v="7000"/>
    <n v="4200"/>
    <n v="840"/>
    <n v="0.2"/>
  </r>
  <r>
    <x v="4"/>
    <n v="1128299"/>
    <x v="154"/>
    <x v="2"/>
    <x v="2"/>
    <x v="2"/>
    <x v="2"/>
    <n v="0.6"/>
    <n v="7000"/>
    <n v="4200"/>
    <n v="1470.0000000000002"/>
    <n v="0.35000000000000003"/>
  </r>
  <r>
    <x v="4"/>
    <n v="1128299"/>
    <x v="155"/>
    <x v="2"/>
    <x v="2"/>
    <x v="2"/>
    <x v="3"/>
    <n v="0.6"/>
    <n v="6000"/>
    <n v="3600"/>
    <n v="1080"/>
    <n v="0.3"/>
  </r>
  <r>
    <x v="4"/>
    <n v="1128299"/>
    <x v="156"/>
    <x v="2"/>
    <x v="2"/>
    <x v="2"/>
    <x v="4"/>
    <n v="0.65"/>
    <n v="5000"/>
    <n v="3250"/>
    <n v="1625"/>
    <n v="0.5"/>
  </r>
  <r>
    <x v="4"/>
    <n v="1128299"/>
    <x v="157"/>
    <x v="2"/>
    <x v="2"/>
    <x v="2"/>
    <x v="5"/>
    <n v="0.6"/>
    <n v="7000"/>
    <n v="4200"/>
    <n v="630.00000000000011"/>
    <n v="0.15000000000000002"/>
  </r>
  <r>
    <x v="4"/>
    <n v="1128299"/>
    <x v="158"/>
    <x v="2"/>
    <x v="2"/>
    <x v="2"/>
    <x v="0"/>
    <n v="0.6"/>
    <n v="8750"/>
    <n v="5250"/>
    <n v="1837.5000000000002"/>
    <n v="0.35000000000000003"/>
  </r>
  <r>
    <x v="4"/>
    <n v="1128299"/>
    <x v="159"/>
    <x v="2"/>
    <x v="2"/>
    <x v="2"/>
    <x v="1"/>
    <n v="0.65"/>
    <n v="6750"/>
    <n v="4387.5"/>
    <n v="877.5"/>
    <n v="0.2"/>
  </r>
  <r>
    <x v="4"/>
    <n v="1128299"/>
    <x v="160"/>
    <x v="2"/>
    <x v="2"/>
    <x v="2"/>
    <x v="2"/>
    <n v="0.65"/>
    <n v="7250"/>
    <n v="4712.5"/>
    <n v="1649.3750000000002"/>
    <n v="0.35000000000000003"/>
  </r>
  <r>
    <x v="4"/>
    <n v="1128299"/>
    <x v="161"/>
    <x v="2"/>
    <x v="2"/>
    <x v="2"/>
    <x v="3"/>
    <n v="0.6"/>
    <n v="6250"/>
    <n v="3750"/>
    <n v="1125"/>
    <n v="0.3"/>
  </r>
  <r>
    <x v="4"/>
    <n v="1128299"/>
    <x v="162"/>
    <x v="2"/>
    <x v="2"/>
    <x v="2"/>
    <x v="4"/>
    <n v="0.65"/>
    <n v="5250"/>
    <n v="3412.5"/>
    <n v="1706.25"/>
    <n v="0.5"/>
  </r>
  <r>
    <x v="4"/>
    <n v="1128299"/>
    <x v="163"/>
    <x v="2"/>
    <x v="2"/>
    <x v="2"/>
    <x v="5"/>
    <n v="0.8"/>
    <n v="7000"/>
    <n v="5600"/>
    <n v="840.00000000000011"/>
    <n v="0.15000000000000002"/>
  </r>
  <r>
    <x v="4"/>
    <n v="1128299"/>
    <x v="164"/>
    <x v="2"/>
    <x v="2"/>
    <x v="2"/>
    <x v="0"/>
    <n v="0.6"/>
    <n v="9000"/>
    <n v="5400"/>
    <n v="2160"/>
    <n v="0.4"/>
  </r>
  <r>
    <x v="4"/>
    <n v="1128299"/>
    <x v="165"/>
    <x v="2"/>
    <x v="2"/>
    <x v="2"/>
    <x v="1"/>
    <n v="0.65"/>
    <n v="7500"/>
    <n v="4875"/>
    <n v="1218.75"/>
    <n v="0.25"/>
  </r>
  <r>
    <x v="4"/>
    <n v="1128299"/>
    <x v="166"/>
    <x v="2"/>
    <x v="2"/>
    <x v="2"/>
    <x v="2"/>
    <n v="0.65"/>
    <n v="7500"/>
    <n v="4875"/>
    <n v="1950"/>
    <n v="0.4"/>
  </r>
  <r>
    <x v="4"/>
    <n v="1128299"/>
    <x v="167"/>
    <x v="2"/>
    <x v="2"/>
    <x v="2"/>
    <x v="3"/>
    <n v="0.6"/>
    <n v="6500"/>
    <n v="3900"/>
    <n v="1365"/>
    <n v="0.35"/>
  </r>
  <r>
    <x v="4"/>
    <n v="1128299"/>
    <x v="168"/>
    <x v="2"/>
    <x v="2"/>
    <x v="2"/>
    <x v="4"/>
    <n v="0.65"/>
    <n v="5500"/>
    <n v="3575"/>
    <n v="1966.2500000000002"/>
    <n v="0.55000000000000004"/>
  </r>
  <r>
    <x v="4"/>
    <n v="1128299"/>
    <x v="169"/>
    <x v="2"/>
    <x v="2"/>
    <x v="2"/>
    <x v="5"/>
    <n v="0.8"/>
    <n v="7250"/>
    <n v="5800"/>
    <n v="1160"/>
    <n v="0.2"/>
  </r>
  <r>
    <x v="4"/>
    <n v="1128299"/>
    <x v="170"/>
    <x v="2"/>
    <x v="2"/>
    <x v="2"/>
    <x v="0"/>
    <n v="0.6"/>
    <n v="9750"/>
    <n v="5850"/>
    <n v="2340"/>
    <n v="0.4"/>
  </r>
  <r>
    <x v="4"/>
    <n v="1128299"/>
    <x v="171"/>
    <x v="2"/>
    <x v="2"/>
    <x v="2"/>
    <x v="1"/>
    <n v="0.65"/>
    <n v="8250"/>
    <n v="5362.5"/>
    <n v="1340.625"/>
    <n v="0.25"/>
  </r>
  <r>
    <x v="4"/>
    <n v="1128299"/>
    <x v="172"/>
    <x v="2"/>
    <x v="2"/>
    <x v="2"/>
    <x v="2"/>
    <n v="0.65"/>
    <n v="8250"/>
    <n v="5362.5"/>
    <n v="2145"/>
    <n v="0.4"/>
  </r>
  <r>
    <x v="4"/>
    <n v="1128299"/>
    <x v="173"/>
    <x v="2"/>
    <x v="2"/>
    <x v="2"/>
    <x v="3"/>
    <n v="0.6"/>
    <n v="7000"/>
    <n v="4200"/>
    <n v="1470"/>
    <n v="0.35"/>
  </r>
  <r>
    <x v="4"/>
    <n v="1128299"/>
    <x v="174"/>
    <x v="2"/>
    <x v="2"/>
    <x v="2"/>
    <x v="4"/>
    <n v="0.65"/>
    <n v="5750"/>
    <n v="3737.5"/>
    <n v="2055.625"/>
    <n v="0.55000000000000004"/>
  </r>
  <r>
    <x v="4"/>
    <n v="1128299"/>
    <x v="175"/>
    <x v="2"/>
    <x v="2"/>
    <x v="2"/>
    <x v="5"/>
    <n v="0.8"/>
    <n v="8750"/>
    <n v="7000"/>
    <n v="1400"/>
    <n v="0.2"/>
  </r>
  <r>
    <x v="4"/>
    <n v="1128299"/>
    <x v="176"/>
    <x v="2"/>
    <x v="2"/>
    <x v="2"/>
    <x v="0"/>
    <n v="0.6"/>
    <n v="10250"/>
    <n v="6150"/>
    <n v="2152.5"/>
    <n v="0.35000000000000003"/>
  </r>
  <r>
    <x v="4"/>
    <n v="1128299"/>
    <x v="177"/>
    <x v="2"/>
    <x v="2"/>
    <x v="2"/>
    <x v="1"/>
    <n v="0.65"/>
    <n v="8750"/>
    <n v="5687.5"/>
    <n v="1137.5"/>
    <n v="0.2"/>
  </r>
  <r>
    <x v="4"/>
    <n v="1128299"/>
    <x v="178"/>
    <x v="2"/>
    <x v="2"/>
    <x v="2"/>
    <x v="2"/>
    <n v="0.65"/>
    <n v="8250"/>
    <n v="5362.5"/>
    <n v="1876.8750000000002"/>
    <n v="0.35000000000000003"/>
  </r>
  <r>
    <x v="4"/>
    <n v="1128299"/>
    <x v="179"/>
    <x v="2"/>
    <x v="2"/>
    <x v="2"/>
    <x v="3"/>
    <n v="0.6"/>
    <n v="7250"/>
    <n v="4350"/>
    <n v="1305"/>
    <n v="0.3"/>
  </r>
  <r>
    <x v="4"/>
    <n v="1128299"/>
    <x v="180"/>
    <x v="2"/>
    <x v="2"/>
    <x v="2"/>
    <x v="4"/>
    <n v="0.65"/>
    <n v="7750"/>
    <n v="5037.5"/>
    <n v="2518.75"/>
    <n v="0.5"/>
  </r>
  <r>
    <x v="4"/>
    <n v="1128299"/>
    <x v="181"/>
    <x v="2"/>
    <x v="2"/>
    <x v="2"/>
    <x v="5"/>
    <n v="0.8"/>
    <n v="7750"/>
    <n v="6200"/>
    <n v="930.00000000000011"/>
    <n v="0.15000000000000002"/>
  </r>
  <r>
    <x v="4"/>
    <n v="1128299"/>
    <x v="182"/>
    <x v="2"/>
    <x v="2"/>
    <x v="2"/>
    <x v="0"/>
    <n v="0.65"/>
    <n v="9750"/>
    <n v="6337.5"/>
    <n v="2218.125"/>
    <n v="0.35000000000000003"/>
  </r>
  <r>
    <x v="4"/>
    <n v="1128299"/>
    <x v="183"/>
    <x v="2"/>
    <x v="2"/>
    <x v="2"/>
    <x v="1"/>
    <n v="0.7"/>
    <n v="9250"/>
    <n v="6475"/>
    <n v="1295"/>
    <n v="0.2"/>
  </r>
  <r>
    <x v="4"/>
    <n v="1128299"/>
    <x v="184"/>
    <x v="2"/>
    <x v="2"/>
    <x v="2"/>
    <x v="2"/>
    <n v="0.65"/>
    <n v="8000"/>
    <n v="5200"/>
    <n v="1820.0000000000002"/>
    <n v="0.35000000000000003"/>
  </r>
  <r>
    <x v="4"/>
    <n v="1128299"/>
    <x v="185"/>
    <x v="2"/>
    <x v="2"/>
    <x v="2"/>
    <x v="3"/>
    <n v="0.65"/>
    <n v="7500"/>
    <n v="4875"/>
    <n v="1462.5"/>
    <n v="0.3"/>
  </r>
  <r>
    <x v="4"/>
    <n v="1128299"/>
    <x v="186"/>
    <x v="2"/>
    <x v="2"/>
    <x v="2"/>
    <x v="4"/>
    <n v="0.75"/>
    <n v="7500"/>
    <n v="5625"/>
    <n v="2812.5"/>
    <n v="0.5"/>
  </r>
  <r>
    <x v="4"/>
    <n v="1128299"/>
    <x v="187"/>
    <x v="2"/>
    <x v="2"/>
    <x v="2"/>
    <x v="5"/>
    <n v="0.8"/>
    <n v="7250"/>
    <n v="5800"/>
    <n v="870.00000000000011"/>
    <n v="0.15000000000000002"/>
  </r>
  <r>
    <x v="4"/>
    <n v="1128299"/>
    <x v="188"/>
    <x v="2"/>
    <x v="2"/>
    <x v="2"/>
    <x v="0"/>
    <n v="0.55000000000000004"/>
    <n v="9250"/>
    <n v="5087.5"/>
    <n v="1526.2500000000002"/>
    <n v="0.30000000000000004"/>
  </r>
  <r>
    <x v="4"/>
    <n v="1128299"/>
    <x v="189"/>
    <x v="2"/>
    <x v="2"/>
    <x v="2"/>
    <x v="1"/>
    <n v="0.60000000000000009"/>
    <n v="9250"/>
    <n v="5550.0000000000009"/>
    <n v="832.50000000000011"/>
    <n v="0.15"/>
  </r>
  <r>
    <x v="4"/>
    <n v="1128299"/>
    <x v="190"/>
    <x v="2"/>
    <x v="2"/>
    <x v="2"/>
    <x v="2"/>
    <n v="0.55000000000000004"/>
    <n v="7750"/>
    <n v="4262.5"/>
    <n v="1278.7500000000002"/>
    <n v="0.30000000000000004"/>
  </r>
  <r>
    <x v="4"/>
    <n v="1128299"/>
    <x v="191"/>
    <x v="2"/>
    <x v="2"/>
    <x v="2"/>
    <x v="3"/>
    <n v="0.55000000000000004"/>
    <n v="7250"/>
    <n v="3987.5000000000005"/>
    <n v="996.875"/>
    <n v="0.24999999999999997"/>
  </r>
  <r>
    <x v="4"/>
    <n v="1128299"/>
    <x v="192"/>
    <x v="2"/>
    <x v="2"/>
    <x v="2"/>
    <x v="4"/>
    <n v="0.65"/>
    <n v="7250"/>
    <n v="4712.5"/>
    <n v="2120.6250000000005"/>
    <n v="0.45000000000000007"/>
  </r>
  <r>
    <x v="4"/>
    <n v="1128299"/>
    <x v="193"/>
    <x v="2"/>
    <x v="2"/>
    <x v="2"/>
    <x v="5"/>
    <n v="0.7"/>
    <n v="7750"/>
    <n v="5425"/>
    <n v="542.5"/>
    <n v="0.1"/>
  </r>
  <r>
    <x v="4"/>
    <n v="1128299"/>
    <x v="194"/>
    <x v="2"/>
    <x v="2"/>
    <x v="2"/>
    <x v="0"/>
    <n v="0.55000000000000004"/>
    <n v="8750"/>
    <n v="4812.5"/>
    <n v="1443.7500000000002"/>
    <n v="0.30000000000000004"/>
  </r>
  <r>
    <x v="4"/>
    <n v="1128299"/>
    <x v="195"/>
    <x v="2"/>
    <x v="2"/>
    <x v="2"/>
    <x v="1"/>
    <n v="0.60000000000000009"/>
    <n v="8750"/>
    <n v="5250.0000000000009"/>
    <n v="787.50000000000011"/>
    <n v="0.15"/>
  </r>
  <r>
    <x v="4"/>
    <n v="1128299"/>
    <x v="196"/>
    <x v="2"/>
    <x v="2"/>
    <x v="2"/>
    <x v="2"/>
    <n v="0.55000000000000004"/>
    <n v="7000"/>
    <n v="3850.0000000000005"/>
    <n v="1155.0000000000002"/>
    <n v="0.30000000000000004"/>
  </r>
  <r>
    <x v="4"/>
    <n v="1128299"/>
    <x v="197"/>
    <x v="2"/>
    <x v="2"/>
    <x v="2"/>
    <x v="3"/>
    <n v="0.55000000000000004"/>
    <n v="6750"/>
    <n v="3712.5000000000005"/>
    <n v="928.125"/>
    <n v="0.24999999999999997"/>
  </r>
  <r>
    <x v="4"/>
    <n v="1128299"/>
    <x v="198"/>
    <x v="2"/>
    <x v="2"/>
    <x v="2"/>
    <x v="4"/>
    <n v="0.65"/>
    <n v="6500"/>
    <n v="4225"/>
    <n v="1901.2500000000002"/>
    <n v="0.45000000000000007"/>
  </r>
  <r>
    <x v="4"/>
    <n v="1128299"/>
    <x v="199"/>
    <x v="2"/>
    <x v="2"/>
    <x v="2"/>
    <x v="5"/>
    <n v="0.7"/>
    <n v="7000"/>
    <n v="4900"/>
    <n v="490"/>
    <n v="0.1"/>
  </r>
  <r>
    <x v="4"/>
    <n v="1128299"/>
    <x v="200"/>
    <x v="2"/>
    <x v="2"/>
    <x v="2"/>
    <x v="0"/>
    <n v="0.55000000000000004"/>
    <n v="8750"/>
    <n v="4812.5"/>
    <n v="1443.7500000000002"/>
    <n v="0.30000000000000004"/>
  </r>
  <r>
    <x v="4"/>
    <n v="1128299"/>
    <x v="201"/>
    <x v="2"/>
    <x v="2"/>
    <x v="2"/>
    <x v="1"/>
    <n v="0.60000000000000009"/>
    <n v="8750"/>
    <n v="5250.0000000000009"/>
    <n v="787.50000000000011"/>
    <n v="0.15"/>
  </r>
  <r>
    <x v="4"/>
    <n v="1128299"/>
    <x v="202"/>
    <x v="2"/>
    <x v="2"/>
    <x v="2"/>
    <x v="2"/>
    <n v="0.55000000000000004"/>
    <n v="7250"/>
    <n v="3987.5000000000005"/>
    <n v="1196.2500000000002"/>
    <n v="0.30000000000000004"/>
  </r>
  <r>
    <x v="4"/>
    <n v="1128299"/>
    <x v="203"/>
    <x v="2"/>
    <x v="2"/>
    <x v="2"/>
    <x v="3"/>
    <n v="0.55000000000000004"/>
    <n v="7000"/>
    <n v="3850.0000000000005"/>
    <n v="962.5"/>
    <n v="0.24999999999999997"/>
  </r>
  <r>
    <x v="4"/>
    <n v="1128299"/>
    <x v="204"/>
    <x v="2"/>
    <x v="2"/>
    <x v="2"/>
    <x v="4"/>
    <n v="0.65"/>
    <n v="6500"/>
    <n v="4225"/>
    <n v="1901.2500000000002"/>
    <n v="0.45000000000000007"/>
  </r>
  <r>
    <x v="4"/>
    <n v="1128299"/>
    <x v="205"/>
    <x v="2"/>
    <x v="2"/>
    <x v="2"/>
    <x v="5"/>
    <n v="0.7"/>
    <n v="7750"/>
    <n v="5425"/>
    <n v="542.5"/>
    <n v="0.1"/>
  </r>
  <r>
    <x v="4"/>
    <n v="1128299"/>
    <x v="206"/>
    <x v="2"/>
    <x v="2"/>
    <x v="2"/>
    <x v="0"/>
    <n v="0.55000000000000004"/>
    <n v="9750"/>
    <n v="5362.5"/>
    <n v="1608.7500000000002"/>
    <n v="0.30000000000000004"/>
  </r>
  <r>
    <x v="4"/>
    <n v="1128299"/>
    <x v="207"/>
    <x v="2"/>
    <x v="2"/>
    <x v="2"/>
    <x v="1"/>
    <n v="0.60000000000000009"/>
    <n v="9750"/>
    <n v="5850.0000000000009"/>
    <n v="877.50000000000011"/>
    <n v="0.15"/>
  </r>
  <r>
    <x v="4"/>
    <n v="1128299"/>
    <x v="208"/>
    <x v="2"/>
    <x v="2"/>
    <x v="2"/>
    <x v="2"/>
    <n v="0.55000000000000004"/>
    <n v="7750"/>
    <n v="4262.5"/>
    <n v="1278.7500000000002"/>
    <n v="0.30000000000000004"/>
  </r>
  <r>
    <x v="4"/>
    <n v="1128299"/>
    <x v="209"/>
    <x v="2"/>
    <x v="2"/>
    <x v="2"/>
    <x v="3"/>
    <n v="0.55000000000000004"/>
    <n v="7750"/>
    <n v="4262.5"/>
    <n v="1065.6249999999998"/>
    <n v="0.24999999999999997"/>
  </r>
  <r>
    <x v="4"/>
    <n v="1128299"/>
    <x v="210"/>
    <x v="2"/>
    <x v="2"/>
    <x v="2"/>
    <x v="4"/>
    <n v="0.65"/>
    <n v="7000"/>
    <n v="4550"/>
    <n v="2047.5000000000002"/>
    <n v="0.45000000000000007"/>
  </r>
  <r>
    <x v="4"/>
    <n v="1128299"/>
    <x v="211"/>
    <x v="2"/>
    <x v="2"/>
    <x v="2"/>
    <x v="5"/>
    <n v="0.7"/>
    <n v="8000"/>
    <n v="5600"/>
    <n v="560"/>
    <n v="0.1"/>
  </r>
  <r>
    <x v="5"/>
    <n v="1189833"/>
    <x v="212"/>
    <x v="2"/>
    <x v="2"/>
    <x v="2"/>
    <x v="0"/>
    <n v="0.35"/>
    <n v="7000"/>
    <n v="2450"/>
    <n v="980"/>
    <n v="0.4"/>
  </r>
  <r>
    <x v="5"/>
    <n v="1189833"/>
    <x v="213"/>
    <x v="2"/>
    <x v="2"/>
    <x v="2"/>
    <x v="1"/>
    <n v="0.45"/>
    <n v="7000"/>
    <n v="3150"/>
    <n v="787.5"/>
    <n v="0.25"/>
  </r>
  <r>
    <x v="5"/>
    <n v="1189833"/>
    <x v="214"/>
    <x v="2"/>
    <x v="2"/>
    <x v="2"/>
    <x v="2"/>
    <n v="0.45"/>
    <n v="7000"/>
    <n v="3150"/>
    <n v="1260"/>
    <n v="0.4"/>
  </r>
  <r>
    <x v="5"/>
    <n v="1189833"/>
    <x v="215"/>
    <x v="2"/>
    <x v="2"/>
    <x v="2"/>
    <x v="3"/>
    <n v="0.45"/>
    <n v="5500"/>
    <n v="2475"/>
    <n v="866.25"/>
    <n v="0.35"/>
  </r>
  <r>
    <x v="5"/>
    <n v="1189833"/>
    <x v="216"/>
    <x v="2"/>
    <x v="2"/>
    <x v="3"/>
    <x v="4"/>
    <n v="0.5"/>
    <n v="5000"/>
    <n v="2500"/>
    <n v="1375"/>
    <n v="0.55000000000000004"/>
  </r>
  <r>
    <x v="5"/>
    <n v="1189833"/>
    <x v="217"/>
    <x v="2"/>
    <x v="2"/>
    <x v="3"/>
    <x v="5"/>
    <n v="0.45"/>
    <n v="7000"/>
    <n v="3150"/>
    <n v="630"/>
    <n v="0.2"/>
  </r>
  <r>
    <x v="5"/>
    <n v="1189833"/>
    <x v="218"/>
    <x v="2"/>
    <x v="2"/>
    <x v="3"/>
    <x v="0"/>
    <n v="0.35"/>
    <n v="7500"/>
    <n v="2625"/>
    <n v="1050"/>
    <n v="0.4"/>
  </r>
  <r>
    <x v="5"/>
    <n v="1189833"/>
    <x v="219"/>
    <x v="2"/>
    <x v="2"/>
    <x v="3"/>
    <x v="1"/>
    <n v="0.45"/>
    <n v="6500"/>
    <n v="2925"/>
    <n v="731.25"/>
    <n v="0.25"/>
  </r>
  <r>
    <x v="5"/>
    <n v="1189833"/>
    <x v="220"/>
    <x v="2"/>
    <x v="2"/>
    <x v="3"/>
    <x v="2"/>
    <n v="0.45"/>
    <n v="6750"/>
    <n v="3037.5"/>
    <n v="1215"/>
    <n v="0.4"/>
  </r>
  <r>
    <x v="5"/>
    <n v="1189833"/>
    <x v="221"/>
    <x v="2"/>
    <x v="2"/>
    <x v="3"/>
    <x v="3"/>
    <n v="0.45"/>
    <n v="5250"/>
    <n v="2362.5"/>
    <n v="826.875"/>
    <n v="0.35"/>
  </r>
  <r>
    <x v="5"/>
    <n v="1189833"/>
    <x v="222"/>
    <x v="2"/>
    <x v="2"/>
    <x v="3"/>
    <x v="4"/>
    <n v="0.5"/>
    <n v="4500"/>
    <n v="2250"/>
    <n v="1237.5"/>
    <n v="0.55000000000000004"/>
  </r>
  <r>
    <x v="5"/>
    <n v="1189833"/>
    <x v="223"/>
    <x v="2"/>
    <x v="2"/>
    <x v="3"/>
    <x v="5"/>
    <n v="0.45"/>
    <n v="6500"/>
    <n v="2925"/>
    <n v="585"/>
    <n v="0.2"/>
  </r>
  <r>
    <x v="5"/>
    <n v="1189833"/>
    <x v="224"/>
    <x v="2"/>
    <x v="2"/>
    <x v="3"/>
    <x v="0"/>
    <n v="0.35"/>
    <n v="8000"/>
    <n v="2800"/>
    <n v="1120"/>
    <n v="0.4"/>
  </r>
  <r>
    <x v="5"/>
    <n v="1189833"/>
    <x v="225"/>
    <x v="2"/>
    <x v="2"/>
    <x v="3"/>
    <x v="1"/>
    <n v="0.45"/>
    <n v="6500"/>
    <n v="2925"/>
    <n v="731.25"/>
    <n v="0.25"/>
  </r>
  <r>
    <x v="5"/>
    <n v="1189833"/>
    <x v="226"/>
    <x v="2"/>
    <x v="2"/>
    <x v="3"/>
    <x v="2"/>
    <n v="0.45"/>
    <n v="6500"/>
    <n v="2925"/>
    <n v="1170"/>
    <n v="0.4"/>
  </r>
  <r>
    <x v="5"/>
    <n v="1189833"/>
    <x v="227"/>
    <x v="2"/>
    <x v="2"/>
    <x v="3"/>
    <x v="3"/>
    <n v="0.45"/>
    <n v="5500"/>
    <n v="2475"/>
    <n v="866.25"/>
    <n v="0.35"/>
  </r>
  <r>
    <x v="5"/>
    <n v="1189833"/>
    <x v="228"/>
    <x v="2"/>
    <x v="2"/>
    <x v="3"/>
    <x v="4"/>
    <n v="0.5"/>
    <n v="4250"/>
    <n v="2125"/>
    <n v="1168.75"/>
    <n v="0.55000000000000004"/>
  </r>
  <r>
    <x v="5"/>
    <n v="1189833"/>
    <x v="229"/>
    <x v="2"/>
    <x v="2"/>
    <x v="3"/>
    <x v="5"/>
    <n v="0.45"/>
    <n v="6250"/>
    <n v="2812.5"/>
    <n v="562.5"/>
    <n v="0.2"/>
  </r>
  <r>
    <x v="5"/>
    <n v="1189833"/>
    <x v="230"/>
    <x v="2"/>
    <x v="2"/>
    <x v="3"/>
    <x v="0"/>
    <n v="0.45"/>
    <n v="8000"/>
    <n v="3600"/>
    <n v="1440"/>
    <n v="0.4"/>
  </r>
  <r>
    <x v="5"/>
    <n v="1189833"/>
    <x v="231"/>
    <x v="2"/>
    <x v="2"/>
    <x v="3"/>
    <x v="1"/>
    <n v="0.5"/>
    <n v="6000"/>
    <n v="3000"/>
    <n v="750"/>
    <n v="0.25"/>
  </r>
  <r>
    <x v="5"/>
    <n v="1189833"/>
    <x v="232"/>
    <x v="2"/>
    <x v="2"/>
    <x v="3"/>
    <x v="2"/>
    <n v="0.5"/>
    <n v="6250"/>
    <n v="3125"/>
    <n v="1250"/>
    <n v="0.4"/>
  </r>
  <r>
    <x v="5"/>
    <n v="1189833"/>
    <x v="233"/>
    <x v="2"/>
    <x v="2"/>
    <x v="3"/>
    <x v="3"/>
    <n v="0.45"/>
    <n v="5250"/>
    <n v="2362.5"/>
    <n v="826.875"/>
    <n v="0.35"/>
  </r>
  <r>
    <x v="5"/>
    <n v="1189833"/>
    <x v="234"/>
    <x v="2"/>
    <x v="2"/>
    <x v="3"/>
    <x v="4"/>
    <n v="0.5"/>
    <n v="4250"/>
    <n v="2125"/>
    <n v="1168.75"/>
    <n v="0.55000000000000004"/>
  </r>
  <r>
    <x v="5"/>
    <n v="1189833"/>
    <x v="235"/>
    <x v="2"/>
    <x v="2"/>
    <x v="3"/>
    <x v="5"/>
    <n v="0.65"/>
    <n v="6000"/>
    <n v="3900"/>
    <n v="780"/>
    <n v="0.2"/>
  </r>
  <r>
    <x v="5"/>
    <n v="1189833"/>
    <x v="236"/>
    <x v="2"/>
    <x v="2"/>
    <x v="3"/>
    <x v="0"/>
    <n v="0.45"/>
    <n v="8000"/>
    <n v="3600"/>
    <n v="1440"/>
    <n v="0.4"/>
  </r>
  <r>
    <x v="5"/>
    <n v="1189833"/>
    <x v="237"/>
    <x v="2"/>
    <x v="2"/>
    <x v="3"/>
    <x v="1"/>
    <n v="0.5"/>
    <n v="6500"/>
    <n v="3250"/>
    <n v="812.5"/>
    <n v="0.25"/>
  </r>
  <r>
    <x v="5"/>
    <n v="1189833"/>
    <x v="238"/>
    <x v="2"/>
    <x v="2"/>
    <x v="3"/>
    <x v="2"/>
    <n v="0.5"/>
    <n v="6500"/>
    <n v="3250"/>
    <n v="1300"/>
    <n v="0.4"/>
  </r>
  <r>
    <x v="5"/>
    <n v="1189833"/>
    <x v="239"/>
    <x v="2"/>
    <x v="2"/>
    <x v="3"/>
    <x v="3"/>
    <n v="0.45"/>
    <n v="5500"/>
    <n v="2475"/>
    <n v="866.25"/>
    <n v="0.35"/>
  </r>
  <r>
    <x v="5"/>
    <n v="1189833"/>
    <x v="240"/>
    <x v="2"/>
    <x v="2"/>
    <x v="3"/>
    <x v="4"/>
    <n v="0.5"/>
    <n v="4500"/>
    <n v="2250"/>
    <n v="1237.5"/>
    <n v="0.55000000000000004"/>
  </r>
  <r>
    <x v="5"/>
    <n v="1189833"/>
    <x v="241"/>
    <x v="2"/>
    <x v="2"/>
    <x v="3"/>
    <x v="5"/>
    <n v="0.65"/>
    <n v="6250"/>
    <n v="4062.5"/>
    <n v="812.5"/>
    <n v="0.2"/>
  </r>
  <r>
    <x v="5"/>
    <n v="1189833"/>
    <x v="242"/>
    <x v="2"/>
    <x v="2"/>
    <x v="3"/>
    <x v="0"/>
    <n v="0.45"/>
    <n v="9000"/>
    <n v="4050"/>
    <n v="1620"/>
    <n v="0.4"/>
  </r>
  <r>
    <x v="5"/>
    <n v="1189833"/>
    <x v="243"/>
    <x v="2"/>
    <x v="2"/>
    <x v="3"/>
    <x v="1"/>
    <n v="0.5"/>
    <n v="7500"/>
    <n v="3750"/>
    <n v="937.5"/>
    <n v="0.25"/>
  </r>
  <r>
    <x v="5"/>
    <n v="1189833"/>
    <x v="244"/>
    <x v="2"/>
    <x v="2"/>
    <x v="3"/>
    <x v="2"/>
    <n v="0.5"/>
    <n v="7500"/>
    <n v="3750"/>
    <n v="1500"/>
    <n v="0.4"/>
  </r>
  <r>
    <x v="5"/>
    <n v="1189833"/>
    <x v="245"/>
    <x v="2"/>
    <x v="2"/>
    <x v="3"/>
    <x v="3"/>
    <n v="0.45"/>
    <n v="6250"/>
    <n v="2812.5"/>
    <n v="984.37499999999989"/>
    <n v="0.35"/>
  </r>
  <r>
    <x v="5"/>
    <n v="1189833"/>
    <x v="246"/>
    <x v="2"/>
    <x v="2"/>
    <x v="3"/>
    <x v="4"/>
    <n v="0.5"/>
    <n v="5000"/>
    <n v="2500"/>
    <n v="1375"/>
    <n v="0.55000000000000004"/>
  </r>
  <r>
    <x v="5"/>
    <n v="1189833"/>
    <x v="247"/>
    <x v="2"/>
    <x v="2"/>
    <x v="3"/>
    <x v="5"/>
    <n v="0.65"/>
    <n v="8000"/>
    <n v="5200"/>
    <n v="1040"/>
    <n v="0.2"/>
  </r>
  <r>
    <x v="5"/>
    <n v="1189833"/>
    <x v="248"/>
    <x v="2"/>
    <x v="2"/>
    <x v="3"/>
    <x v="0"/>
    <n v="0.45"/>
    <n v="9500"/>
    <n v="4275"/>
    <n v="1710"/>
    <n v="0.4"/>
  </r>
  <r>
    <x v="5"/>
    <n v="1189833"/>
    <x v="249"/>
    <x v="2"/>
    <x v="2"/>
    <x v="3"/>
    <x v="1"/>
    <n v="0.5"/>
    <n v="8000"/>
    <n v="4000"/>
    <n v="1000"/>
    <n v="0.25"/>
  </r>
  <r>
    <x v="5"/>
    <n v="1189833"/>
    <x v="250"/>
    <x v="2"/>
    <x v="2"/>
    <x v="3"/>
    <x v="2"/>
    <n v="0.5"/>
    <n v="7500"/>
    <n v="3750"/>
    <n v="1500"/>
    <n v="0.4"/>
  </r>
  <r>
    <x v="5"/>
    <n v="1189833"/>
    <x v="251"/>
    <x v="2"/>
    <x v="2"/>
    <x v="3"/>
    <x v="3"/>
    <n v="0.45"/>
    <n v="6500"/>
    <n v="2925"/>
    <n v="1023.7499999999999"/>
    <n v="0.35"/>
  </r>
  <r>
    <x v="5"/>
    <n v="1189833"/>
    <x v="252"/>
    <x v="2"/>
    <x v="2"/>
    <x v="3"/>
    <x v="4"/>
    <n v="0.5"/>
    <n v="7000"/>
    <n v="3500"/>
    <n v="1925.0000000000002"/>
    <n v="0.55000000000000004"/>
  </r>
  <r>
    <x v="5"/>
    <n v="1189833"/>
    <x v="253"/>
    <x v="2"/>
    <x v="2"/>
    <x v="3"/>
    <x v="5"/>
    <n v="0.65"/>
    <n v="7000"/>
    <n v="4550"/>
    <n v="910"/>
    <n v="0.2"/>
  </r>
  <r>
    <x v="5"/>
    <n v="1189833"/>
    <x v="254"/>
    <x v="2"/>
    <x v="2"/>
    <x v="3"/>
    <x v="0"/>
    <n v="0.5"/>
    <n v="9000"/>
    <n v="4500"/>
    <n v="1800"/>
    <n v="0.4"/>
  </r>
  <r>
    <x v="5"/>
    <n v="1189833"/>
    <x v="255"/>
    <x v="2"/>
    <x v="2"/>
    <x v="3"/>
    <x v="1"/>
    <n v="0.55000000000000004"/>
    <n v="8500"/>
    <n v="4675"/>
    <n v="1168.75"/>
    <n v="0.25"/>
  </r>
  <r>
    <x v="5"/>
    <n v="1189833"/>
    <x v="256"/>
    <x v="2"/>
    <x v="2"/>
    <x v="3"/>
    <x v="2"/>
    <n v="0.5"/>
    <n v="7250"/>
    <n v="3625"/>
    <n v="1450"/>
    <n v="0.4"/>
  </r>
  <r>
    <x v="5"/>
    <n v="1189833"/>
    <x v="257"/>
    <x v="2"/>
    <x v="2"/>
    <x v="3"/>
    <x v="3"/>
    <n v="0.5"/>
    <n v="6750"/>
    <n v="3375"/>
    <n v="1181.25"/>
    <n v="0.35"/>
  </r>
  <r>
    <x v="5"/>
    <n v="1189833"/>
    <x v="258"/>
    <x v="2"/>
    <x v="2"/>
    <x v="3"/>
    <x v="4"/>
    <n v="0.6"/>
    <n v="6750"/>
    <n v="4050"/>
    <n v="2227.5"/>
    <n v="0.55000000000000004"/>
  </r>
  <r>
    <x v="5"/>
    <n v="1189833"/>
    <x v="259"/>
    <x v="2"/>
    <x v="2"/>
    <x v="3"/>
    <x v="5"/>
    <n v="0.65"/>
    <n v="6500"/>
    <n v="4225"/>
    <n v="845"/>
    <n v="0.2"/>
  </r>
  <r>
    <x v="5"/>
    <n v="1189833"/>
    <x v="260"/>
    <x v="2"/>
    <x v="2"/>
    <x v="3"/>
    <x v="0"/>
    <n v="0.5"/>
    <n v="8500"/>
    <n v="4250"/>
    <n v="1700"/>
    <n v="0.4"/>
  </r>
  <r>
    <x v="5"/>
    <n v="1189833"/>
    <x v="261"/>
    <x v="2"/>
    <x v="2"/>
    <x v="3"/>
    <x v="1"/>
    <n v="0.55000000000000004"/>
    <n v="8500"/>
    <n v="4675"/>
    <n v="1168.75"/>
    <n v="0.25"/>
  </r>
  <r>
    <x v="5"/>
    <n v="1189833"/>
    <x v="262"/>
    <x v="2"/>
    <x v="2"/>
    <x v="3"/>
    <x v="2"/>
    <n v="0.5"/>
    <n v="7000"/>
    <n v="3500"/>
    <n v="1400"/>
    <n v="0.4"/>
  </r>
  <r>
    <x v="5"/>
    <n v="1189833"/>
    <x v="263"/>
    <x v="2"/>
    <x v="2"/>
    <x v="3"/>
    <x v="3"/>
    <n v="0.5"/>
    <n v="6500"/>
    <n v="3250"/>
    <n v="1137.5"/>
    <n v="0.35"/>
  </r>
  <r>
    <x v="5"/>
    <n v="1189833"/>
    <x v="264"/>
    <x v="2"/>
    <x v="2"/>
    <x v="3"/>
    <x v="4"/>
    <n v="0.6"/>
    <n v="6500"/>
    <n v="3900"/>
    <n v="2145"/>
    <n v="0.55000000000000004"/>
  </r>
  <r>
    <x v="5"/>
    <n v="1189833"/>
    <x v="265"/>
    <x v="2"/>
    <x v="2"/>
    <x v="3"/>
    <x v="5"/>
    <n v="0.65"/>
    <n v="7000"/>
    <n v="4550"/>
    <n v="910"/>
    <n v="0.2"/>
  </r>
  <r>
    <x v="5"/>
    <n v="1189833"/>
    <x v="266"/>
    <x v="2"/>
    <x v="2"/>
    <x v="3"/>
    <x v="0"/>
    <n v="0.5"/>
    <n v="8000"/>
    <n v="4000"/>
    <n v="1600"/>
    <n v="0.4"/>
  </r>
  <r>
    <x v="5"/>
    <n v="1189833"/>
    <x v="267"/>
    <x v="2"/>
    <x v="2"/>
    <x v="3"/>
    <x v="1"/>
    <n v="0.55000000000000004"/>
    <n v="8000"/>
    <n v="4400"/>
    <n v="1100"/>
    <n v="0.25"/>
  </r>
  <r>
    <x v="5"/>
    <n v="1189833"/>
    <x v="268"/>
    <x v="2"/>
    <x v="2"/>
    <x v="3"/>
    <x v="2"/>
    <n v="0.5"/>
    <n v="6500"/>
    <n v="3250"/>
    <n v="1300"/>
    <n v="0.4"/>
  </r>
  <r>
    <x v="5"/>
    <n v="1189833"/>
    <x v="269"/>
    <x v="2"/>
    <x v="2"/>
    <x v="3"/>
    <x v="3"/>
    <n v="0.5"/>
    <n v="6250"/>
    <n v="3125"/>
    <n v="1093.75"/>
    <n v="0.35"/>
  </r>
  <r>
    <x v="5"/>
    <n v="1189833"/>
    <x v="270"/>
    <x v="2"/>
    <x v="2"/>
    <x v="3"/>
    <x v="4"/>
    <n v="0.6"/>
    <n v="6000"/>
    <n v="3600"/>
    <n v="1980.0000000000002"/>
    <n v="0.55000000000000004"/>
  </r>
  <r>
    <x v="5"/>
    <n v="1189833"/>
    <x v="271"/>
    <x v="2"/>
    <x v="2"/>
    <x v="3"/>
    <x v="5"/>
    <n v="0.65"/>
    <n v="6500"/>
    <n v="4225"/>
    <n v="845"/>
    <n v="0.2"/>
  </r>
  <r>
    <x v="5"/>
    <n v="1189833"/>
    <x v="272"/>
    <x v="2"/>
    <x v="2"/>
    <x v="3"/>
    <x v="0"/>
    <n v="0.5"/>
    <n v="8250"/>
    <n v="4125"/>
    <n v="1650"/>
    <n v="0.4"/>
  </r>
  <r>
    <x v="5"/>
    <n v="1189833"/>
    <x v="273"/>
    <x v="2"/>
    <x v="2"/>
    <x v="3"/>
    <x v="1"/>
    <n v="0.55000000000000004"/>
    <n v="8250"/>
    <n v="4537.5"/>
    <n v="1134.375"/>
    <n v="0.25"/>
  </r>
  <r>
    <x v="5"/>
    <n v="1189833"/>
    <x v="274"/>
    <x v="2"/>
    <x v="2"/>
    <x v="3"/>
    <x v="2"/>
    <n v="0.5"/>
    <n v="6750"/>
    <n v="3375"/>
    <n v="1350"/>
    <n v="0.4"/>
  </r>
  <r>
    <x v="5"/>
    <n v="1189833"/>
    <x v="275"/>
    <x v="2"/>
    <x v="2"/>
    <x v="3"/>
    <x v="3"/>
    <n v="0.5"/>
    <n v="6500"/>
    <n v="3250"/>
    <n v="1137.5"/>
    <n v="0.35"/>
  </r>
  <r>
    <x v="5"/>
    <n v="1189833"/>
    <x v="276"/>
    <x v="2"/>
    <x v="2"/>
    <x v="3"/>
    <x v="4"/>
    <n v="0.6"/>
    <n v="6000"/>
    <n v="3600"/>
    <n v="1980.0000000000002"/>
    <n v="0.55000000000000004"/>
  </r>
  <r>
    <x v="5"/>
    <n v="1189833"/>
    <x v="277"/>
    <x v="2"/>
    <x v="2"/>
    <x v="3"/>
    <x v="5"/>
    <n v="0.65"/>
    <n v="7000"/>
    <n v="4550"/>
    <n v="910"/>
    <n v="0.2"/>
  </r>
  <r>
    <x v="5"/>
    <n v="1189833"/>
    <x v="278"/>
    <x v="2"/>
    <x v="2"/>
    <x v="3"/>
    <x v="0"/>
    <n v="0.5"/>
    <n v="9000"/>
    <n v="4500"/>
    <n v="1800"/>
    <n v="0.4"/>
  </r>
  <r>
    <x v="5"/>
    <n v="1189833"/>
    <x v="279"/>
    <x v="2"/>
    <x v="2"/>
    <x v="3"/>
    <x v="1"/>
    <n v="0.55000000000000004"/>
    <n v="9000"/>
    <n v="4950"/>
    <n v="1237.5"/>
    <n v="0.25"/>
  </r>
  <r>
    <x v="5"/>
    <n v="1189833"/>
    <x v="280"/>
    <x v="2"/>
    <x v="2"/>
    <x v="3"/>
    <x v="2"/>
    <n v="0.5"/>
    <n v="7000"/>
    <n v="3500"/>
    <n v="1400"/>
    <n v="0.4"/>
  </r>
  <r>
    <x v="5"/>
    <n v="1189833"/>
    <x v="281"/>
    <x v="2"/>
    <x v="2"/>
    <x v="3"/>
    <x v="3"/>
    <n v="0.5"/>
    <n v="7000"/>
    <n v="3500"/>
    <n v="1225"/>
    <n v="0.35"/>
  </r>
  <r>
    <x v="5"/>
    <n v="1189833"/>
    <x v="282"/>
    <x v="2"/>
    <x v="2"/>
    <x v="3"/>
    <x v="4"/>
    <n v="0.6"/>
    <n v="6250"/>
    <n v="3750"/>
    <n v="2062.5"/>
    <n v="0.55000000000000004"/>
  </r>
  <r>
    <x v="5"/>
    <n v="1189833"/>
    <x v="283"/>
    <x v="2"/>
    <x v="2"/>
    <x v="3"/>
    <x v="5"/>
    <n v="0.65"/>
    <n v="7250"/>
    <n v="4712.5"/>
    <n v="942.5"/>
    <n v="0.2"/>
  </r>
  <r>
    <x v="0"/>
    <n v="1185732"/>
    <x v="284"/>
    <x v="2"/>
    <x v="2"/>
    <x v="3"/>
    <x v="0"/>
    <n v="0.45"/>
    <n v="4750"/>
    <n v="2137.5"/>
    <n v="855"/>
    <n v="0.4"/>
  </r>
  <r>
    <x v="0"/>
    <n v="1185732"/>
    <x v="285"/>
    <x v="2"/>
    <x v="2"/>
    <x v="3"/>
    <x v="1"/>
    <n v="0.45"/>
    <n v="2750"/>
    <n v="1237.5"/>
    <n v="433.125"/>
    <n v="0.35"/>
  </r>
  <r>
    <x v="0"/>
    <n v="1185732"/>
    <x v="286"/>
    <x v="2"/>
    <x v="2"/>
    <x v="3"/>
    <x v="2"/>
    <n v="0.35"/>
    <n v="2750"/>
    <n v="962.49999999999989"/>
    <n v="336.87499999999994"/>
    <n v="0.35"/>
  </r>
  <r>
    <x v="0"/>
    <n v="1185732"/>
    <x v="287"/>
    <x v="2"/>
    <x v="2"/>
    <x v="3"/>
    <x v="3"/>
    <n v="0.4"/>
    <n v="1250"/>
    <n v="500"/>
    <n v="200"/>
    <n v="0.4"/>
  </r>
  <r>
    <x v="0"/>
    <n v="1185732"/>
    <x v="288"/>
    <x v="3"/>
    <x v="3"/>
    <x v="4"/>
    <x v="4"/>
    <n v="0.54999999999999993"/>
    <n v="1750"/>
    <n v="962.49999999999989"/>
    <n v="336.87499999999994"/>
    <n v="0.35"/>
  </r>
  <r>
    <x v="0"/>
    <n v="1185732"/>
    <x v="289"/>
    <x v="3"/>
    <x v="3"/>
    <x v="4"/>
    <x v="5"/>
    <n v="0.45"/>
    <n v="2750"/>
    <n v="1237.5"/>
    <n v="618.75"/>
    <n v="0.5"/>
  </r>
  <r>
    <x v="0"/>
    <n v="1185732"/>
    <x v="290"/>
    <x v="3"/>
    <x v="3"/>
    <x v="4"/>
    <x v="0"/>
    <n v="0.45"/>
    <n v="5250"/>
    <n v="2362.5"/>
    <n v="945"/>
    <n v="0.4"/>
  </r>
  <r>
    <x v="0"/>
    <n v="1185732"/>
    <x v="291"/>
    <x v="3"/>
    <x v="3"/>
    <x v="4"/>
    <x v="1"/>
    <n v="0.45"/>
    <n v="1750"/>
    <n v="787.5"/>
    <n v="275.625"/>
    <n v="0.35"/>
  </r>
  <r>
    <x v="0"/>
    <n v="1185732"/>
    <x v="292"/>
    <x v="3"/>
    <x v="3"/>
    <x v="4"/>
    <x v="2"/>
    <n v="0.35"/>
    <n v="2250"/>
    <n v="787.5"/>
    <n v="275.625"/>
    <n v="0.35"/>
  </r>
  <r>
    <x v="0"/>
    <n v="1185732"/>
    <x v="293"/>
    <x v="3"/>
    <x v="3"/>
    <x v="4"/>
    <x v="3"/>
    <n v="0.4"/>
    <n v="1000"/>
    <n v="400"/>
    <n v="160"/>
    <n v="0.4"/>
  </r>
  <r>
    <x v="0"/>
    <n v="1185732"/>
    <x v="294"/>
    <x v="3"/>
    <x v="3"/>
    <x v="4"/>
    <x v="4"/>
    <n v="0.54999999999999993"/>
    <n v="1750"/>
    <n v="962.49999999999989"/>
    <n v="336.87499999999994"/>
    <n v="0.35"/>
  </r>
  <r>
    <x v="0"/>
    <n v="1185732"/>
    <x v="295"/>
    <x v="3"/>
    <x v="3"/>
    <x v="4"/>
    <x v="5"/>
    <n v="0.45"/>
    <n v="2750"/>
    <n v="1237.5"/>
    <n v="618.75"/>
    <n v="0.5"/>
  </r>
  <r>
    <x v="0"/>
    <n v="1185732"/>
    <x v="296"/>
    <x v="3"/>
    <x v="3"/>
    <x v="4"/>
    <x v="0"/>
    <n v="0.5"/>
    <n v="4950"/>
    <n v="2475"/>
    <n v="990"/>
    <n v="0.4"/>
  </r>
  <r>
    <x v="0"/>
    <n v="1185732"/>
    <x v="297"/>
    <x v="3"/>
    <x v="3"/>
    <x v="4"/>
    <x v="1"/>
    <n v="0.5"/>
    <n v="2000"/>
    <n v="1000"/>
    <n v="350"/>
    <n v="0.35"/>
  </r>
  <r>
    <x v="0"/>
    <n v="1185732"/>
    <x v="298"/>
    <x v="3"/>
    <x v="3"/>
    <x v="4"/>
    <x v="2"/>
    <n v="0.4"/>
    <n v="2250"/>
    <n v="900"/>
    <n v="315"/>
    <n v="0.35"/>
  </r>
  <r>
    <x v="0"/>
    <n v="1185732"/>
    <x v="299"/>
    <x v="3"/>
    <x v="3"/>
    <x v="4"/>
    <x v="3"/>
    <n v="0.45"/>
    <n v="750"/>
    <n v="337.5"/>
    <n v="135"/>
    <n v="0.4"/>
  </r>
  <r>
    <x v="0"/>
    <n v="1185732"/>
    <x v="300"/>
    <x v="3"/>
    <x v="3"/>
    <x v="4"/>
    <x v="4"/>
    <n v="0.6"/>
    <n v="1250"/>
    <n v="750"/>
    <n v="262.5"/>
    <n v="0.35"/>
  </r>
  <r>
    <x v="0"/>
    <n v="1185732"/>
    <x v="301"/>
    <x v="3"/>
    <x v="3"/>
    <x v="4"/>
    <x v="5"/>
    <n v="0.5"/>
    <n v="2250"/>
    <n v="1125"/>
    <n v="562.5"/>
    <n v="0.5"/>
  </r>
  <r>
    <x v="0"/>
    <n v="1185732"/>
    <x v="302"/>
    <x v="3"/>
    <x v="3"/>
    <x v="4"/>
    <x v="0"/>
    <n v="0.5"/>
    <n v="4500"/>
    <n v="2250"/>
    <n v="900"/>
    <n v="0.4"/>
  </r>
  <r>
    <x v="0"/>
    <n v="1185732"/>
    <x v="303"/>
    <x v="3"/>
    <x v="3"/>
    <x v="4"/>
    <x v="1"/>
    <n v="0.5"/>
    <n v="1500"/>
    <n v="750"/>
    <n v="262.5"/>
    <n v="0.35"/>
  </r>
  <r>
    <x v="0"/>
    <n v="1185732"/>
    <x v="304"/>
    <x v="3"/>
    <x v="3"/>
    <x v="4"/>
    <x v="2"/>
    <n v="0.4"/>
    <n v="1500"/>
    <n v="600"/>
    <n v="210"/>
    <n v="0.35"/>
  </r>
  <r>
    <x v="0"/>
    <n v="1185732"/>
    <x v="305"/>
    <x v="3"/>
    <x v="3"/>
    <x v="4"/>
    <x v="3"/>
    <n v="0.45"/>
    <n v="750"/>
    <n v="337.5"/>
    <n v="135"/>
    <n v="0.4"/>
  </r>
  <r>
    <x v="0"/>
    <n v="1185732"/>
    <x v="306"/>
    <x v="3"/>
    <x v="3"/>
    <x v="4"/>
    <x v="4"/>
    <n v="0.6"/>
    <n v="1000"/>
    <n v="600"/>
    <n v="210"/>
    <n v="0.35"/>
  </r>
  <r>
    <x v="0"/>
    <n v="1185732"/>
    <x v="307"/>
    <x v="3"/>
    <x v="3"/>
    <x v="4"/>
    <x v="5"/>
    <n v="0.5"/>
    <n v="2250"/>
    <n v="1125"/>
    <n v="562.5"/>
    <n v="0.5"/>
  </r>
  <r>
    <x v="0"/>
    <n v="1185732"/>
    <x v="308"/>
    <x v="3"/>
    <x v="3"/>
    <x v="4"/>
    <x v="0"/>
    <n v="0.6"/>
    <n v="4950"/>
    <n v="2970"/>
    <n v="1188"/>
    <n v="0.4"/>
  </r>
  <r>
    <x v="0"/>
    <n v="1185732"/>
    <x v="309"/>
    <x v="3"/>
    <x v="3"/>
    <x v="4"/>
    <x v="1"/>
    <n v="0.55000000000000004"/>
    <n v="2000"/>
    <n v="1100"/>
    <n v="385"/>
    <n v="0.35"/>
  </r>
  <r>
    <x v="0"/>
    <n v="1185732"/>
    <x v="310"/>
    <x v="3"/>
    <x v="3"/>
    <x v="4"/>
    <x v="2"/>
    <n v="0.5"/>
    <n v="1750"/>
    <n v="875"/>
    <n v="306.25"/>
    <n v="0.35"/>
  </r>
  <r>
    <x v="0"/>
    <n v="1185732"/>
    <x v="311"/>
    <x v="3"/>
    <x v="3"/>
    <x v="4"/>
    <x v="3"/>
    <n v="0.5"/>
    <n v="1000"/>
    <n v="500"/>
    <n v="200"/>
    <n v="0.4"/>
  </r>
  <r>
    <x v="0"/>
    <n v="1185732"/>
    <x v="312"/>
    <x v="3"/>
    <x v="3"/>
    <x v="4"/>
    <x v="4"/>
    <n v="0.6"/>
    <n v="1250"/>
    <n v="750"/>
    <n v="262.5"/>
    <n v="0.35"/>
  </r>
  <r>
    <x v="0"/>
    <n v="1185732"/>
    <x v="313"/>
    <x v="3"/>
    <x v="3"/>
    <x v="4"/>
    <x v="5"/>
    <n v="0.65"/>
    <n v="2500"/>
    <n v="1625"/>
    <n v="812.5"/>
    <n v="0.5"/>
  </r>
  <r>
    <x v="0"/>
    <n v="1185732"/>
    <x v="314"/>
    <x v="3"/>
    <x v="3"/>
    <x v="4"/>
    <x v="0"/>
    <n v="0.5"/>
    <n v="5000"/>
    <n v="2500"/>
    <n v="1000"/>
    <n v="0.4"/>
  </r>
  <r>
    <x v="0"/>
    <n v="1185732"/>
    <x v="315"/>
    <x v="3"/>
    <x v="3"/>
    <x v="4"/>
    <x v="1"/>
    <n v="0.45000000000000007"/>
    <n v="2500"/>
    <n v="1125.0000000000002"/>
    <n v="393.75000000000006"/>
    <n v="0.35"/>
  </r>
  <r>
    <x v="0"/>
    <n v="1185732"/>
    <x v="316"/>
    <x v="3"/>
    <x v="3"/>
    <x v="4"/>
    <x v="2"/>
    <n v="0.4"/>
    <n v="2000"/>
    <n v="800"/>
    <n v="280"/>
    <n v="0.35"/>
  </r>
  <r>
    <x v="0"/>
    <n v="1185732"/>
    <x v="317"/>
    <x v="3"/>
    <x v="3"/>
    <x v="4"/>
    <x v="3"/>
    <n v="0.4"/>
    <n v="1750"/>
    <n v="700"/>
    <n v="280"/>
    <n v="0.4"/>
  </r>
  <r>
    <x v="0"/>
    <n v="1185732"/>
    <x v="318"/>
    <x v="3"/>
    <x v="3"/>
    <x v="4"/>
    <x v="4"/>
    <n v="0.5"/>
    <n v="1750"/>
    <n v="875"/>
    <n v="306.25"/>
    <n v="0.35"/>
  </r>
  <r>
    <x v="0"/>
    <n v="1185732"/>
    <x v="319"/>
    <x v="3"/>
    <x v="3"/>
    <x v="4"/>
    <x v="5"/>
    <n v="0.55000000000000004"/>
    <n v="3500"/>
    <n v="1925.0000000000002"/>
    <n v="962.50000000000011"/>
    <n v="0.5"/>
  </r>
  <r>
    <x v="0"/>
    <n v="1185732"/>
    <x v="320"/>
    <x v="3"/>
    <x v="3"/>
    <x v="4"/>
    <x v="0"/>
    <n v="0.5"/>
    <n v="5750"/>
    <n v="2875"/>
    <n v="1150"/>
    <n v="0.4"/>
  </r>
  <r>
    <x v="0"/>
    <n v="1185732"/>
    <x v="321"/>
    <x v="3"/>
    <x v="3"/>
    <x v="4"/>
    <x v="1"/>
    <n v="0.45000000000000007"/>
    <n v="3250"/>
    <n v="1462.5000000000002"/>
    <n v="511.87500000000006"/>
    <n v="0.35"/>
  </r>
  <r>
    <x v="0"/>
    <n v="1185732"/>
    <x v="322"/>
    <x v="3"/>
    <x v="3"/>
    <x v="4"/>
    <x v="2"/>
    <n v="0.4"/>
    <n v="2500"/>
    <n v="1000"/>
    <n v="350"/>
    <n v="0.35"/>
  </r>
  <r>
    <x v="0"/>
    <n v="1185732"/>
    <x v="323"/>
    <x v="3"/>
    <x v="3"/>
    <x v="4"/>
    <x v="3"/>
    <n v="0.4"/>
    <n v="2000"/>
    <n v="800"/>
    <n v="320"/>
    <n v="0.4"/>
  </r>
  <r>
    <x v="0"/>
    <n v="1185732"/>
    <x v="324"/>
    <x v="3"/>
    <x v="3"/>
    <x v="4"/>
    <x v="4"/>
    <n v="0.5"/>
    <n v="2250"/>
    <n v="1125"/>
    <n v="393.75"/>
    <n v="0.35"/>
  </r>
  <r>
    <x v="0"/>
    <n v="1185732"/>
    <x v="325"/>
    <x v="3"/>
    <x v="3"/>
    <x v="4"/>
    <x v="5"/>
    <n v="0.55000000000000004"/>
    <n v="4000"/>
    <n v="2200"/>
    <n v="1100"/>
    <n v="0.5"/>
  </r>
  <r>
    <x v="0"/>
    <n v="1185732"/>
    <x v="326"/>
    <x v="3"/>
    <x v="3"/>
    <x v="4"/>
    <x v="0"/>
    <n v="0.5"/>
    <n v="5500"/>
    <n v="2750"/>
    <n v="1100"/>
    <n v="0.4"/>
  </r>
  <r>
    <x v="0"/>
    <n v="1185732"/>
    <x v="327"/>
    <x v="3"/>
    <x v="3"/>
    <x v="4"/>
    <x v="1"/>
    <n v="0.45000000000000007"/>
    <n v="3250"/>
    <n v="1462.5000000000002"/>
    <n v="511.87500000000006"/>
    <n v="0.35"/>
  </r>
  <r>
    <x v="0"/>
    <n v="1185732"/>
    <x v="328"/>
    <x v="3"/>
    <x v="3"/>
    <x v="4"/>
    <x v="2"/>
    <n v="0.4"/>
    <n v="2500"/>
    <n v="1000"/>
    <n v="350"/>
    <n v="0.35"/>
  </r>
  <r>
    <x v="0"/>
    <n v="1185732"/>
    <x v="329"/>
    <x v="3"/>
    <x v="3"/>
    <x v="4"/>
    <x v="3"/>
    <n v="0.4"/>
    <n v="2250"/>
    <n v="900"/>
    <n v="360"/>
    <n v="0.4"/>
  </r>
  <r>
    <x v="0"/>
    <n v="1185732"/>
    <x v="330"/>
    <x v="3"/>
    <x v="3"/>
    <x v="4"/>
    <x v="4"/>
    <n v="0.5"/>
    <n v="2000"/>
    <n v="1000"/>
    <n v="350"/>
    <n v="0.35"/>
  </r>
  <r>
    <x v="0"/>
    <n v="1185732"/>
    <x v="331"/>
    <x v="3"/>
    <x v="3"/>
    <x v="4"/>
    <x v="5"/>
    <n v="0.55000000000000004"/>
    <n v="3750"/>
    <n v="2062.5"/>
    <n v="1031.25"/>
    <n v="0.5"/>
  </r>
  <r>
    <x v="0"/>
    <n v="1185732"/>
    <x v="332"/>
    <x v="3"/>
    <x v="3"/>
    <x v="4"/>
    <x v="0"/>
    <n v="0.5"/>
    <n v="5000"/>
    <n v="2500"/>
    <n v="1000"/>
    <n v="0.4"/>
  </r>
  <r>
    <x v="0"/>
    <n v="1185732"/>
    <x v="333"/>
    <x v="3"/>
    <x v="3"/>
    <x v="4"/>
    <x v="1"/>
    <n v="0.45000000000000007"/>
    <n v="3000"/>
    <n v="1350.0000000000002"/>
    <n v="472.50000000000006"/>
    <n v="0.35"/>
  </r>
  <r>
    <x v="0"/>
    <n v="1185732"/>
    <x v="334"/>
    <x v="3"/>
    <x v="3"/>
    <x v="4"/>
    <x v="2"/>
    <n v="0.4"/>
    <n v="2000"/>
    <n v="800"/>
    <n v="280"/>
    <n v="0.35"/>
  </r>
  <r>
    <x v="0"/>
    <n v="1185732"/>
    <x v="335"/>
    <x v="3"/>
    <x v="3"/>
    <x v="4"/>
    <x v="3"/>
    <n v="0.4"/>
    <n v="1750"/>
    <n v="700"/>
    <n v="280"/>
    <n v="0.4"/>
  </r>
  <r>
    <x v="0"/>
    <n v="1185732"/>
    <x v="336"/>
    <x v="3"/>
    <x v="3"/>
    <x v="4"/>
    <x v="4"/>
    <n v="0.5"/>
    <n v="1750"/>
    <n v="875"/>
    <n v="306.25"/>
    <n v="0.35"/>
  </r>
  <r>
    <x v="0"/>
    <n v="1185732"/>
    <x v="337"/>
    <x v="3"/>
    <x v="3"/>
    <x v="4"/>
    <x v="5"/>
    <n v="0.55000000000000004"/>
    <n v="2500"/>
    <n v="1375"/>
    <n v="687.5"/>
    <n v="0.5"/>
  </r>
  <r>
    <x v="0"/>
    <n v="1185732"/>
    <x v="338"/>
    <x v="3"/>
    <x v="3"/>
    <x v="4"/>
    <x v="0"/>
    <n v="0.6"/>
    <n v="4250"/>
    <n v="2550"/>
    <n v="1020"/>
    <n v="0.4"/>
  </r>
  <r>
    <x v="0"/>
    <n v="1185732"/>
    <x v="339"/>
    <x v="3"/>
    <x v="3"/>
    <x v="4"/>
    <x v="1"/>
    <n v="0.5"/>
    <n v="2500"/>
    <n v="1250"/>
    <n v="437.5"/>
    <n v="0.35"/>
  </r>
  <r>
    <x v="0"/>
    <n v="1185732"/>
    <x v="340"/>
    <x v="3"/>
    <x v="3"/>
    <x v="4"/>
    <x v="2"/>
    <n v="0.5"/>
    <n v="1500"/>
    <n v="750"/>
    <n v="262.5"/>
    <n v="0.35"/>
  </r>
  <r>
    <x v="0"/>
    <n v="1185732"/>
    <x v="341"/>
    <x v="3"/>
    <x v="3"/>
    <x v="4"/>
    <x v="3"/>
    <n v="0.5"/>
    <n v="1250"/>
    <n v="625"/>
    <n v="250"/>
    <n v="0.4"/>
  </r>
  <r>
    <x v="0"/>
    <n v="1185732"/>
    <x v="342"/>
    <x v="3"/>
    <x v="3"/>
    <x v="4"/>
    <x v="4"/>
    <n v="0.6"/>
    <n v="1250"/>
    <n v="750"/>
    <n v="262.5"/>
    <n v="0.35"/>
  </r>
  <r>
    <x v="0"/>
    <n v="1185732"/>
    <x v="343"/>
    <x v="3"/>
    <x v="3"/>
    <x v="4"/>
    <x v="5"/>
    <n v="0.64999999999999991"/>
    <n v="2500"/>
    <n v="1624.9999999999998"/>
    <n v="812.49999999999989"/>
    <n v="0.5"/>
  </r>
  <r>
    <x v="0"/>
    <n v="1185732"/>
    <x v="344"/>
    <x v="3"/>
    <x v="3"/>
    <x v="4"/>
    <x v="0"/>
    <n v="0.6"/>
    <n v="4000"/>
    <n v="2400"/>
    <n v="960"/>
    <n v="0.4"/>
  </r>
  <r>
    <x v="0"/>
    <n v="1185732"/>
    <x v="345"/>
    <x v="3"/>
    <x v="3"/>
    <x v="4"/>
    <x v="1"/>
    <n v="0.5"/>
    <n v="2500"/>
    <n v="1250"/>
    <n v="437.5"/>
    <n v="0.35"/>
  </r>
  <r>
    <x v="0"/>
    <n v="1185732"/>
    <x v="346"/>
    <x v="3"/>
    <x v="3"/>
    <x v="4"/>
    <x v="2"/>
    <n v="0.5"/>
    <n v="1950"/>
    <n v="975"/>
    <n v="341.25"/>
    <n v="0.35"/>
  </r>
  <r>
    <x v="0"/>
    <n v="1185732"/>
    <x v="347"/>
    <x v="3"/>
    <x v="3"/>
    <x v="4"/>
    <x v="3"/>
    <n v="0.5"/>
    <n v="1750"/>
    <n v="875"/>
    <n v="350"/>
    <n v="0.4"/>
  </r>
  <r>
    <x v="0"/>
    <n v="1185732"/>
    <x v="348"/>
    <x v="3"/>
    <x v="3"/>
    <x v="4"/>
    <x v="4"/>
    <n v="0.6"/>
    <n v="1500"/>
    <n v="900"/>
    <n v="315"/>
    <n v="0.35"/>
  </r>
  <r>
    <x v="0"/>
    <n v="1185732"/>
    <x v="349"/>
    <x v="3"/>
    <x v="3"/>
    <x v="4"/>
    <x v="5"/>
    <n v="0.64999999999999991"/>
    <n v="2500"/>
    <n v="1624.9999999999998"/>
    <n v="812.49999999999989"/>
    <n v="0.5"/>
  </r>
  <r>
    <x v="0"/>
    <n v="1185732"/>
    <x v="350"/>
    <x v="3"/>
    <x v="3"/>
    <x v="4"/>
    <x v="0"/>
    <n v="0.6"/>
    <n v="5000"/>
    <n v="3000"/>
    <n v="1200"/>
    <n v="0.4"/>
  </r>
  <r>
    <x v="0"/>
    <n v="1185732"/>
    <x v="351"/>
    <x v="3"/>
    <x v="3"/>
    <x v="4"/>
    <x v="1"/>
    <n v="0.5"/>
    <n v="3000"/>
    <n v="1500"/>
    <n v="525"/>
    <n v="0.35"/>
  </r>
  <r>
    <x v="0"/>
    <n v="1185732"/>
    <x v="352"/>
    <x v="3"/>
    <x v="3"/>
    <x v="4"/>
    <x v="2"/>
    <n v="0.5"/>
    <n v="2500"/>
    <n v="1250"/>
    <n v="437.5"/>
    <n v="0.35"/>
  </r>
  <r>
    <x v="0"/>
    <n v="1185732"/>
    <x v="353"/>
    <x v="3"/>
    <x v="3"/>
    <x v="4"/>
    <x v="3"/>
    <n v="0.5"/>
    <n v="2000"/>
    <n v="1000"/>
    <n v="400"/>
    <n v="0.4"/>
  </r>
  <r>
    <x v="0"/>
    <n v="1185732"/>
    <x v="354"/>
    <x v="3"/>
    <x v="3"/>
    <x v="4"/>
    <x v="4"/>
    <n v="0.6"/>
    <n v="2000"/>
    <n v="1200"/>
    <n v="420"/>
    <n v="0.35"/>
  </r>
  <r>
    <x v="0"/>
    <n v="1185732"/>
    <x v="355"/>
    <x v="3"/>
    <x v="3"/>
    <x v="4"/>
    <x v="5"/>
    <n v="0.64999999999999991"/>
    <n v="3000"/>
    <n v="1949.9999999999998"/>
    <n v="974.99999999999989"/>
    <n v="0.5"/>
  </r>
  <r>
    <x v="2"/>
    <n v="1197831"/>
    <x v="356"/>
    <x v="3"/>
    <x v="3"/>
    <x v="4"/>
    <x v="0"/>
    <n v="0.2"/>
    <n v="7250"/>
    <n v="1450"/>
    <n v="435"/>
    <n v="0.3"/>
  </r>
  <r>
    <x v="2"/>
    <n v="1197831"/>
    <x v="357"/>
    <x v="3"/>
    <x v="3"/>
    <x v="4"/>
    <x v="1"/>
    <n v="0.3"/>
    <n v="7250"/>
    <n v="2175"/>
    <n v="652.5"/>
    <n v="0.3"/>
  </r>
  <r>
    <x v="2"/>
    <n v="1197831"/>
    <x v="358"/>
    <x v="3"/>
    <x v="3"/>
    <x v="4"/>
    <x v="2"/>
    <n v="0.3"/>
    <n v="5250"/>
    <n v="1575"/>
    <n v="472.5"/>
    <n v="0.3"/>
  </r>
  <r>
    <x v="2"/>
    <n v="1197831"/>
    <x v="359"/>
    <x v="3"/>
    <x v="3"/>
    <x v="4"/>
    <x v="3"/>
    <n v="0.35"/>
    <n v="5250"/>
    <n v="1837.4999999999998"/>
    <n v="735"/>
    <n v="0.4"/>
  </r>
  <r>
    <x v="2"/>
    <n v="1197831"/>
    <x v="360"/>
    <x v="1"/>
    <x v="1"/>
    <x v="5"/>
    <x v="4"/>
    <n v="0.4"/>
    <n v="3750"/>
    <n v="1500"/>
    <n v="375"/>
    <n v="0.25"/>
  </r>
  <r>
    <x v="2"/>
    <n v="1197831"/>
    <x v="361"/>
    <x v="1"/>
    <x v="1"/>
    <x v="5"/>
    <x v="5"/>
    <n v="0.35"/>
    <n v="5250"/>
    <n v="1837.4999999999998"/>
    <n v="826.87499999999989"/>
    <n v="0.45"/>
  </r>
  <r>
    <x v="2"/>
    <n v="1197831"/>
    <x v="362"/>
    <x v="1"/>
    <x v="1"/>
    <x v="5"/>
    <x v="0"/>
    <n v="0.25"/>
    <n v="6750"/>
    <n v="1687.5"/>
    <n v="506.25"/>
    <n v="0.3"/>
  </r>
  <r>
    <x v="2"/>
    <n v="1197831"/>
    <x v="363"/>
    <x v="1"/>
    <x v="1"/>
    <x v="5"/>
    <x v="1"/>
    <n v="0.35"/>
    <n v="6500"/>
    <n v="2275"/>
    <n v="682.5"/>
    <n v="0.3"/>
  </r>
  <r>
    <x v="2"/>
    <n v="1197831"/>
    <x v="364"/>
    <x v="1"/>
    <x v="1"/>
    <x v="5"/>
    <x v="2"/>
    <n v="0.35"/>
    <n v="4750"/>
    <n v="1662.5"/>
    <n v="498.75"/>
    <n v="0.3"/>
  </r>
  <r>
    <x v="2"/>
    <n v="1197831"/>
    <x v="365"/>
    <x v="1"/>
    <x v="1"/>
    <x v="5"/>
    <x v="3"/>
    <n v="0.35"/>
    <n v="4250"/>
    <n v="1487.5"/>
    <n v="595"/>
    <n v="0.4"/>
  </r>
  <r>
    <x v="2"/>
    <n v="1197831"/>
    <x v="366"/>
    <x v="1"/>
    <x v="1"/>
    <x v="5"/>
    <x v="4"/>
    <n v="0.4"/>
    <n v="3000"/>
    <n v="1200"/>
    <n v="300"/>
    <n v="0.25"/>
  </r>
  <r>
    <x v="2"/>
    <n v="1197831"/>
    <x v="367"/>
    <x v="1"/>
    <x v="1"/>
    <x v="5"/>
    <x v="5"/>
    <n v="0.35"/>
    <n v="5000"/>
    <n v="1750"/>
    <n v="787.5"/>
    <n v="0.45"/>
  </r>
  <r>
    <x v="2"/>
    <n v="1197831"/>
    <x v="368"/>
    <x v="1"/>
    <x v="1"/>
    <x v="5"/>
    <x v="0"/>
    <n v="0.3"/>
    <n v="6750"/>
    <n v="2025"/>
    <n v="708.75"/>
    <n v="0.35"/>
  </r>
  <r>
    <x v="2"/>
    <n v="1197831"/>
    <x v="369"/>
    <x v="1"/>
    <x v="1"/>
    <x v="5"/>
    <x v="1"/>
    <n v="0.4"/>
    <n v="6750"/>
    <n v="2700"/>
    <n v="944.99999999999989"/>
    <n v="0.35"/>
  </r>
  <r>
    <x v="2"/>
    <n v="1197831"/>
    <x v="370"/>
    <x v="1"/>
    <x v="1"/>
    <x v="5"/>
    <x v="2"/>
    <n v="0.3"/>
    <n v="5000"/>
    <n v="1500"/>
    <n v="525"/>
    <n v="0.35"/>
  </r>
  <r>
    <x v="2"/>
    <n v="1197831"/>
    <x v="371"/>
    <x v="1"/>
    <x v="1"/>
    <x v="5"/>
    <x v="3"/>
    <n v="0.35"/>
    <n v="4000"/>
    <n v="1400"/>
    <n v="630"/>
    <n v="0.45"/>
  </r>
  <r>
    <x v="2"/>
    <n v="1197831"/>
    <x v="372"/>
    <x v="1"/>
    <x v="1"/>
    <x v="5"/>
    <x v="4"/>
    <n v="0.4"/>
    <n v="3000"/>
    <n v="1200"/>
    <n v="360"/>
    <n v="0.3"/>
  </r>
  <r>
    <x v="2"/>
    <n v="1197831"/>
    <x v="373"/>
    <x v="1"/>
    <x v="1"/>
    <x v="5"/>
    <x v="5"/>
    <n v="0.35"/>
    <n v="4500"/>
    <n v="1575"/>
    <n v="787.5"/>
    <n v="0.5"/>
  </r>
  <r>
    <x v="2"/>
    <n v="1197831"/>
    <x v="374"/>
    <x v="1"/>
    <x v="1"/>
    <x v="5"/>
    <x v="0"/>
    <n v="0.2"/>
    <n v="7000"/>
    <n v="1400"/>
    <n v="489.99999999999994"/>
    <n v="0.35"/>
  </r>
  <r>
    <x v="2"/>
    <n v="1197831"/>
    <x v="375"/>
    <x v="1"/>
    <x v="1"/>
    <x v="5"/>
    <x v="1"/>
    <n v="0.30000000000000004"/>
    <n v="7000"/>
    <n v="2100.0000000000005"/>
    <n v="735.00000000000011"/>
    <n v="0.35"/>
  </r>
  <r>
    <x v="2"/>
    <n v="1197831"/>
    <x v="376"/>
    <x v="1"/>
    <x v="1"/>
    <x v="5"/>
    <x v="2"/>
    <n v="0.24999999999999997"/>
    <n v="5250"/>
    <n v="1312.4999999999998"/>
    <n v="459.37499999999989"/>
    <n v="0.35"/>
  </r>
  <r>
    <x v="2"/>
    <n v="1197831"/>
    <x v="377"/>
    <x v="1"/>
    <x v="1"/>
    <x v="5"/>
    <x v="3"/>
    <n v="0.30000000000000004"/>
    <n v="4250"/>
    <n v="1275.0000000000002"/>
    <n v="573.75000000000011"/>
    <n v="0.45"/>
  </r>
  <r>
    <x v="2"/>
    <n v="1197831"/>
    <x v="378"/>
    <x v="1"/>
    <x v="1"/>
    <x v="5"/>
    <x v="4"/>
    <n v="0.35"/>
    <n v="3250"/>
    <n v="1137.5"/>
    <n v="341.25"/>
    <n v="0.3"/>
  </r>
  <r>
    <x v="2"/>
    <n v="1197831"/>
    <x v="379"/>
    <x v="1"/>
    <x v="1"/>
    <x v="5"/>
    <x v="5"/>
    <n v="0.30000000000000004"/>
    <n v="6000"/>
    <n v="1800.0000000000002"/>
    <n v="900.00000000000011"/>
    <n v="0.5"/>
  </r>
  <r>
    <x v="2"/>
    <n v="1197831"/>
    <x v="380"/>
    <x v="1"/>
    <x v="1"/>
    <x v="5"/>
    <x v="0"/>
    <n v="0.2"/>
    <n v="7500"/>
    <n v="1500"/>
    <n v="525"/>
    <n v="0.35"/>
  </r>
  <r>
    <x v="2"/>
    <n v="1197831"/>
    <x v="381"/>
    <x v="1"/>
    <x v="1"/>
    <x v="5"/>
    <x v="1"/>
    <n v="0.30000000000000004"/>
    <n v="7750"/>
    <n v="2325.0000000000005"/>
    <n v="813.75000000000011"/>
    <n v="0.35"/>
  </r>
  <r>
    <x v="2"/>
    <n v="1197831"/>
    <x v="382"/>
    <x v="1"/>
    <x v="1"/>
    <x v="5"/>
    <x v="2"/>
    <n v="0.24999999999999997"/>
    <n v="6250"/>
    <n v="1562.4999999999998"/>
    <n v="546.87499999999989"/>
    <n v="0.35"/>
  </r>
  <r>
    <x v="2"/>
    <n v="1197831"/>
    <x v="383"/>
    <x v="1"/>
    <x v="1"/>
    <x v="5"/>
    <x v="3"/>
    <n v="0.35"/>
    <n v="5500"/>
    <n v="1924.9999999999998"/>
    <n v="866.24999999999989"/>
    <n v="0.45"/>
  </r>
  <r>
    <x v="2"/>
    <n v="1197831"/>
    <x v="384"/>
    <x v="1"/>
    <x v="1"/>
    <x v="5"/>
    <x v="4"/>
    <n v="0.5"/>
    <n v="4500"/>
    <n v="2250"/>
    <n v="675"/>
    <n v="0.3"/>
  </r>
  <r>
    <x v="2"/>
    <n v="1197831"/>
    <x v="385"/>
    <x v="1"/>
    <x v="1"/>
    <x v="5"/>
    <x v="5"/>
    <n v="0.45"/>
    <n v="8000"/>
    <n v="3600"/>
    <n v="1800"/>
    <n v="0.5"/>
  </r>
  <r>
    <x v="2"/>
    <n v="1197831"/>
    <x v="386"/>
    <x v="1"/>
    <x v="1"/>
    <x v="5"/>
    <x v="0"/>
    <n v="0.45"/>
    <n v="8000"/>
    <n v="3600"/>
    <n v="1260"/>
    <n v="0.35"/>
  </r>
  <r>
    <x v="2"/>
    <n v="1197831"/>
    <x v="387"/>
    <x v="1"/>
    <x v="1"/>
    <x v="5"/>
    <x v="1"/>
    <n v="0.5"/>
    <n v="8000"/>
    <n v="4000"/>
    <n v="1400"/>
    <n v="0.35"/>
  </r>
  <r>
    <x v="2"/>
    <n v="1197831"/>
    <x v="388"/>
    <x v="1"/>
    <x v="1"/>
    <x v="5"/>
    <x v="2"/>
    <n v="0.45"/>
    <n v="6500"/>
    <n v="2925"/>
    <n v="1023.7499999999999"/>
    <n v="0.35"/>
  </r>
  <r>
    <x v="2"/>
    <n v="1197831"/>
    <x v="389"/>
    <x v="1"/>
    <x v="1"/>
    <x v="5"/>
    <x v="3"/>
    <n v="0.45"/>
    <n v="6000"/>
    <n v="2700"/>
    <n v="1215"/>
    <n v="0.45"/>
  </r>
  <r>
    <x v="2"/>
    <n v="1197831"/>
    <x v="390"/>
    <x v="1"/>
    <x v="1"/>
    <x v="5"/>
    <x v="4"/>
    <n v="0.5"/>
    <n v="5000"/>
    <n v="2500"/>
    <n v="750"/>
    <n v="0.3"/>
  </r>
  <r>
    <x v="2"/>
    <n v="1197831"/>
    <x v="391"/>
    <x v="1"/>
    <x v="1"/>
    <x v="5"/>
    <x v="5"/>
    <n v="0.55000000000000004"/>
    <n v="8750"/>
    <n v="4812.5"/>
    <n v="2406.25"/>
    <n v="0.5"/>
  </r>
  <r>
    <x v="2"/>
    <n v="1197831"/>
    <x v="392"/>
    <x v="1"/>
    <x v="1"/>
    <x v="5"/>
    <x v="0"/>
    <n v="0.45"/>
    <n v="8250"/>
    <n v="3712.5"/>
    <n v="1484.9999999999998"/>
    <n v="0.39999999999999997"/>
  </r>
  <r>
    <x v="2"/>
    <n v="1197831"/>
    <x v="393"/>
    <x v="1"/>
    <x v="1"/>
    <x v="5"/>
    <x v="1"/>
    <n v="0.5"/>
    <n v="8250"/>
    <n v="4125"/>
    <n v="1649.9999999999998"/>
    <n v="0.39999999999999997"/>
  </r>
  <r>
    <x v="2"/>
    <n v="1197831"/>
    <x v="394"/>
    <x v="1"/>
    <x v="1"/>
    <x v="5"/>
    <x v="2"/>
    <n v="0.45"/>
    <n v="9750"/>
    <n v="4387.5"/>
    <n v="1754.9999999999998"/>
    <n v="0.39999999999999997"/>
  </r>
  <r>
    <x v="2"/>
    <n v="1197831"/>
    <x v="395"/>
    <x v="1"/>
    <x v="1"/>
    <x v="5"/>
    <x v="3"/>
    <n v="0.45"/>
    <n v="5750"/>
    <n v="2587.5"/>
    <n v="1293.75"/>
    <n v="0.5"/>
  </r>
  <r>
    <x v="2"/>
    <n v="1197831"/>
    <x v="396"/>
    <x v="1"/>
    <x v="1"/>
    <x v="5"/>
    <x v="4"/>
    <n v="0.5"/>
    <n v="5750"/>
    <n v="2875"/>
    <n v="1006.2499999999999"/>
    <n v="0.35"/>
  </r>
  <r>
    <x v="2"/>
    <n v="1197831"/>
    <x v="397"/>
    <x v="1"/>
    <x v="1"/>
    <x v="5"/>
    <x v="5"/>
    <n v="0.6"/>
    <n v="8500"/>
    <n v="5100"/>
    <n v="2805"/>
    <n v="0.55000000000000004"/>
  </r>
  <r>
    <x v="2"/>
    <n v="1197831"/>
    <x v="398"/>
    <x v="1"/>
    <x v="1"/>
    <x v="5"/>
    <x v="0"/>
    <n v="0.5"/>
    <n v="8000"/>
    <n v="4000"/>
    <n v="1599.9999999999998"/>
    <n v="0.39999999999999997"/>
  </r>
  <r>
    <x v="2"/>
    <n v="1197831"/>
    <x v="399"/>
    <x v="1"/>
    <x v="1"/>
    <x v="5"/>
    <x v="1"/>
    <n v="0.55000000000000004"/>
    <n v="8000"/>
    <n v="4400"/>
    <n v="1759.9999999999998"/>
    <n v="0.39999999999999997"/>
  </r>
  <r>
    <x v="2"/>
    <n v="1197831"/>
    <x v="400"/>
    <x v="1"/>
    <x v="1"/>
    <x v="5"/>
    <x v="2"/>
    <n v="0.5"/>
    <n v="9750"/>
    <n v="4875"/>
    <n v="1949.9999999999998"/>
    <n v="0.39999999999999997"/>
  </r>
  <r>
    <x v="2"/>
    <n v="1197831"/>
    <x v="401"/>
    <x v="1"/>
    <x v="1"/>
    <x v="5"/>
    <x v="3"/>
    <n v="0.5"/>
    <n v="5250"/>
    <n v="2625"/>
    <n v="1312.5"/>
    <n v="0.5"/>
  </r>
  <r>
    <x v="2"/>
    <n v="1197831"/>
    <x v="402"/>
    <x v="1"/>
    <x v="1"/>
    <x v="5"/>
    <x v="4"/>
    <n v="0.55000000000000004"/>
    <n v="5250"/>
    <n v="2887.5000000000005"/>
    <n v="1010.6250000000001"/>
    <n v="0.35"/>
  </r>
  <r>
    <x v="2"/>
    <n v="1197831"/>
    <x v="403"/>
    <x v="1"/>
    <x v="1"/>
    <x v="5"/>
    <x v="5"/>
    <n v="0.6"/>
    <n v="7750"/>
    <n v="4650"/>
    <n v="2557.5"/>
    <n v="0.55000000000000004"/>
  </r>
  <r>
    <x v="2"/>
    <n v="1197831"/>
    <x v="404"/>
    <x v="1"/>
    <x v="1"/>
    <x v="5"/>
    <x v="0"/>
    <n v="0.55000000000000004"/>
    <n v="7250"/>
    <n v="3987.5000000000005"/>
    <n v="1595"/>
    <n v="0.39999999999999997"/>
  </r>
  <r>
    <x v="2"/>
    <n v="1197831"/>
    <x v="405"/>
    <x v="1"/>
    <x v="1"/>
    <x v="5"/>
    <x v="1"/>
    <n v="0.55000000000000004"/>
    <n v="6750"/>
    <n v="3712.5000000000005"/>
    <n v="1485"/>
    <n v="0.39999999999999997"/>
  </r>
  <r>
    <x v="2"/>
    <n v="1197831"/>
    <x v="406"/>
    <x v="1"/>
    <x v="1"/>
    <x v="5"/>
    <x v="2"/>
    <n v="0.6"/>
    <n v="7250"/>
    <n v="4350"/>
    <n v="1739.9999999999998"/>
    <n v="0.39999999999999997"/>
  </r>
  <r>
    <x v="2"/>
    <n v="1197831"/>
    <x v="407"/>
    <x v="1"/>
    <x v="1"/>
    <x v="5"/>
    <x v="3"/>
    <n v="0.6"/>
    <n v="4500"/>
    <n v="2700"/>
    <n v="1350"/>
    <n v="0.5"/>
  </r>
  <r>
    <x v="2"/>
    <n v="1197831"/>
    <x v="408"/>
    <x v="1"/>
    <x v="1"/>
    <x v="5"/>
    <x v="4"/>
    <n v="0.55000000000000004"/>
    <n v="4500"/>
    <n v="2475"/>
    <n v="866.25"/>
    <n v="0.35"/>
  </r>
  <r>
    <x v="2"/>
    <n v="1197831"/>
    <x v="409"/>
    <x v="1"/>
    <x v="1"/>
    <x v="5"/>
    <x v="5"/>
    <n v="0.5"/>
    <n v="6750"/>
    <n v="3375"/>
    <n v="1856.2500000000002"/>
    <n v="0.55000000000000004"/>
  </r>
  <r>
    <x v="2"/>
    <n v="1197831"/>
    <x v="410"/>
    <x v="1"/>
    <x v="1"/>
    <x v="5"/>
    <x v="0"/>
    <n v="0.4"/>
    <n v="6250"/>
    <n v="2500"/>
    <n v="999.99999999999989"/>
    <n v="0.39999999999999997"/>
  </r>
  <r>
    <x v="2"/>
    <n v="1197831"/>
    <x v="411"/>
    <x v="1"/>
    <x v="1"/>
    <x v="5"/>
    <x v="1"/>
    <n v="0.4"/>
    <n v="6250"/>
    <n v="2500"/>
    <n v="999.99999999999989"/>
    <n v="0.39999999999999997"/>
  </r>
  <r>
    <x v="2"/>
    <n v="1197831"/>
    <x v="412"/>
    <x v="1"/>
    <x v="1"/>
    <x v="5"/>
    <x v="2"/>
    <n v="0.45"/>
    <n v="5750"/>
    <n v="2587.5"/>
    <n v="1035"/>
    <n v="0.39999999999999997"/>
  </r>
  <r>
    <x v="2"/>
    <n v="1197831"/>
    <x v="413"/>
    <x v="1"/>
    <x v="1"/>
    <x v="5"/>
    <x v="3"/>
    <n v="0.45"/>
    <n v="4250"/>
    <n v="1912.5"/>
    <n v="956.25"/>
    <n v="0.5"/>
  </r>
  <r>
    <x v="2"/>
    <n v="1197831"/>
    <x v="414"/>
    <x v="1"/>
    <x v="1"/>
    <x v="5"/>
    <x v="4"/>
    <n v="0.4"/>
    <n v="4000"/>
    <n v="1600"/>
    <n v="560"/>
    <n v="0.35"/>
  </r>
  <r>
    <x v="2"/>
    <n v="1197831"/>
    <x v="415"/>
    <x v="1"/>
    <x v="1"/>
    <x v="5"/>
    <x v="5"/>
    <n v="0.5"/>
    <n v="5750"/>
    <n v="2875"/>
    <n v="1581.2500000000002"/>
    <n v="0.55000000000000004"/>
  </r>
  <r>
    <x v="2"/>
    <n v="1197831"/>
    <x v="416"/>
    <x v="1"/>
    <x v="1"/>
    <x v="5"/>
    <x v="0"/>
    <n v="0.4"/>
    <n v="7250"/>
    <n v="2900"/>
    <n v="1160"/>
    <n v="0.39999999999999997"/>
  </r>
  <r>
    <x v="2"/>
    <n v="1197831"/>
    <x v="417"/>
    <x v="1"/>
    <x v="1"/>
    <x v="5"/>
    <x v="1"/>
    <n v="0.4"/>
    <n v="7250"/>
    <n v="2900"/>
    <n v="1160"/>
    <n v="0.39999999999999997"/>
  </r>
  <r>
    <x v="2"/>
    <n v="1197831"/>
    <x v="418"/>
    <x v="1"/>
    <x v="1"/>
    <x v="5"/>
    <x v="2"/>
    <n v="0.65"/>
    <n v="6500"/>
    <n v="4225"/>
    <n v="1689.9999999999998"/>
    <n v="0.39999999999999997"/>
  </r>
  <r>
    <x v="2"/>
    <n v="1197831"/>
    <x v="419"/>
    <x v="1"/>
    <x v="1"/>
    <x v="5"/>
    <x v="3"/>
    <n v="0.65"/>
    <n v="5000"/>
    <n v="3250"/>
    <n v="1625"/>
    <n v="0.5"/>
  </r>
  <r>
    <x v="2"/>
    <n v="1197831"/>
    <x v="420"/>
    <x v="1"/>
    <x v="1"/>
    <x v="5"/>
    <x v="4"/>
    <n v="0.6"/>
    <n v="4750"/>
    <n v="2850"/>
    <n v="997.49999999999989"/>
    <n v="0.35"/>
  </r>
  <r>
    <x v="2"/>
    <n v="1197831"/>
    <x v="421"/>
    <x v="1"/>
    <x v="1"/>
    <x v="5"/>
    <x v="5"/>
    <n v="0.7"/>
    <n v="6750"/>
    <n v="4725"/>
    <n v="2598.75"/>
    <n v="0.55000000000000004"/>
  </r>
  <r>
    <x v="2"/>
    <n v="1197831"/>
    <x v="422"/>
    <x v="1"/>
    <x v="1"/>
    <x v="5"/>
    <x v="0"/>
    <n v="0.6"/>
    <n v="8250"/>
    <n v="4950"/>
    <n v="1979.9999999999998"/>
    <n v="0.39999999999999997"/>
  </r>
  <r>
    <x v="2"/>
    <n v="1197831"/>
    <x v="423"/>
    <x v="1"/>
    <x v="1"/>
    <x v="5"/>
    <x v="1"/>
    <n v="0.6"/>
    <n v="8250"/>
    <n v="4950"/>
    <n v="1979.9999999999998"/>
    <n v="0.39999999999999997"/>
  </r>
  <r>
    <x v="2"/>
    <n v="1197831"/>
    <x v="424"/>
    <x v="1"/>
    <x v="1"/>
    <x v="5"/>
    <x v="2"/>
    <n v="0.65"/>
    <n v="7250"/>
    <n v="4712.5"/>
    <n v="1884.9999999999998"/>
    <n v="0.39999999999999997"/>
  </r>
  <r>
    <x v="2"/>
    <n v="1197831"/>
    <x v="425"/>
    <x v="1"/>
    <x v="1"/>
    <x v="5"/>
    <x v="3"/>
    <n v="0.65"/>
    <n v="5750"/>
    <n v="3737.5"/>
    <n v="1868.75"/>
    <n v="0.5"/>
  </r>
  <r>
    <x v="2"/>
    <n v="1197831"/>
    <x v="426"/>
    <x v="1"/>
    <x v="1"/>
    <x v="5"/>
    <x v="4"/>
    <n v="0.6"/>
    <n v="5250"/>
    <n v="3150"/>
    <n v="1102.5"/>
    <n v="0.35"/>
  </r>
  <r>
    <x v="2"/>
    <n v="1197831"/>
    <x v="427"/>
    <x v="1"/>
    <x v="1"/>
    <x v="5"/>
    <x v="5"/>
    <n v="0.7"/>
    <n v="7750"/>
    <n v="5425"/>
    <n v="2983.7500000000005"/>
    <n v="0.55000000000000004"/>
  </r>
  <r>
    <x v="0"/>
    <n v="1185732"/>
    <x v="428"/>
    <x v="1"/>
    <x v="1"/>
    <x v="5"/>
    <x v="0"/>
    <n v="0.45"/>
    <n v="4250"/>
    <n v="1912.5"/>
    <n v="1051.875"/>
    <n v="0.55000000000000004"/>
  </r>
  <r>
    <x v="0"/>
    <n v="1185732"/>
    <x v="429"/>
    <x v="1"/>
    <x v="1"/>
    <x v="5"/>
    <x v="1"/>
    <n v="0.45"/>
    <n v="2250"/>
    <n v="1012.5"/>
    <n v="354.375"/>
    <n v="0.35"/>
  </r>
  <r>
    <x v="0"/>
    <n v="1185732"/>
    <x v="430"/>
    <x v="1"/>
    <x v="1"/>
    <x v="5"/>
    <x v="2"/>
    <n v="0.35"/>
    <n v="2250"/>
    <n v="787.5"/>
    <n v="315"/>
    <n v="0.39999999999999997"/>
  </r>
  <r>
    <x v="0"/>
    <n v="1185732"/>
    <x v="431"/>
    <x v="1"/>
    <x v="1"/>
    <x v="5"/>
    <x v="3"/>
    <n v="0.4"/>
    <n v="750"/>
    <n v="300"/>
    <n v="119.99999999999999"/>
    <n v="0.39999999999999997"/>
  </r>
  <r>
    <x v="0"/>
    <n v="1185732"/>
    <x v="432"/>
    <x v="0"/>
    <x v="4"/>
    <x v="6"/>
    <x v="4"/>
    <n v="0.54999999999999993"/>
    <n v="1250"/>
    <n v="687.49999999999989"/>
    <n v="240.62499999999994"/>
    <n v="0.35"/>
  </r>
  <r>
    <x v="0"/>
    <n v="1185732"/>
    <x v="433"/>
    <x v="0"/>
    <x v="4"/>
    <x v="6"/>
    <x v="5"/>
    <n v="0.45"/>
    <n v="2250"/>
    <n v="1012.5"/>
    <n v="303.75"/>
    <n v="0.3"/>
  </r>
  <r>
    <x v="0"/>
    <n v="1185732"/>
    <x v="434"/>
    <x v="0"/>
    <x v="4"/>
    <x v="6"/>
    <x v="0"/>
    <n v="0.45"/>
    <n v="4750"/>
    <n v="2137.5"/>
    <n v="1175.625"/>
    <n v="0.55000000000000004"/>
  </r>
  <r>
    <x v="0"/>
    <n v="1185732"/>
    <x v="435"/>
    <x v="0"/>
    <x v="4"/>
    <x v="6"/>
    <x v="1"/>
    <n v="0.45"/>
    <n v="1250"/>
    <n v="562.5"/>
    <n v="196.875"/>
    <n v="0.35"/>
  </r>
  <r>
    <x v="0"/>
    <n v="1185732"/>
    <x v="436"/>
    <x v="0"/>
    <x v="4"/>
    <x v="6"/>
    <x v="2"/>
    <n v="0.35"/>
    <n v="1750"/>
    <n v="612.5"/>
    <n v="244.99999999999997"/>
    <n v="0.39999999999999997"/>
  </r>
  <r>
    <x v="0"/>
    <n v="1185732"/>
    <x v="437"/>
    <x v="0"/>
    <x v="4"/>
    <x v="6"/>
    <x v="3"/>
    <n v="0.4"/>
    <n v="500"/>
    <n v="200"/>
    <n v="80"/>
    <n v="0.39999999999999997"/>
  </r>
  <r>
    <x v="0"/>
    <n v="1185732"/>
    <x v="438"/>
    <x v="0"/>
    <x v="4"/>
    <x v="6"/>
    <x v="4"/>
    <n v="0.54999999999999993"/>
    <n v="1250"/>
    <n v="687.49999999999989"/>
    <n v="240.62499999999994"/>
    <n v="0.35"/>
  </r>
  <r>
    <x v="0"/>
    <n v="1185732"/>
    <x v="439"/>
    <x v="0"/>
    <x v="4"/>
    <x v="6"/>
    <x v="5"/>
    <n v="0.45"/>
    <n v="2250"/>
    <n v="1012.5"/>
    <n v="303.75"/>
    <n v="0.3"/>
  </r>
  <r>
    <x v="0"/>
    <n v="1185732"/>
    <x v="440"/>
    <x v="0"/>
    <x v="4"/>
    <x v="6"/>
    <x v="0"/>
    <n v="0.5"/>
    <n v="4450"/>
    <n v="2225"/>
    <n v="1223.75"/>
    <n v="0.55000000000000004"/>
  </r>
  <r>
    <x v="0"/>
    <n v="1185732"/>
    <x v="441"/>
    <x v="0"/>
    <x v="4"/>
    <x v="6"/>
    <x v="1"/>
    <n v="0.5"/>
    <n v="1500"/>
    <n v="750"/>
    <n v="262.5"/>
    <n v="0.35"/>
  </r>
  <r>
    <x v="0"/>
    <n v="1185732"/>
    <x v="442"/>
    <x v="0"/>
    <x v="4"/>
    <x v="6"/>
    <x v="2"/>
    <n v="0.4"/>
    <n v="1750"/>
    <n v="700"/>
    <n v="280"/>
    <n v="0.39999999999999997"/>
  </r>
  <r>
    <x v="0"/>
    <n v="1185732"/>
    <x v="443"/>
    <x v="0"/>
    <x v="4"/>
    <x v="6"/>
    <x v="3"/>
    <n v="0.45"/>
    <n v="250"/>
    <n v="112.5"/>
    <n v="44.999999999999993"/>
    <n v="0.39999999999999997"/>
  </r>
  <r>
    <x v="0"/>
    <n v="1185732"/>
    <x v="444"/>
    <x v="0"/>
    <x v="4"/>
    <x v="6"/>
    <x v="4"/>
    <n v="0.6"/>
    <n v="750"/>
    <n v="450"/>
    <n v="135"/>
    <n v="0.3"/>
  </r>
  <r>
    <x v="0"/>
    <n v="1185732"/>
    <x v="445"/>
    <x v="0"/>
    <x v="4"/>
    <x v="6"/>
    <x v="5"/>
    <n v="0.5"/>
    <n v="1750"/>
    <n v="875"/>
    <n v="218.75"/>
    <n v="0.25"/>
  </r>
  <r>
    <x v="0"/>
    <n v="1185732"/>
    <x v="446"/>
    <x v="0"/>
    <x v="4"/>
    <x v="6"/>
    <x v="0"/>
    <n v="0.5"/>
    <n v="4500"/>
    <n v="2250"/>
    <n v="1125"/>
    <n v="0.5"/>
  </r>
  <r>
    <x v="0"/>
    <n v="1185732"/>
    <x v="447"/>
    <x v="0"/>
    <x v="4"/>
    <x v="6"/>
    <x v="1"/>
    <n v="0.5"/>
    <n v="1500"/>
    <n v="750"/>
    <n v="225"/>
    <n v="0.3"/>
  </r>
  <r>
    <x v="0"/>
    <n v="1185732"/>
    <x v="448"/>
    <x v="0"/>
    <x v="4"/>
    <x v="6"/>
    <x v="2"/>
    <n v="0.4"/>
    <n v="1500"/>
    <n v="600"/>
    <n v="210"/>
    <n v="0.35"/>
  </r>
  <r>
    <x v="0"/>
    <n v="1185732"/>
    <x v="449"/>
    <x v="0"/>
    <x v="4"/>
    <x v="6"/>
    <x v="3"/>
    <n v="0.45"/>
    <n v="750"/>
    <n v="337.5"/>
    <n v="118.12499999999999"/>
    <n v="0.35"/>
  </r>
  <r>
    <x v="0"/>
    <n v="1185732"/>
    <x v="450"/>
    <x v="0"/>
    <x v="4"/>
    <x v="6"/>
    <x v="4"/>
    <n v="0.6"/>
    <n v="750"/>
    <n v="450"/>
    <n v="135"/>
    <n v="0.3"/>
  </r>
  <r>
    <x v="0"/>
    <n v="1185732"/>
    <x v="451"/>
    <x v="0"/>
    <x v="4"/>
    <x v="6"/>
    <x v="5"/>
    <n v="0.5"/>
    <n v="2000"/>
    <n v="1000"/>
    <n v="250"/>
    <n v="0.25"/>
  </r>
  <r>
    <x v="0"/>
    <n v="1185732"/>
    <x v="452"/>
    <x v="0"/>
    <x v="4"/>
    <x v="6"/>
    <x v="0"/>
    <n v="0.6"/>
    <n v="4700"/>
    <n v="2820"/>
    <n v="1410"/>
    <n v="0.5"/>
  </r>
  <r>
    <x v="0"/>
    <n v="1185732"/>
    <x v="453"/>
    <x v="0"/>
    <x v="4"/>
    <x v="6"/>
    <x v="1"/>
    <n v="0.60000000000000009"/>
    <n v="1750"/>
    <n v="1050.0000000000002"/>
    <n v="315.00000000000006"/>
    <n v="0.3"/>
  </r>
  <r>
    <x v="0"/>
    <n v="1185732"/>
    <x v="454"/>
    <x v="0"/>
    <x v="4"/>
    <x v="6"/>
    <x v="2"/>
    <n v="0.55000000000000004"/>
    <n v="1500"/>
    <n v="825.00000000000011"/>
    <n v="288.75"/>
    <n v="0.35"/>
  </r>
  <r>
    <x v="0"/>
    <n v="1185732"/>
    <x v="455"/>
    <x v="0"/>
    <x v="4"/>
    <x v="6"/>
    <x v="3"/>
    <n v="0.55000000000000004"/>
    <n v="1000"/>
    <n v="550"/>
    <n v="192.5"/>
    <n v="0.35"/>
  </r>
  <r>
    <x v="0"/>
    <n v="1185732"/>
    <x v="456"/>
    <x v="0"/>
    <x v="4"/>
    <x v="6"/>
    <x v="4"/>
    <n v="0.65"/>
    <n v="1250"/>
    <n v="812.5"/>
    <n v="243.75"/>
    <n v="0.3"/>
  </r>
  <r>
    <x v="0"/>
    <n v="1185732"/>
    <x v="457"/>
    <x v="0"/>
    <x v="4"/>
    <x v="6"/>
    <x v="5"/>
    <n v="0.7"/>
    <n v="2500"/>
    <n v="1750"/>
    <n v="525"/>
    <n v="0.3"/>
  </r>
  <r>
    <x v="0"/>
    <n v="1185732"/>
    <x v="458"/>
    <x v="0"/>
    <x v="4"/>
    <x v="6"/>
    <x v="0"/>
    <n v="0.65"/>
    <n v="5000"/>
    <n v="3250"/>
    <n v="1787.5000000000002"/>
    <n v="0.55000000000000004"/>
  </r>
  <r>
    <x v="0"/>
    <n v="1185732"/>
    <x v="459"/>
    <x v="0"/>
    <x v="4"/>
    <x v="6"/>
    <x v="1"/>
    <n v="0.60000000000000009"/>
    <n v="2500"/>
    <n v="1500.0000000000002"/>
    <n v="525"/>
    <n v="0.35"/>
  </r>
  <r>
    <x v="0"/>
    <n v="1185732"/>
    <x v="460"/>
    <x v="0"/>
    <x v="4"/>
    <x v="6"/>
    <x v="2"/>
    <n v="0.55000000000000004"/>
    <n v="1750"/>
    <n v="962.50000000000011"/>
    <n v="385"/>
    <n v="0.39999999999999997"/>
  </r>
  <r>
    <x v="0"/>
    <n v="1185732"/>
    <x v="461"/>
    <x v="0"/>
    <x v="4"/>
    <x v="6"/>
    <x v="3"/>
    <n v="0.55000000000000004"/>
    <n v="1500"/>
    <n v="825.00000000000011"/>
    <n v="330"/>
    <n v="0.39999999999999997"/>
  </r>
  <r>
    <x v="0"/>
    <n v="1185732"/>
    <x v="462"/>
    <x v="0"/>
    <x v="4"/>
    <x v="6"/>
    <x v="4"/>
    <n v="0.65"/>
    <n v="1500"/>
    <n v="975"/>
    <n v="341.25"/>
    <n v="0.35"/>
  </r>
  <r>
    <x v="0"/>
    <n v="1185732"/>
    <x v="463"/>
    <x v="0"/>
    <x v="4"/>
    <x v="6"/>
    <x v="5"/>
    <n v="0.7"/>
    <n v="3000"/>
    <n v="2100"/>
    <n v="630"/>
    <n v="0.3"/>
  </r>
  <r>
    <x v="0"/>
    <n v="1185732"/>
    <x v="464"/>
    <x v="0"/>
    <x v="4"/>
    <x v="6"/>
    <x v="0"/>
    <n v="0.65"/>
    <n v="5000"/>
    <n v="3250"/>
    <n v="1787.5000000000002"/>
    <n v="0.55000000000000004"/>
  </r>
  <r>
    <x v="0"/>
    <n v="1185732"/>
    <x v="465"/>
    <x v="0"/>
    <x v="4"/>
    <x v="6"/>
    <x v="1"/>
    <n v="0.60000000000000009"/>
    <n v="3000"/>
    <n v="1800.0000000000002"/>
    <n v="630"/>
    <n v="0.35"/>
  </r>
  <r>
    <x v="0"/>
    <n v="1185732"/>
    <x v="466"/>
    <x v="0"/>
    <x v="4"/>
    <x v="6"/>
    <x v="2"/>
    <n v="0.55000000000000004"/>
    <n v="2250"/>
    <n v="1237.5"/>
    <n v="494.99999999999994"/>
    <n v="0.39999999999999997"/>
  </r>
  <r>
    <x v="0"/>
    <n v="1185732"/>
    <x v="467"/>
    <x v="0"/>
    <x v="4"/>
    <x v="6"/>
    <x v="3"/>
    <n v="0.55000000000000004"/>
    <n v="1750"/>
    <n v="962.50000000000011"/>
    <n v="385"/>
    <n v="0.39999999999999997"/>
  </r>
  <r>
    <x v="0"/>
    <n v="1185732"/>
    <x v="468"/>
    <x v="0"/>
    <x v="4"/>
    <x v="6"/>
    <x v="4"/>
    <n v="0.65"/>
    <n v="2000"/>
    <n v="1300"/>
    <n v="454.99999999999994"/>
    <n v="0.35"/>
  </r>
  <r>
    <x v="0"/>
    <n v="1185732"/>
    <x v="469"/>
    <x v="0"/>
    <x v="4"/>
    <x v="6"/>
    <x v="5"/>
    <n v="0.7"/>
    <n v="3750"/>
    <n v="2625"/>
    <n v="787.5"/>
    <n v="0.3"/>
  </r>
  <r>
    <x v="0"/>
    <n v="1185732"/>
    <x v="470"/>
    <x v="0"/>
    <x v="4"/>
    <x v="6"/>
    <x v="0"/>
    <n v="0.65"/>
    <n v="5250"/>
    <n v="3412.5"/>
    <n v="1876.8750000000002"/>
    <n v="0.55000000000000004"/>
  </r>
  <r>
    <x v="0"/>
    <n v="1185732"/>
    <x v="471"/>
    <x v="0"/>
    <x v="4"/>
    <x v="6"/>
    <x v="1"/>
    <n v="0.60000000000000009"/>
    <n v="3000"/>
    <n v="1800.0000000000002"/>
    <n v="630"/>
    <n v="0.35"/>
  </r>
  <r>
    <x v="0"/>
    <n v="1185732"/>
    <x v="472"/>
    <x v="0"/>
    <x v="4"/>
    <x v="6"/>
    <x v="2"/>
    <n v="0.55000000000000004"/>
    <n v="2250"/>
    <n v="1237.5"/>
    <n v="494.99999999999994"/>
    <n v="0.39999999999999997"/>
  </r>
  <r>
    <x v="0"/>
    <n v="1185732"/>
    <x v="473"/>
    <x v="0"/>
    <x v="4"/>
    <x v="6"/>
    <x v="3"/>
    <n v="0.55000000000000004"/>
    <n v="2000"/>
    <n v="1100"/>
    <n v="439.99999999999994"/>
    <n v="0.39999999999999997"/>
  </r>
  <r>
    <x v="0"/>
    <n v="1185732"/>
    <x v="474"/>
    <x v="0"/>
    <x v="4"/>
    <x v="6"/>
    <x v="4"/>
    <n v="0.65"/>
    <n v="1750"/>
    <n v="1137.5"/>
    <n v="398.125"/>
    <n v="0.35"/>
  </r>
  <r>
    <x v="0"/>
    <n v="1185732"/>
    <x v="475"/>
    <x v="0"/>
    <x v="4"/>
    <x v="6"/>
    <x v="5"/>
    <n v="0.7"/>
    <n v="3500"/>
    <n v="2450"/>
    <n v="735"/>
    <n v="0.3"/>
  </r>
  <r>
    <x v="0"/>
    <n v="1185732"/>
    <x v="476"/>
    <x v="0"/>
    <x v="4"/>
    <x v="6"/>
    <x v="0"/>
    <n v="0.65"/>
    <n v="4750"/>
    <n v="3087.5"/>
    <n v="1543.75"/>
    <n v="0.5"/>
  </r>
  <r>
    <x v="0"/>
    <n v="1185732"/>
    <x v="477"/>
    <x v="0"/>
    <x v="4"/>
    <x v="6"/>
    <x v="1"/>
    <n v="0.5"/>
    <n v="2750"/>
    <n v="1375"/>
    <n v="412.5"/>
    <n v="0.3"/>
  </r>
  <r>
    <x v="0"/>
    <n v="1185732"/>
    <x v="478"/>
    <x v="0"/>
    <x v="4"/>
    <x v="6"/>
    <x v="2"/>
    <n v="0.45"/>
    <n v="2000"/>
    <n v="900"/>
    <n v="315"/>
    <n v="0.35"/>
  </r>
  <r>
    <x v="0"/>
    <n v="1185732"/>
    <x v="479"/>
    <x v="0"/>
    <x v="4"/>
    <x v="6"/>
    <x v="3"/>
    <n v="0.45"/>
    <n v="1750"/>
    <n v="787.5"/>
    <n v="275.625"/>
    <n v="0.35"/>
  </r>
  <r>
    <x v="0"/>
    <n v="1185732"/>
    <x v="480"/>
    <x v="0"/>
    <x v="4"/>
    <x v="6"/>
    <x v="4"/>
    <n v="0.54999999999999993"/>
    <n v="1250"/>
    <n v="687.49999999999989"/>
    <n v="206.24999999999997"/>
    <n v="0.3"/>
  </r>
  <r>
    <x v="0"/>
    <n v="1185732"/>
    <x v="481"/>
    <x v="0"/>
    <x v="4"/>
    <x v="6"/>
    <x v="5"/>
    <n v="0.6"/>
    <n v="2250"/>
    <n v="1350"/>
    <n v="337.5"/>
    <n v="0.25"/>
  </r>
  <r>
    <x v="0"/>
    <n v="1185732"/>
    <x v="482"/>
    <x v="0"/>
    <x v="4"/>
    <x v="6"/>
    <x v="0"/>
    <n v="0.6"/>
    <n v="4000"/>
    <n v="2400"/>
    <n v="1200"/>
    <n v="0.5"/>
  </r>
  <r>
    <x v="0"/>
    <n v="1185732"/>
    <x v="483"/>
    <x v="0"/>
    <x v="4"/>
    <x v="6"/>
    <x v="1"/>
    <n v="0.5"/>
    <n v="2250"/>
    <n v="1125"/>
    <n v="337.5"/>
    <n v="0.3"/>
  </r>
  <r>
    <x v="0"/>
    <n v="1185732"/>
    <x v="484"/>
    <x v="0"/>
    <x v="4"/>
    <x v="6"/>
    <x v="2"/>
    <n v="0.5"/>
    <n v="1250"/>
    <n v="625"/>
    <n v="218.75"/>
    <n v="0.35"/>
  </r>
  <r>
    <x v="0"/>
    <n v="1185732"/>
    <x v="485"/>
    <x v="0"/>
    <x v="4"/>
    <x v="6"/>
    <x v="3"/>
    <n v="0.5"/>
    <n v="1000"/>
    <n v="500"/>
    <n v="175"/>
    <n v="0.35"/>
  </r>
  <r>
    <x v="0"/>
    <n v="1185732"/>
    <x v="486"/>
    <x v="0"/>
    <x v="4"/>
    <x v="6"/>
    <x v="4"/>
    <n v="0.6"/>
    <n v="1000"/>
    <n v="600"/>
    <n v="180"/>
    <n v="0.3"/>
  </r>
  <r>
    <x v="0"/>
    <n v="1185732"/>
    <x v="487"/>
    <x v="0"/>
    <x v="4"/>
    <x v="6"/>
    <x v="5"/>
    <n v="0.64999999999999991"/>
    <n v="2250"/>
    <n v="1462.4999999999998"/>
    <n v="365.62499999999994"/>
    <n v="0.25"/>
  </r>
  <r>
    <x v="0"/>
    <n v="1185732"/>
    <x v="488"/>
    <x v="0"/>
    <x v="4"/>
    <x v="6"/>
    <x v="0"/>
    <n v="0.7"/>
    <n v="3750"/>
    <n v="2625"/>
    <n v="1443.7500000000002"/>
    <n v="0.55000000000000004"/>
  </r>
  <r>
    <x v="0"/>
    <n v="1185732"/>
    <x v="489"/>
    <x v="0"/>
    <x v="4"/>
    <x v="6"/>
    <x v="1"/>
    <n v="0.60000000000000009"/>
    <n v="2000"/>
    <n v="1200.0000000000002"/>
    <n v="420.00000000000006"/>
    <n v="0.35"/>
  </r>
  <r>
    <x v="0"/>
    <n v="1185732"/>
    <x v="490"/>
    <x v="0"/>
    <x v="4"/>
    <x v="6"/>
    <x v="2"/>
    <n v="0.60000000000000009"/>
    <n v="1950"/>
    <n v="1170.0000000000002"/>
    <n v="468.00000000000006"/>
    <n v="0.39999999999999997"/>
  </r>
  <r>
    <x v="0"/>
    <n v="1185732"/>
    <x v="491"/>
    <x v="0"/>
    <x v="4"/>
    <x v="6"/>
    <x v="3"/>
    <n v="0.60000000000000009"/>
    <n v="1750"/>
    <n v="1050.0000000000002"/>
    <n v="420.00000000000006"/>
    <n v="0.39999999999999997"/>
  </r>
  <r>
    <x v="0"/>
    <n v="1185732"/>
    <x v="492"/>
    <x v="0"/>
    <x v="4"/>
    <x v="6"/>
    <x v="4"/>
    <n v="0.7"/>
    <n v="1500"/>
    <n v="1050"/>
    <n v="367.5"/>
    <n v="0.35"/>
  </r>
  <r>
    <x v="0"/>
    <n v="1185732"/>
    <x v="493"/>
    <x v="0"/>
    <x v="4"/>
    <x v="6"/>
    <x v="5"/>
    <n v="0.75"/>
    <n v="2500"/>
    <n v="1875"/>
    <n v="562.5"/>
    <n v="0.3"/>
  </r>
  <r>
    <x v="0"/>
    <n v="1185732"/>
    <x v="494"/>
    <x v="0"/>
    <x v="4"/>
    <x v="6"/>
    <x v="0"/>
    <n v="0.7"/>
    <n v="4750"/>
    <n v="3325"/>
    <n v="1828.7500000000002"/>
    <n v="0.55000000000000004"/>
  </r>
  <r>
    <x v="0"/>
    <n v="1185732"/>
    <x v="495"/>
    <x v="0"/>
    <x v="4"/>
    <x v="6"/>
    <x v="1"/>
    <n v="0.60000000000000009"/>
    <n v="2750"/>
    <n v="1650.0000000000002"/>
    <n v="577.5"/>
    <n v="0.35"/>
  </r>
  <r>
    <x v="0"/>
    <n v="1185732"/>
    <x v="496"/>
    <x v="0"/>
    <x v="4"/>
    <x v="6"/>
    <x v="2"/>
    <n v="0.60000000000000009"/>
    <n v="2250"/>
    <n v="1350.0000000000002"/>
    <n v="540"/>
    <n v="0.39999999999999997"/>
  </r>
  <r>
    <x v="0"/>
    <n v="1185732"/>
    <x v="497"/>
    <x v="0"/>
    <x v="4"/>
    <x v="6"/>
    <x v="3"/>
    <n v="0.60000000000000009"/>
    <n v="1750"/>
    <n v="1050.0000000000002"/>
    <n v="420.00000000000006"/>
    <n v="0.39999999999999997"/>
  </r>
  <r>
    <x v="0"/>
    <n v="1185732"/>
    <x v="498"/>
    <x v="0"/>
    <x v="4"/>
    <x v="6"/>
    <x v="4"/>
    <n v="0.7"/>
    <n v="1750"/>
    <n v="1225"/>
    <n v="428.75"/>
    <n v="0.35"/>
  </r>
  <r>
    <x v="0"/>
    <n v="1185732"/>
    <x v="0"/>
    <x v="0"/>
    <x v="4"/>
    <x v="6"/>
    <x v="5"/>
    <n v="0.75"/>
    <n v="2750"/>
    <n v="2062.5"/>
    <n v="618.75"/>
    <n v="0.3"/>
  </r>
  <r>
    <x v="4"/>
    <n v="1128299"/>
    <x v="1"/>
    <x v="0"/>
    <x v="4"/>
    <x v="6"/>
    <x v="0"/>
    <n v="0.35"/>
    <n v="4500"/>
    <n v="1575"/>
    <n v="630"/>
    <n v="0.4"/>
  </r>
  <r>
    <x v="4"/>
    <n v="1128299"/>
    <x v="2"/>
    <x v="0"/>
    <x v="4"/>
    <x v="6"/>
    <x v="1"/>
    <n v="0.45"/>
    <n v="4500"/>
    <n v="2025"/>
    <n v="506.25"/>
    <n v="0.25"/>
  </r>
  <r>
    <x v="4"/>
    <n v="1128299"/>
    <x v="3"/>
    <x v="0"/>
    <x v="4"/>
    <x v="6"/>
    <x v="2"/>
    <n v="0.45"/>
    <n v="4500"/>
    <n v="2025"/>
    <n v="810"/>
    <n v="0.4"/>
  </r>
  <r>
    <x v="4"/>
    <n v="1128299"/>
    <x v="4"/>
    <x v="0"/>
    <x v="4"/>
    <x v="6"/>
    <x v="3"/>
    <n v="0.45"/>
    <n v="3000"/>
    <n v="1350"/>
    <n v="472.49999999999994"/>
    <n v="0.35"/>
  </r>
  <r>
    <x v="4"/>
    <n v="1128299"/>
    <x v="5"/>
    <x v="2"/>
    <x v="5"/>
    <x v="7"/>
    <x v="4"/>
    <n v="0.5"/>
    <n v="2500"/>
    <n v="1250"/>
    <n v="687.5"/>
    <n v="0.55000000000000004"/>
  </r>
  <r>
    <x v="4"/>
    <n v="1128299"/>
    <x v="6"/>
    <x v="2"/>
    <x v="5"/>
    <x v="7"/>
    <x v="5"/>
    <n v="0.45"/>
    <n v="4750"/>
    <n v="2137.5"/>
    <n v="427.5"/>
    <n v="0.2"/>
  </r>
  <r>
    <x v="4"/>
    <n v="1128299"/>
    <x v="7"/>
    <x v="2"/>
    <x v="5"/>
    <x v="7"/>
    <x v="0"/>
    <n v="0.35"/>
    <n v="5250"/>
    <n v="1837.4999999999998"/>
    <n v="735"/>
    <n v="0.4"/>
  </r>
  <r>
    <x v="4"/>
    <n v="1128299"/>
    <x v="499"/>
    <x v="2"/>
    <x v="5"/>
    <x v="7"/>
    <x v="1"/>
    <n v="0.45"/>
    <n v="4250"/>
    <n v="1912.5"/>
    <n v="478.125"/>
    <n v="0.25"/>
  </r>
  <r>
    <x v="4"/>
    <n v="1128299"/>
    <x v="500"/>
    <x v="2"/>
    <x v="5"/>
    <x v="7"/>
    <x v="2"/>
    <n v="0.45"/>
    <n v="4250"/>
    <n v="1912.5"/>
    <n v="765"/>
    <n v="0.4"/>
  </r>
  <r>
    <x v="4"/>
    <n v="1128299"/>
    <x v="501"/>
    <x v="2"/>
    <x v="5"/>
    <x v="7"/>
    <x v="3"/>
    <n v="0.45"/>
    <n v="2750"/>
    <n v="1237.5"/>
    <n v="433.125"/>
    <n v="0.35"/>
  </r>
  <r>
    <x v="4"/>
    <n v="1128299"/>
    <x v="502"/>
    <x v="2"/>
    <x v="5"/>
    <x v="7"/>
    <x v="4"/>
    <n v="0.5"/>
    <n v="2000"/>
    <n v="1000"/>
    <n v="550"/>
    <n v="0.55000000000000004"/>
  </r>
  <r>
    <x v="4"/>
    <n v="1128299"/>
    <x v="503"/>
    <x v="2"/>
    <x v="5"/>
    <x v="7"/>
    <x v="5"/>
    <n v="0.45"/>
    <n v="4000"/>
    <n v="1800"/>
    <n v="360"/>
    <n v="0.2"/>
  </r>
  <r>
    <x v="4"/>
    <n v="1128299"/>
    <x v="504"/>
    <x v="2"/>
    <x v="5"/>
    <x v="7"/>
    <x v="0"/>
    <n v="0.45"/>
    <n v="5500"/>
    <n v="2475"/>
    <n v="990"/>
    <n v="0.4"/>
  </r>
  <r>
    <x v="4"/>
    <n v="1128299"/>
    <x v="505"/>
    <x v="2"/>
    <x v="5"/>
    <x v="7"/>
    <x v="1"/>
    <n v="0.54999999999999993"/>
    <n v="4000"/>
    <n v="2199.9999999999995"/>
    <n v="549.99999999999989"/>
    <n v="0.25"/>
  </r>
  <r>
    <x v="4"/>
    <n v="1128299"/>
    <x v="506"/>
    <x v="2"/>
    <x v="5"/>
    <x v="7"/>
    <x v="2"/>
    <n v="0.54999999999999993"/>
    <n v="4000"/>
    <n v="2199.9999999999995"/>
    <n v="879.99999999999989"/>
    <n v="0.4"/>
  </r>
  <r>
    <x v="4"/>
    <n v="1128299"/>
    <x v="507"/>
    <x v="2"/>
    <x v="5"/>
    <x v="7"/>
    <x v="3"/>
    <n v="0.54999999999999993"/>
    <n v="3000"/>
    <n v="1649.9999999999998"/>
    <n v="577.49999999999989"/>
    <n v="0.35"/>
  </r>
  <r>
    <x v="4"/>
    <n v="1128299"/>
    <x v="508"/>
    <x v="2"/>
    <x v="5"/>
    <x v="7"/>
    <x v="4"/>
    <n v="0.6"/>
    <n v="1750"/>
    <n v="1050"/>
    <n v="577.5"/>
    <n v="0.55000000000000004"/>
  </r>
  <r>
    <x v="4"/>
    <n v="1128299"/>
    <x v="509"/>
    <x v="2"/>
    <x v="5"/>
    <x v="7"/>
    <x v="5"/>
    <n v="0.54999999999999993"/>
    <n v="3750"/>
    <n v="2062.4999999999995"/>
    <n v="412.49999999999994"/>
    <n v="0.2"/>
  </r>
  <r>
    <x v="4"/>
    <n v="1128299"/>
    <x v="510"/>
    <x v="2"/>
    <x v="5"/>
    <x v="7"/>
    <x v="0"/>
    <n v="0.6"/>
    <n v="5500"/>
    <n v="3300"/>
    <n v="1320"/>
    <n v="0.4"/>
  </r>
  <r>
    <x v="4"/>
    <n v="1128299"/>
    <x v="8"/>
    <x v="2"/>
    <x v="5"/>
    <x v="7"/>
    <x v="1"/>
    <n v="0.65"/>
    <n v="3500"/>
    <n v="2275"/>
    <n v="568.75"/>
    <n v="0.25"/>
  </r>
  <r>
    <x v="4"/>
    <n v="1128299"/>
    <x v="9"/>
    <x v="2"/>
    <x v="5"/>
    <x v="7"/>
    <x v="2"/>
    <n v="0.65"/>
    <n v="4000"/>
    <n v="2600"/>
    <n v="1040"/>
    <n v="0.4"/>
  </r>
  <r>
    <x v="4"/>
    <n v="1128299"/>
    <x v="10"/>
    <x v="2"/>
    <x v="5"/>
    <x v="7"/>
    <x v="3"/>
    <n v="0.6"/>
    <n v="3000"/>
    <n v="1800"/>
    <n v="630"/>
    <n v="0.35"/>
  </r>
  <r>
    <x v="4"/>
    <n v="1128299"/>
    <x v="11"/>
    <x v="2"/>
    <x v="5"/>
    <x v="7"/>
    <x v="4"/>
    <n v="0.65"/>
    <n v="2000"/>
    <n v="1300"/>
    <n v="715.00000000000011"/>
    <n v="0.55000000000000004"/>
  </r>
  <r>
    <x v="4"/>
    <n v="1128299"/>
    <x v="12"/>
    <x v="2"/>
    <x v="5"/>
    <x v="7"/>
    <x v="5"/>
    <n v="0.8"/>
    <n v="3500"/>
    <n v="2800"/>
    <n v="560"/>
    <n v="0.2"/>
  </r>
  <r>
    <x v="4"/>
    <n v="1128299"/>
    <x v="13"/>
    <x v="2"/>
    <x v="5"/>
    <x v="7"/>
    <x v="0"/>
    <n v="0.6"/>
    <n v="5500"/>
    <n v="3300"/>
    <n v="1485"/>
    <n v="0.45"/>
  </r>
  <r>
    <x v="4"/>
    <n v="1128299"/>
    <x v="14"/>
    <x v="2"/>
    <x v="5"/>
    <x v="7"/>
    <x v="1"/>
    <n v="0.65"/>
    <n v="4000"/>
    <n v="2600"/>
    <n v="780"/>
    <n v="0.3"/>
  </r>
  <r>
    <x v="4"/>
    <n v="1128299"/>
    <x v="15"/>
    <x v="2"/>
    <x v="5"/>
    <x v="7"/>
    <x v="2"/>
    <n v="0.65"/>
    <n v="4000"/>
    <n v="2600"/>
    <n v="1170"/>
    <n v="0.45"/>
  </r>
  <r>
    <x v="4"/>
    <n v="1128299"/>
    <x v="16"/>
    <x v="2"/>
    <x v="5"/>
    <x v="7"/>
    <x v="3"/>
    <n v="0.6"/>
    <n v="3000"/>
    <n v="1800"/>
    <n v="719.99999999999989"/>
    <n v="0.39999999999999997"/>
  </r>
  <r>
    <x v="4"/>
    <n v="1128299"/>
    <x v="17"/>
    <x v="2"/>
    <x v="5"/>
    <x v="7"/>
    <x v="4"/>
    <n v="0.65"/>
    <n v="2000"/>
    <n v="1300"/>
    <n v="780.00000000000011"/>
    <n v="0.60000000000000009"/>
  </r>
  <r>
    <x v="4"/>
    <n v="1128299"/>
    <x v="18"/>
    <x v="2"/>
    <x v="5"/>
    <x v="7"/>
    <x v="5"/>
    <n v="0.8"/>
    <n v="4500"/>
    <n v="3600"/>
    <n v="900"/>
    <n v="0.25"/>
  </r>
  <r>
    <x v="4"/>
    <n v="1128299"/>
    <x v="19"/>
    <x v="2"/>
    <x v="5"/>
    <x v="7"/>
    <x v="0"/>
    <n v="0.6"/>
    <n v="7000"/>
    <n v="4200"/>
    <n v="1890"/>
    <n v="0.45"/>
  </r>
  <r>
    <x v="4"/>
    <n v="1128299"/>
    <x v="20"/>
    <x v="2"/>
    <x v="5"/>
    <x v="7"/>
    <x v="1"/>
    <n v="0.65"/>
    <n v="5500"/>
    <n v="3575"/>
    <n v="1072.5"/>
    <n v="0.3"/>
  </r>
  <r>
    <x v="4"/>
    <n v="1128299"/>
    <x v="21"/>
    <x v="2"/>
    <x v="5"/>
    <x v="7"/>
    <x v="2"/>
    <n v="0.65"/>
    <n v="5500"/>
    <n v="3575"/>
    <n v="1608.75"/>
    <n v="0.45"/>
  </r>
  <r>
    <x v="4"/>
    <n v="1128299"/>
    <x v="22"/>
    <x v="2"/>
    <x v="5"/>
    <x v="7"/>
    <x v="3"/>
    <n v="0.6"/>
    <n v="4250"/>
    <n v="2550"/>
    <n v="1019.9999999999999"/>
    <n v="0.39999999999999997"/>
  </r>
  <r>
    <x v="4"/>
    <n v="1128299"/>
    <x v="23"/>
    <x v="2"/>
    <x v="5"/>
    <x v="7"/>
    <x v="4"/>
    <n v="0.65"/>
    <n v="3000"/>
    <n v="1950"/>
    <n v="1170.0000000000002"/>
    <n v="0.60000000000000009"/>
  </r>
  <r>
    <x v="4"/>
    <n v="1128299"/>
    <x v="24"/>
    <x v="2"/>
    <x v="5"/>
    <x v="7"/>
    <x v="5"/>
    <n v="0.8"/>
    <n v="6000"/>
    <n v="4800"/>
    <n v="1200"/>
    <n v="0.25"/>
  </r>
  <r>
    <x v="4"/>
    <n v="1128299"/>
    <x v="25"/>
    <x v="2"/>
    <x v="5"/>
    <x v="7"/>
    <x v="0"/>
    <n v="0.6"/>
    <n v="7500"/>
    <n v="4500"/>
    <n v="1800"/>
    <n v="0.4"/>
  </r>
  <r>
    <x v="4"/>
    <n v="1128299"/>
    <x v="26"/>
    <x v="2"/>
    <x v="5"/>
    <x v="7"/>
    <x v="1"/>
    <n v="0.65"/>
    <n v="6000"/>
    <n v="3900"/>
    <n v="975"/>
    <n v="0.25"/>
  </r>
  <r>
    <x v="4"/>
    <n v="1128299"/>
    <x v="27"/>
    <x v="2"/>
    <x v="5"/>
    <x v="7"/>
    <x v="2"/>
    <n v="0.65"/>
    <n v="5500"/>
    <n v="3575"/>
    <n v="1430"/>
    <n v="0.4"/>
  </r>
  <r>
    <x v="4"/>
    <n v="1128299"/>
    <x v="28"/>
    <x v="2"/>
    <x v="5"/>
    <x v="7"/>
    <x v="3"/>
    <n v="0.6"/>
    <n v="4500"/>
    <n v="2700"/>
    <n v="944.99999999999989"/>
    <n v="0.35"/>
  </r>
  <r>
    <x v="4"/>
    <n v="1128299"/>
    <x v="511"/>
    <x v="2"/>
    <x v="5"/>
    <x v="7"/>
    <x v="4"/>
    <n v="0.65"/>
    <n v="5000"/>
    <n v="3250"/>
    <n v="1787.5000000000002"/>
    <n v="0.55000000000000004"/>
  </r>
  <r>
    <x v="4"/>
    <n v="1128299"/>
    <x v="512"/>
    <x v="2"/>
    <x v="5"/>
    <x v="7"/>
    <x v="5"/>
    <n v="0.8"/>
    <n v="5000"/>
    <n v="4000"/>
    <n v="800"/>
    <n v="0.2"/>
  </r>
  <r>
    <x v="4"/>
    <n v="1128299"/>
    <x v="513"/>
    <x v="2"/>
    <x v="5"/>
    <x v="7"/>
    <x v="0"/>
    <n v="0.65"/>
    <n v="7000"/>
    <n v="4550"/>
    <n v="1820"/>
    <n v="0.4"/>
  </r>
  <r>
    <x v="4"/>
    <n v="1128299"/>
    <x v="514"/>
    <x v="2"/>
    <x v="5"/>
    <x v="7"/>
    <x v="1"/>
    <n v="0.7"/>
    <n v="6500"/>
    <n v="4550"/>
    <n v="1137.5"/>
    <n v="0.25"/>
  </r>
  <r>
    <x v="4"/>
    <n v="1128299"/>
    <x v="515"/>
    <x v="2"/>
    <x v="5"/>
    <x v="7"/>
    <x v="2"/>
    <n v="0.65"/>
    <n v="5250"/>
    <n v="3412.5"/>
    <n v="1365"/>
    <n v="0.4"/>
  </r>
  <r>
    <x v="4"/>
    <n v="1128299"/>
    <x v="516"/>
    <x v="2"/>
    <x v="5"/>
    <x v="7"/>
    <x v="3"/>
    <n v="0.65"/>
    <n v="4750"/>
    <n v="3087.5"/>
    <n v="1080.625"/>
    <n v="0.35"/>
  </r>
  <r>
    <x v="4"/>
    <n v="1128299"/>
    <x v="517"/>
    <x v="2"/>
    <x v="5"/>
    <x v="7"/>
    <x v="4"/>
    <n v="0.75"/>
    <n v="4750"/>
    <n v="3562.5"/>
    <n v="1959.3750000000002"/>
    <n v="0.55000000000000004"/>
  </r>
  <r>
    <x v="4"/>
    <n v="1128299"/>
    <x v="518"/>
    <x v="2"/>
    <x v="5"/>
    <x v="7"/>
    <x v="5"/>
    <n v="0.8"/>
    <n v="4000"/>
    <n v="3200"/>
    <n v="640"/>
    <n v="0.2"/>
  </r>
  <r>
    <x v="4"/>
    <n v="1128299"/>
    <x v="519"/>
    <x v="2"/>
    <x v="5"/>
    <x v="7"/>
    <x v="0"/>
    <n v="0.60000000000000009"/>
    <n v="6000"/>
    <n v="3600.0000000000005"/>
    <n v="1260.0000000000002"/>
    <n v="0.35000000000000003"/>
  </r>
  <r>
    <x v="4"/>
    <n v="1128299"/>
    <x v="520"/>
    <x v="2"/>
    <x v="5"/>
    <x v="7"/>
    <x v="1"/>
    <n v="0.65000000000000013"/>
    <n v="6000"/>
    <n v="3900.0000000000009"/>
    <n v="780.00000000000023"/>
    <n v="0.2"/>
  </r>
  <r>
    <x v="4"/>
    <n v="1128299"/>
    <x v="521"/>
    <x v="2"/>
    <x v="5"/>
    <x v="7"/>
    <x v="2"/>
    <n v="0.60000000000000009"/>
    <n v="4500"/>
    <n v="2700.0000000000005"/>
    <n v="945.00000000000023"/>
    <n v="0.35000000000000003"/>
  </r>
  <r>
    <x v="4"/>
    <n v="1128299"/>
    <x v="522"/>
    <x v="2"/>
    <x v="5"/>
    <x v="7"/>
    <x v="3"/>
    <n v="0.60000000000000009"/>
    <n v="4000"/>
    <n v="2400.0000000000005"/>
    <n v="720.00000000000011"/>
    <n v="0.3"/>
  </r>
  <r>
    <x v="4"/>
    <n v="1128299"/>
    <x v="523"/>
    <x v="2"/>
    <x v="5"/>
    <x v="7"/>
    <x v="4"/>
    <n v="0.7"/>
    <n v="4000"/>
    <n v="2800"/>
    <n v="1400.0000000000002"/>
    <n v="0.50000000000000011"/>
  </r>
  <r>
    <x v="4"/>
    <n v="1128299"/>
    <x v="524"/>
    <x v="2"/>
    <x v="5"/>
    <x v="7"/>
    <x v="5"/>
    <n v="0.75000000000000011"/>
    <n v="4500"/>
    <n v="3375.0000000000005"/>
    <n v="506.25000000000017"/>
    <n v="0.15000000000000002"/>
  </r>
  <r>
    <x v="4"/>
    <n v="1128299"/>
    <x v="525"/>
    <x v="2"/>
    <x v="5"/>
    <x v="7"/>
    <x v="0"/>
    <n v="0.60000000000000009"/>
    <n v="5500"/>
    <n v="3300.0000000000005"/>
    <n v="1155.0000000000002"/>
    <n v="0.35000000000000003"/>
  </r>
  <r>
    <x v="4"/>
    <n v="1128299"/>
    <x v="526"/>
    <x v="2"/>
    <x v="5"/>
    <x v="7"/>
    <x v="1"/>
    <n v="0.65000000000000013"/>
    <n v="5500"/>
    <n v="3575.0000000000009"/>
    <n v="715.00000000000023"/>
    <n v="0.2"/>
  </r>
  <r>
    <x v="4"/>
    <n v="1128299"/>
    <x v="527"/>
    <x v="2"/>
    <x v="5"/>
    <x v="7"/>
    <x v="2"/>
    <n v="0.60000000000000009"/>
    <n v="3750"/>
    <n v="2250.0000000000005"/>
    <n v="787.50000000000023"/>
    <n v="0.35000000000000003"/>
  </r>
  <r>
    <x v="4"/>
    <n v="1128299"/>
    <x v="528"/>
    <x v="2"/>
    <x v="5"/>
    <x v="7"/>
    <x v="3"/>
    <n v="0.60000000000000009"/>
    <n v="3500"/>
    <n v="2100.0000000000005"/>
    <n v="630.00000000000011"/>
    <n v="0.3"/>
  </r>
  <r>
    <x v="4"/>
    <n v="1128299"/>
    <x v="529"/>
    <x v="2"/>
    <x v="5"/>
    <x v="7"/>
    <x v="4"/>
    <n v="0.7"/>
    <n v="3250"/>
    <n v="2275"/>
    <n v="1137.5000000000002"/>
    <n v="0.50000000000000011"/>
  </r>
  <r>
    <x v="4"/>
    <n v="1128299"/>
    <x v="530"/>
    <x v="2"/>
    <x v="5"/>
    <x v="7"/>
    <x v="5"/>
    <n v="0.75000000000000011"/>
    <n v="3750"/>
    <n v="2812.5000000000005"/>
    <n v="421.87500000000011"/>
    <n v="0.15000000000000002"/>
  </r>
  <r>
    <x v="4"/>
    <n v="1128299"/>
    <x v="29"/>
    <x v="2"/>
    <x v="5"/>
    <x v="7"/>
    <x v="0"/>
    <n v="0.60000000000000009"/>
    <n v="5750"/>
    <n v="3450.0000000000005"/>
    <n v="1207.5000000000002"/>
    <n v="0.35000000000000003"/>
  </r>
  <r>
    <x v="4"/>
    <n v="1128299"/>
    <x v="30"/>
    <x v="2"/>
    <x v="5"/>
    <x v="7"/>
    <x v="1"/>
    <n v="0.65000000000000013"/>
    <n v="5750"/>
    <n v="3737.5000000000009"/>
    <n v="747.50000000000023"/>
    <n v="0.2"/>
  </r>
  <r>
    <x v="4"/>
    <n v="1128299"/>
    <x v="31"/>
    <x v="2"/>
    <x v="5"/>
    <x v="7"/>
    <x v="2"/>
    <n v="0.60000000000000009"/>
    <n v="4250"/>
    <n v="2550.0000000000005"/>
    <n v="892.50000000000023"/>
    <n v="0.35000000000000003"/>
  </r>
  <r>
    <x v="4"/>
    <n v="1128299"/>
    <x v="32"/>
    <x v="2"/>
    <x v="5"/>
    <x v="7"/>
    <x v="3"/>
    <n v="0.60000000000000009"/>
    <n v="4000"/>
    <n v="2400.0000000000005"/>
    <n v="720.00000000000011"/>
    <n v="0.3"/>
  </r>
  <r>
    <x v="4"/>
    <n v="1128299"/>
    <x v="33"/>
    <x v="2"/>
    <x v="5"/>
    <x v="7"/>
    <x v="4"/>
    <n v="0.7"/>
    <n v="3500"/>
    <n v="2450"/>
    <n v="1225.0000000000002"/>
    <n v="0.50000000000000011"/>
  </r>
  <r>
    <x v="4"/>
    <n v="1128299"/>
    <x v="34"/>
    <x v="2"/>
    <x v="5"/>
    <x v="7"/>
    <x v="5"/>
    <n v="0.75000000000000011"/>
    <n v="4750"/>
    <n v="3562.5000000000005"/>
    <n v="534.37500000000011"/>
    <n v="0.15000000000000002"/>
  </r>
  <r>
    <x v="4"/>
    <n v="1128299"/>
    <x v="35"/>
    <x v="2"/>
    <x v="5"/>
    <x v="7"/>
    <x v="0"/>
    <n v="0.60000000000000009"/>
    <n v="6750"/>
    <n v="4050.0000000000005"/>
    <n v="1417.5000000000002"/>
    <n v="0.35000000000000003"/>
  </r>
  <r>
    <x v="4"/>
    <n v="1128299"/>
    <x v="36"/>
    <x v="2"/>
    <x v="5"/>
    <x v="7"/>
    <x v="1"/>
    <n v="0.65000000000000013"/>
    <n v="6750"/>
    <n v="4387.5000000000009"/>
    <n v="877.50000000000023"/>
    <n v="0.2"/>
  </r>
  <r>
    <x v="4"/>
    <n v="1128299"/>
    <x v="37"/>
    <x v="2"/>
    <x v="5"/>
    <x v="7"/>
    <x v="2"/>
    <n v="0.60000000000000009"/>
    <n v="4750"/>
    <n v="2850.0000000000005"/>
    <n v="997.50000000000023"/>
    <n v="0.35000000000000003"/>
  </r>
  <r>
    <x v="4"/>
    <n v="1128299"/>
    <x v="38"/>
    <x v="2"/>
    <x v="5"/>
    <x v="7"/>
    <x v="3"/>
    <n v="0.60000000000000009"/>
    <n v="4750"/>
    <n v="2850.0000000000005"/>
    <n v="855.00000000000011"/>
    <n v="0.3"/>
  </r>
  <r>
    <x v="4"/>
    <n v="1128299"/>
    <x v="39"/>
    <x v="2"/>
    <x v="5"/>
    <x v="7"/>
    <x v="4"/>
    <n v="0.7"/>
    <n v="4000"/>
    <n v="2800"/>
    <n v="1400.0000000000002"/>
    <n v="0.50000000000000011"/>
  </r>
  <r>
    <x v="4"/>
    <n v="1128299"/>
    <x v="40"/>
    <x v="2"/>
    <x v="5"/>
    <x v="7"/>
    <x v="5"/>
    <n v="0.75000000000000011"/>
    <n v="5000"/>
    <n v="3750.0000000000005"/>
    <n v="562.50000000000011"/>
    <n v="0.15000000000000002"/>
  </r>
  <r>
    <x v="4"/>
    <n v="1128299"/>
    <x v="41"/>
    <x v="2"/>
    <x v="5"/>
    <x v="7"/>
    <x v="0"/>
    <n v="0.3"/>
    <n v="4250"/>
    <n v="1275"/>
    <n v="446.25000000000006"/>
    <n v="0.35000000000000003"/>
  </r>
  <r>
    <x v="4"/>
    <n v="1128299"/>
    <x v="42"/>
    <x v="2"/>
    <x v="5"/>
    <x v="7"/>
    <x v="1"/>
    <n v="0.4"/>
    <n v="4250"/>
    <n v="1700"/>
    <n v="340"/>
    <n v="0.2"/>
  </r>
  <r>
    <x v="4"/>
    <n v="1128299"/>
    <x v="43"/>
    <x v="2"/>
    <x v="5"/>
    <x v="7"/>
    <x v="2"/>
    <n v="0.4"/>
    <n v="4250"/>
    <n v="1700"/>
    <n v="595"/>
    <n v="0.35000000000000003"/>
  </r>
  <r>
    <x v="4"/>
    <n v="1128299"/>
    <x v="44"/>
    <x v="2"/>
    <x v="5"/>
    <x v="7"/>
    <x v="3"/>
    <n v="0.4"/>
    <n v="2750"/>
    <n v="1100"/>
    <n v="330"/>
    <n v="0.3"/>
  </r>
  <r>
    <x v="4"/>
    <n v="1128299"/>
    <x v="531"/>
    <x v="2"/>
    <x v="6"/>
    <x v="8"/>
    <x v="4"/>
    <n v="0.45"/>
    <n v="2250"/>
    <n v="1012.5"/>
    <n v="506.25"/>
    <n v="0.5"/>
  </r>
  <r>
    <x v="4"/>
    <n v="1128299"/>
    <x v="532"/>
    <x v="2"/>
    <x v="6"/>
    <x v="8"/>
    <x v="5"/>
    <n v="0.4"/>
    <n v="4750"/>
    <n v="1900"/>
    <n v="285.00000000000006"/>
    <n v="0.15000000000000002"/>
  </r>
  <r>
    <x v="4"/>
    <n v="1128299"/>
    <x v="533"/>
    <x v="2"/>
    <x v="6"/>
    <x v="8"/>
    <x v="0"/>
    <n v="0.3"/>
    <n v="5250"/>
    <n v="1575"/>
    <n v="551.25"/>
    <n v="0.35000000000000003"/>
  </r>
  <r>
    <x v="4"/>
    <n v="1128299"/>
    <x v="534"/>
    <x v="2"/>
    <x v="6"/>
    <x v="8"/>
    <x v="1"/>
    <n v="0.4"/>
    <n v="4250"/>
    <n v="1700"/>
    <n v="340"/>
    <n v="0.2"/>
  </r>
  <r>
    <x v="4"/>
    <n v="1128299"/>
    <x v="535"/>
    <x v="2"/>
    <x v="6"/>
    <x v="8"/>
    <x v="2"/>
    <n v="0.4"/>
    <n v="4250"/>
    <n v="1700"/>
    <n v="595"/>
    <n v="0.35000000000000003"/>
  </r>
  <r>
    <x v="4"/>
    <n v="1128299"/>
    <x v="536"/>
    <x v="2"/>
    <x v="6"/>
    <x v="8"/>
    <x v="3"/>
    <n v="0.4"/>
    <n v="2750"/>
    <n v="1100"/>
    <n v="330"/>
    <n v="0.3"/>
  </r>
  <r>
    <x v="4"/>
    <n v="1128299"/>
    <x v="537"/>
    <x v="2"/>
    <x v="6"/>
    <x v="8"/>
    <x v="4"/>
    <n v="0.45"/>
    <n v="2000"/>
    <n v="900"/>
    <n v="450"/>
    <n v="0.5"/>
  </r>
  <r>
    <x v="4"/>
    <n v="1128299"/>
    <x v="538"/>
    <x v="2"/>
    <x v="6"/>
    <x v="8"/>
    <x v="5"/>
    <n v="0.4"/>
    <n v="4000"/>
    <n v="1600"/>
    <n v="240.00000000000003"/>
    <n v="0.15000000000000002"/>
  </r>
  <r>
    <x v="4"/>
    <n v="1128299"/>
    <x v="539"/>
    <x v="2"/>
    <x v="6"/>
    <x v="8"/>
    <x v="0"/>
    <n v="0.4"/>
    <n v="5500"/>
    <n v="2200"/>
    <n v="770.00000000000011"/>
    <n v="0.35000000000000003"/>
  </r>
  <r>
    <x v="4"/>
    <n v="1128299"/>
    <x v="540"/>
    <x v="2"/>
    <x v="6"/>
    <x v="8"/>
    <x v="1"/>
    <n v="0.49999999999999994"/>
    <n v="4000"/>
    <n v="1999.9999999999998"/>
    <n v="400"/>
    <n v="0.2"/>
  </r>
  <r>
    <x v="4"/>
    <n v="1128299"/>
    <x v="541"/>
    <x v="2"/>
    <x v="6"/>
    <x v="8"/>
    <x v="2"/>
    <n v="0.54999999999999993"/>
    <n v="4000"/>
    <n v="2199.9999999999995"/>
    <n v="769.99999999999989"/>
    <n v="0.35000000000000003"/>
  </r>
  <r>
    <x v="4"/>
    <n v="1128299"/>
    <x v="542"/>
    <x v="2"/>
    <x v="6"/>
    <x v="8"/>
    <x v="3"/>
    <n v="0.54999999999999993"/>
    <n v="3000"/>
    <n v="1649.9999999999998"/>
    <n v="494.99999999999989"/>
    <n v="0.3"/>
  </r>
  <r>
    <x v="4"/>
    <n v="1128299"/>
    <x v="45"/>
    <x v="2"/>
    <x v="6"/>
    <x v="8"/>
    <x v="4"/>
    <n v="0.6"/>
    <n v="1500"/>
    <n v="900"/>
    <n v="450"/>
    <n v="0.5"/>
  </r>
  <r>
    <x v="4"/>
    <n v="1128299"/>
    <x v="543"/>
    <x v="2"/>
    <x v="6"/>
    <x v="8"/>
    <x v="5"/>
    <n v="0.54999999999999993"/>
    <n v="3500"/>
    <n v="1924.9999999999998"/>
    <n v="288.75"/>
    <n v="0.15000000000000002"/>
  </r>
  <r>
    <x v="4"/>
    <n v="1128299"/>
    <x v="544"/>
    <x v="2"/>
    <x v="6"/>
    <x v="8"/>
    <x v="0"/>
    <n v="0.6"/>
    <n v="5250"/>
    <n v="3150"/>
    <n v="1102.5"/>
    <n v="0.35000000000000003"/>
  </r>
  <r>
    <x v="4"/>
    <n v="1128299"/>
    <x v="545"/>
    <x v="2"/>
    <x v="6"/>
    <x v="8"/>
    <x v="1"/>
    <n v="0.65"/>
    <n v="3250"/>
    <n v="2112.5"/>
    <n v="422.5"/>
    <n v="0.2"/>
  </r>
  <r>
    <x v="4"/>
    <n v="1128299"/>
    <x v="546"/>
    <x v="2"/>
    <x v="6"/>
    <x v="8"/>
    <x v="2"/>
    <n v="0.65"/>
    <n v="3750"/>
    <n v="2437.5"/>
    <n v="853.12500000000011"/>
    <n v="0.35000000000000003"/>
  </r>
  <r>
    <x v="4"/>
    <n v="1128299"/>
    <x v="547"/>
    <x v="2"/>
    <x v="6"/>
    <x v="8"/>
    <x v="3"/>
    <n v="0.6"/>
    <n v="2750"/>
    <n v="1650"/>
    <n v="495"/>
    <n v="0.3"/>
  </r>
  <r>
    <x v="4"/>
    <n v="1128299"/>
    <x v="548"/>
    <x v="2"/>
    <x v="6"/>
    <x v="8"/>
    <x v="4"/>
    <n v="0.65"/>
    <n v="1750"/>
    <n v="1137.5"/>
    <n v="568.75"/>
    <n v="0.5"/>
  </r>
  <r>
    <x v="4"/>
    <n v="1128299"/>
    <x v="549"/>
    <x v="2"/>
    <x v="6"/>
    <x v="8"/>
    <x v="5"/>
    <n v="0.8"/>
    <n v="3250"/>
    <n v="2600"/>
    <n v="390.00000000000006"/>
    <n v="0.15000000000000002"/>
  </r>
  <r>
    <x v="4"/>
    <n v="1128299"/>
    <x v="550"/>
    <x v="2"/>
    <x v="6"/>
    <x v="8"/>
    <x v="0"/>
    <n v="0.6"/>
    <n v="5250"/>
    <n v="3150"/>
    <n v="1575"/>
    <n v="0.5"/>
  </r>
  <r>
    <x v="4"/>
    <n v="1128299"/>
    <x v="551"/>
    <x v="2"/>
    <x v="6"/>
    <x v="8"/>
    <x v="1"/>
    <n v="0.65"/>
    <n v="3750"/>
    <n v="2437.5"/>
    <n v="853.125"/>
    <n v="0.35"/>
  </r>
  <r>
    <x v="4"/>
    <n v="1128299"/>
    <x v="552"/>
    <x v="2"/>
    <x v="6"/>
    <x v="8"/>
    <x v="2"/>
    <n v="0.65"/>
    <n v="3750"/>
    <n v="2437.5"/>
    <n v="1218.75"/>
    <n v="0.5"/>
  </r>
  <r>
    <x v="4"/>
    <n v="1128299"/>
    <x v="553"/>
    <x v="2"/>
    <x v="6"/>
    <x v="8"/>
    <x v="3"/>
    <n v="0.6"/>
    <n v="2750"/>
    <n v="1650"/>
    <n v="742.49999999999989"/>
    <n v="0.44999999999999996"/>
  </r>
  <r>
    <x v="4"/>
    <n v="1128299"/>
    <x v="554"/>
    <x v="2"/>
    <x v="6"/>
    <x v="8"/>
    <x v="4"/>
    <n v="0.65"/>
    <n v="1750"/>
    <n v="1137.5"/>
    <n v="739.37500000000011"/>
    <n v="0.65000000000000013"/>
  </r>
  <r>
    <x v="4"/>
    <n v="1128299"/>
    <x v="555"/>
    <x v="2"/>
    <x v="6"/>
    <x v="8"/>
    <x v="5"/>
    <n v="0.8"/>
    <n v="4750"/>
    <n v="3800"/>
    <n v="1140"/>
    <n v="0.3"/>
  </r>
  <r>
    <x v="4"/>
    <n v="1128299"/>
    <x v="556"/>
    <x v="2"/>
    <x v="6"/>
    <x v="8"/>
    <x v="0"/>
    <n v="0.6"/>
    <n v="7250"/>
    <n v="4350"/>
    <n v="2175"/>
    <n v="0.5"/>
  </r>
  <r>
    <x v="4"/>
    <n v="1128299"/>
    <x v="557"/>
    <x v="2"/>
    <x v="6"/>
    <x v="8"/>
    <x v="1"/>
    <n v="0.65"/>
    <n v="5750"/>
    <n v="3737.5"/>
    <n v="1308.125"/>
    <n v="0.35"/>
  </r>
  <r>
    <x v="4"/>
    <n v="1128299"/>
    <x v="558"/>
    <x v="2"/>
    <x v="6"/>
    <x v="8"/>
    <x v="2"/>
    <n v="0.65"/>
    <n v="5750"/>
    <n v="3737.5"/>
    <n v="1868.75"/>
    <n v="0.5"/>
  </r>
  <r>
    <x v="4"/>
    <n v="1128299"/>
    <x v="46"/>
    <x v="2"/>
    <x v="6"/>
    <x v="8"/>
    <x v="3"/>
    <n v="0.65"/>
    <n v="4500"/>
    <n v="2925"/>
    <n v="1316.2499999999998"/>
    <n v="0.44999999999999996"/>
  </r>
  <r>
    <x v="4"/>
    <n v="1128299"/>
    <x v="47"/>
    <x v="2"/>
    <x v="6"/>
    <x v="8"/>
    <x v="4"/>
    <n v="0.7"/>
    <n v="3250"/>
    <n v="2275"/>
    <n v="1478.7500000000002"/>
    <n v="0.65000000000000013"/>
  </r>
  <r>
    <x v="4"/>
    <n v="1128299"/>
    <x v="48"/>
    <x v="2"/>
    <x v="6"/>
    <x v="8"/>
    <x v="5"/>
    <n v="0.85000000000000009"/>
    <n v="6250"/>
    <n v="5312.5000000000009"/>
    <n v="1593.7500000000002"/>
    <n v="0.3"/>
  </r>
  <r>
    <x v="4"/>
    <n v="1128299"/>
    <x v="49"/>
    <x v="2"/>
    <x v="6"/>
    <x v="8"/>
    <x v="0"/>
    <n v="0.65"/>
    <n v="7750"/>
    <n v="5037.5"/>
    <n v="2266.875"/>
    <n v="0.45"/>
  </r>
  <r>
    <x v="4"/>
    <n v="1128299"/>
    <x v="50"/>
    <x v="2"/>
    <x v="6"/>
    <x v="8"/>
    <x v="1"/>
    <n v="0.7"/>
    <n v="6250"/>
    <n v="4375"/>
    <n v="1312.5"/>
    <n v="0.3"/>
  </r>
  <r>
    <x v="4"/>
    <n v="1128299"/>
    <x v="51"/>
    <x v="2"/>
    <x v="6"/>
    <x v="8"/>
    <x v="2"/>
    <n v="0.7"/>
    <n v="5750"/>
    <n v="4024.9999999999995"/>
    <n v="1811.2499999999998"/>
    <n v="0.45"/>
  </r>
  <r>
    <x v="4"/>
    <n v="1128299"/>
    <x v="52"/>
    <x v="2"/>
    <x v="6"/>
    <x v="8"/>
    <x v="3"/>
    <n v="0.65"/>
    <n v="4750"/>
    <n v="3087.5"/>
    <n v="1235"/>
    <n v="0.39999999999999997"/>
  </r>
  <r>
    <x v="4"/>
    <n v="1128299"/>
    <x v="53"/>
    <x v="2"/>
    <x v="6"/>
    <x v="8"/>
    <x v="4"/>
    <n v="0.7"/>
    <n v="5250"/>
    <n v="3674.9999999999995"/>
    <n v="2205"/>
    <n v="0.60000000000000009"/>
  </r>
  <r>
    <x v="4"/>
    <n v="1128299"/>
    <x v="54"/>
    <x v="2"/>
    <x v="6"/>
    <x v="8"/>
    <x v="5"/>
    <n v="0.85000000000000009"/>
    <n v="5250"/>
    <n v="4462.5000000000009"/>
    <n v="1115.6250000000002"/>
    <n v="0.25"/>
  </r>
  <r>
    <x v="4"/>
    <n v="1128299"/>
    <x v="55"/>
    <x v="2"/>
    <x v="6"/>
    <x v="8"/>
    <x v="0"/>
    <n v="0.7"/>
    <n v="7250"/>
    <n v="5075"/>
    <n v="2283.75"/>
    <n v="0.45"/>
  </r>
  <r>
    <x v="4"/>
    <n v="1128299"/>
    <x v="56"/>
    <x v="2"/>
    <x v="6"/>
    <x v="8"/>
    <x v="1"/>
    <n v="0.75000000000000011"/>
    <n v="6750"/>
    <n v="5062.5000000000009"/>
    <n v="1518.7500000000002"/>
    <n v="0.3"/>
  </r>
  <r>
    <x v="4"/>
    <n v="1128299"/>
    <x v="57"/>
    <x v="2"/>
    <x v="6"/>
    <x v="8"/>
    <x v="2"/>
    <n v="0.7"/>
    <n v="5500"/>
    <n v="3849.9999999999995"/>
    <n v="1732.4999999999998"/>
    <n v="0.45"/>
  </r>
  <r>
    <x v="4"/>
    <n v="1128299"/>
    <x v="58"/>
    <x v="2"/>
    <x v="6"/>
    <x v="8"/>
    <x v="3"/>
    <n v="0.7"/>
    <n v="5000"/>
    <n v="3500"/>
    <n v="1399.9999999999998"/>
    <n v="0.39999999999999997"/>
  </r>
  <r>
    <x v="4"/>
    <n v="1128299"/>
    <x v="59"/>
    <x v="2"/>
    <x v="6"/>
    <x v="8"/>
    <x v="4"/>
    <n v="0.75"/>
    <n v="5000"/>
    <n v="3750"/>
    <n v="2250.0000000000005"/>
    <n v="0.60000000000000009"/>
  </r>
  <r>
    <x v="4"/>
    <n v="1128299"/>
    <x v="60"/>
    <x v="2"/>
    <x v="6"/>
    <x v="8"/>
    <x v="5"/>
    <n v="0.8"/>
    <n v="4000"/>
    <n v="3200"/>
    <n v="800"/>
    <n v="0.25"/>
  </r>
  <r>
    <x v="4"/>
    <n v="1128299"/>
    <x v="61"/>
    <x v="2"/>
    <x v="6"/>
    <x v="8"/>
    <x v="0"/>
    <n v="0.65000000000000013"/>
    <n v="6000"/>
    <n v="3900.0000000000009"/>
    <n v="1560.0000000000005"/>
    <n v="0.4"/>
  </r>
  <r>
    <x v="4"/>
    <n v="1128299"/>
    <x v="62"/>
    <x v="2"/>
    <x v="6"/>
    <x v="8"/>
    <x v="1"/>
    <n v="0.70000000000000018"/>
    <n v="6000"/>
    <n v="4200.0000000000009"/>
    <n v="1050.0000000000002"/>
    <n v="0.25"/>
  </r>
  <r>
    <x v="4"/>
    <n v="1128299"/>
    <x v="63"/>
    <x v="2"/>
    <x v="6"/>
    <x v="8"/>
    <x v="2"/>
    <n v="0.65000000000000013"/>
    <n v="4500"/>
    <n v="2925.0000000000005"/>
    <n v="1170.0000000000002"/>
    <n v="0.4"/>
  </r>
  <r>
    <x v="4"/>
    <n v="1128299"/>
    <x v="64"/>
    <x v="2"/>
    <x v="6"/>
    <x v="8"/>
    <x v="3"/>
    <n v="0.65000000000000013"/>
    <n v="4000"/>
    <n v="2600.0000000000005"/>
    <n v="910.00000000000011"/>
    <n v="0.35"/>
  </r>
  <r>
    <x v="4"/>
    <n v="1128299"/>
    <x v="65"/>
    <x v="2"/>
    <x v="6"/>
    <x v="8"/>
    <x v="4"/>
    <n v="0.75000000000000011"/>
    <n v="4000"/>
    <n v="3000.0000000000005"/>
    <n v="1650.0000000000007"/>
    <n v="0.55000000000000016"/>
  </r>
  <r>
    <x v="4"/>
    <n v="1128299"/>
    <x v="66"/>
    <x v="2"/>
    <x v="6"/>
    <x v="8"/>
    <x v="5"/>
    <n v="0.7"/>
    <n v="4250"/>
    <n v="2975"/>
    <n v="595"/>
    <n v="0.2"/>
  </r>
  <r>
    <x v="4"/>
    <n v="1128299"/>
    <x v="559"/>
    <x v="2"/>
    <x v="6"/>
    <x v="8"/>
    <x v="0"/>
    <n v="0.55000000000000004"/>
    <n v="5250"/>
    <n v="2887.5000000000005"/>
    <n v="1155.0000000000002"/>
    <n v="0.4"/>
  </r>
  <r>
    <x v="4"/>
    <n v="1128299"/>
    <x v="560"/>
    <x v="2"/>
    <x v="6"/>
    <x v="8"/>
    <x v="1"/>
    <n v="0.60000000000000009"/>
    <n v="5250"/>
    <n v="3150.0000000000005"/>
    <n v="787.50000000000011"/>
    <n v="0.25"/>
  </r>
  <r>
    <x v="4"/>
    <n v="1128299"/>
    <x v="561"/>
    <x v="2"/>
    <x v="6"/>
    <x v="8"/>
    <x v="2"/>
    <n v="0.55000000000000004"/>
    <n v="3500"/>
    <n v="1925.0000000000002"/>
    <n v="770.00000000000011"/>
    <n v="0.4"/>
  </r>
  <r>
    <x v="4"/>
    <n v="1128299"/>
    <x v="562"/>
    <x v="2"/>
    <x v="6"/>
    <x v="8"/>
    <x v="3"/>
    <n v="0.55000000000000004"/>
    <n v="3250"/>
    <n v="1787.5000000000002"/>
    <n v="625.625"/>
    <n v="0.35"/>
  </r>
  <r>
    <x v="4"/>
    <n v="1128299"/>
    <x v="563"/>
    <x v="2"/>
    <x v="6"/>
    <x v="8"/>
    <x v="4"/>
    <n v="0.65"/>
    <n v="3000"/>
    <n v="1950"/>
    <n v="1072.5000000000002"/>
    <n v="0.55000000000000016"/>
  </r>
  <r>
    <x v="4"/>
    <n v="1128299"/>
    <x v="564"/>
    <x v="2"/>
    <x v="6"/>
    <x v="8"/>
    <x v="5"/>
    <n v="0.7"/>
    <n v="3500"/>
    <n v="2450"/>
    <n v="490"/>
    <n v="0.2"/>
  </r>
  <r>
    <x v="4"/>
    <n v="1128299"/>
    <x v="565"/>
    <x v="2"/>
    <x v="6"/>
    <x v="8"/>
    <x v="0"/>
    <n v="0.55000000000000004"/>
    <n v="5750"/>
    <n v="3162.5000000000005"/>
    <n v="1265.0000000000002"/>
    <n v="0.4"/>
  </r>
  <r>
    <x v="4"/>
    <n v="1128299"/>
    <x v="566"/>
    <x v="2"/>
    <x v="6"/>
    <x v="8"/>
    <x v="1"/>
    <n v="0.60000000000000009"/>
    <n v="5750"/>
    <n v="3450.0000000000005"/>
    <n v="862.50000000000011"/>
    <n v="0.25"/>
  </r>
  <r>
    <x v="4"/>
    <n v="1128299"/>
    <x v="567"/>
    <x v="2"/>
    <x v="6"/>
    <x v="8"/>
    <x v="2"/>
    <n v="0.55000000000000004"/>
    <n v="4250"/>
    <n v="2337.5"/>
    <n v="935"/>
    <n v="0.4"/>
  </r>
  <r>
    <x v="4"/>
    <n v="1128299"/>
    <x v="568"/>
    <x v="2"/>
    <x v="6"/>
    <x v="8"/>
    <x v="3"/>
    <n v="0.65000000000000013"/>
    <n v="4000"/>
    <n v="2600.0000000000005"/>
    <n v="910.00000000000011"/>
    <n v="0.35"/>
  </r>
  <r>
    <x v="4"/>
    <n v="1128299"/>
    <x v="569"/>
    <x v="2"/>
    <x v="6"/>
    <x v="8"/>
    <x v="4"/>
    <n v="0.75000000000000011"/>
    <n v="3750"/>
    <n v="2812.5000000000005"/>
    <n v="1546.8750000000007"/>
    <n v="0.55000000000000016"/>
  </r>
  <r>
    <x v="4"/>
    <n v="1128299"/>
    <x v="570"/>
    <x v="2"/>
    <x v="6"/>
    <x v="8"/>
    <x v="5"/>
    <n v="0.80000000000000016"/>
    <n v="5000"/>
    <n v="4000.0000000000009"/>
    <n v="800.00000000000023"/>
    <n v="0.2"/>
  </r>
  <r>
    <x v="4"/>
    <n v="1128299"/>
    <x v="571"/>
    <x v="2"/>
    <x v="6"/>
    <x v="8"/>
    <x v="0"/>
    <n v="0.65000000000000013"/>
    <n v="7000"/>
    <n v="4550.0000000000009"/>
    <n v="1820.0000000000005"/>
    <n v="0.4"/>
  </r>
  <r>
    <x v="4"/>
    <n v="1128299"/>
    <x v="572"/>
    <x v="2"/>
    <x v="6"/>
    <x v="8"/>
    <x v="1"/>
    <n v="0.70000000000000018"/>
    <n v="7000"/>
    <n v="4900.0000000000009"/>
    <n v="1225.0000000000002"/>
    <n v="0.25"/>
  </r>
  <r>
    <x v="4"/>
    <n v="1128299"/>
    <x v="573"/>
    <x v="2"/>
    <x v="6"/>
    <x v="8"/>
    <x v="2"/>
    <n v="0.65000000000000013"/>
    <n v="5000"/>
    <n v="3250.0000000000005"/>
    <n v="1300.0000000000002"/>
    <n v="0.4"/>
  </r>
  <r>
    <x v="4"/>
    <n v="1128299"/>
    <x v="574"/>
    <x v="2"/>
    <x v="6"/>
    <x v="8"/>
    <x v="3"/>
    <n v="0.65000000000000013"/>
    <n v="5000"/>
    <n v="3250.0000000000005"/>
    <n v="1137.5"/>
    <n v="0.35"/>
  </r>
  <r>
    <x v="4"/>
    <n v="1128299"/>
    <x v="575"/>
    <x v="2"/>
    <x v="6"/>
    <x v="8"/>
    <x v="4"/>
    <n v="0.75000000000000011"/>
    <n v="4250"/>
    <n v="3187.5000000000005"/>
    <n v="1753.1250000000007"/>
    <n v="0.55000000000000016"/>
  </r>
  <r>
    <x v="4"/>
    <n v="1128299"/>
    <x v="576"/>
    <x v="2"/>
    <x v="6"/>
    <x v="8"/>
    <x v="5"/>
    <n v="0.80000000000000016"/>
    <n v="5250"/>
    <n v="4200.0000000000009"/>
    <n v="840.00000000000023"/>
    <n v="0.2"/>
  </r>
  <r>
    <x v="4"/>
    <n v="1128299"/>
    <x v="577"/>
    <x v="2"/>
    <x v="6"/>
    <x v="8"/>
    <x v="0"/>
    <n v="0.4"/>
    <n v="4500"/>
    <n v="1800"/>
    <n v="540"/>
    <n v="0.3"/>
  </r>
  <r>
    <x v="4"/>
    <n v="1128299"/>
    <x v="578"/>
    <x v="2"/>
    <x v="6"/>
    <x v="8"/>
    <x v="1"/>
    <n v="0.5"/>
    <n v="4500"/>
    <n v="2250"/>
    <n v="562.5"/>
    <n v="0.25"/>
  </r>
  <r>
    <x v="4"/>
    <n v="1128299"/>
    <x v="579"/>
    <x v="2"/>
    <x v="6"/>
    <x v="8"/>
    <x v="2"/>
    <n v="0.5"/>
    <n v="4500"/>
    <n v="2250"/>
    <n v="562.5"/>
    <n v="0.25"/>
  </r>
  <r>
    <x v="4"/>
    <n v="1128299"/>
    <x v="580"/>
    <x v="2"/>
    <x v="6"/>
    <x v="8"/>
    <x v="3"/>
    <n v="0.5"/>
    <n v="3000"/>
    <n v="1500"/>
    <n v="450"/>
    <n v="0.3"/>
  </r>
  <r>
    <x v="4"/>
    <n v="1128299"/>
    <x v="581"/>
    <x v="2"/>
    <x v="7"/>
    <x v="9"/>
    <x v="4"/>
    <n v="0.55000000000000004"/>
    <n v="2500"/>
    <n v="1375"/>
    <n v="343.75"/>
    <n v="0.25"/>
  </r>
  <r>
    <x v="4"/>
    <n v="1128299"/>
    <x v="582"/>
    <x v="2"/>
    <x v="7"/>
    <x v="9"/>
    <x v="5"/>
    <n v="0.5"/>
    <n v="5000"/>
    <n v="2500"/>
    <n v="500"/>
    <n v="0.2"/>
  </r>
  <r>
    <x v="4"/>
    <n v="1128299"/>
    <x v="583"/>
    <x v="2"/>
    <x v="7"/>
    <x v="9"/>
    <x v="0"/>
    <n v="0.4"/>
    <n v="5500"/>
    <n v="2200"/>
    <n v="660"/>
    <n v="0.3"/>
  </r>
  <r>
    <x v="4"/>
    <n v="1128299"/>
    <x v="584"/>
    <x v="2"/>
    <x v="7"/>
    <x v="9"/>
    <x v="1"/>
    <n v="0.5"/>
    <n v="4500"/>
    <n v="2250"/>
    <n v="562.5"/>
    <n v="0.25"/>
  </r>
  <r>
    <x v="4"/>
    <n v="1128299"/>
    <x v="585"/>
    <x v="2"/>
    <x v="7"/>
    <x v="9"/>
    <x v="2"/>
    <n v="0.5"/>
    <n v="4500"/>
    <n v="2250"/>
    <n v="562.5"/>
    <n v="0.25"/>
  </r>
  <r>
    <x v="4"/>
    <n v="1128299"/>
    <x v="586"/>
    <x v="2"/>
    <x v="7"/>
    <x v="9"/>
    <x v="3"/>
    <n v="0.5"/>
    <n v="3000"/>
    <n v="1500"/>
    <n v="450"/>
    <n v="0.3"/>
  </r>
  <r>
    <x v="4"/>
    <n v="1128299"/>
    <x v="587"/>
    <x v="2"/>
    <x v="7"/>
    <x v="9"/>
    <x v="4"/>
    <n v="0.55000000000000004"/>
    <n v="2250"/>
    <n v="1237.5"/>
    <n v="309.375"/>
    <n v="0.25"/>
  </r>
  <r>
    <x v="4"/>
    <n v="1128299"/>
    <x v="588"/>
    <x v="2"/>
    <x v="7"/>
    <x v="9"/>
    <x v="5"/>
    <n v="0.5"/>
    <n v="4250"/>
    <n v="2125"/>
    <n v="425"/>
    <n v="0.2"/>
  </r>
  <r>
    <x v="4"/>
    <n v="1128299"/>
    <x v="589"/>
    <x v="2"/>
    <x v="7"/>
    <x v="9"/>
    <x v="0"/>
    <n v="0.5"/>
    <n v="5750"/>
    <n v="2875"/>
    <n v="862.5"/>
    <n v="0.3"/>
  </r>
  <r>
    <x v="4"/>
    <n v="1128299"/>
    <x v="590"/>
    <x v="2"/>
    <x v="7"/>
    <x v="9"/>
    <x v="1"/>
    <n v="0.6"/>
    <n v="4250"/>
    <n v="2550"/>
    <n v="637.5"/>
    <n v="0.25"/>
  </r>
  <r>
    <x v="4"/>
    <n v="1128299"/>
    <x v="591"/>
    <x v="2"/>
    <x v="7"/>
    <x v="9"/>
    <x v="2"/>
    <n v="0.64999999999999991"/>
    <n v="4250"/>
    <n v="2762.4999999999995"/>
    <n v="690.62499999999989"/>
    <n v="0.25"/>
  </r>
  <r>
    <x v="4"/>
    <n v="1128299"/>
    <x v="592"/>
    <x v="2"/>
    <x v="7"/>
    <x v="9"/>
    <x v="3"/>
    <n v="0.64999999999999991"/>
    <n v="3250"/>
    <n v="2112.4999999999995"/>
    <n v="633.74999999999989"/>
    <n v="0.3"/>
  </r>
  <r>
    <x v="4"/>
    <n v="1128299"/>
    <x v="593"/>
    <x v="2"/>
    <x v="7"/>
    <x v="9"/>
    <x v="4"/>
    <n v="0.7"/>
    <n v="1750"/>
    <n v="1225"/>
    <n v="306.25"/>
    <n v="0.25"/>
  </r>
  <r>
    <x v="4"/>
    <n v="1128299"/>
    <x v="594"/>
    <x v="2"/>
    <x v="7"/>
    <x v="9"/>
    <x v="5"/>
    <n v="0.64999999999999991"/>
    <n v="3750"/>
    <n v="2437.4999999999995"/>
    <n v="487.49999999999994"/>
    <n v="0.2"/>
  </r>
  <r>
    <x v="4"/>
    <n v="1128299"/>
    <x v="595"/>
    <x v="2"/>
    <x v="7"/>
    <x v="9"/>
    <x v="0"/>
    <n v="0.7"/>
    <n v="5500"/>
    <n v="3849.9999999999995"/>
    <n v="1154.9999999999998"/>
    <n v="0.3"/>
  </r>
  <r>
    <x v="4"/>
    <n v="1128299"/>
    <x v="596"/>
    <x v="2"/>
    <x v="7"/>
    <x v="9"/>
    <x v="1"/>
    <n v="0.75"/>
    <n v="3500"/>
    <n v="2625"/>
    <n v="656.25"/>
    <n v="0.25"/>
  </r>
  <r>
    <x v="4"/>
    <n v="1128299"/>
    <x v="597"/>
    <x v="2"/>
    <x v="7"/>
    <x v="9"/>
    <x v="2"/>
    <n v="0.75"/>
    <n v="4000"/>
    <n v="3000"/>
    <n v="750"/>
    <n v="0.25"/>
  </r>
  <r>
    <x v="4"/>
    <n v="1128299"/>
    <x v="598"/>
    <x v="2"/>
    <x v="7"/>
    <x v="9"/>
    <x v="3"/>
    <n v="0.6"/>
    <n v="3000"/>
    <n v="1800"/>
    <n v="540"/>
    <n v="0.3"/>
  </r>
  <r>
    <x v="4"/>
    <n v="1128299"/>
    <x v="599"/>
    <x v="2"/>
    <x v="7"/>
    <x v="9"/>
    <x v="4"/>
    <n v="0.65"/>
    <n v="2000"/>
    <n v="1300"/>
    <n v="325"/>
    <n v="0.25"/>
  </r>
  <r>
    <x v="4"/>
    <n v="1128299"/>
    <x v="600"/>
    <x v="2"/>
    <x v="7"/>
    <x v="9"/>
    <x v="5"/>
    <n v="0.8"/>
    <n v="3500"/>
    <n v="2800"/>
    <n v="560"/>
    <n v="0.2"/>
  </r>
  <r>
    <x v="4"/>
    <n v="1128299"/>
    <x v="601"/>
    <x v="2"/>
    <x v="7"/>
    <x v="9"/>
    <x v="0"/>
    <n v="0.6"/>
    <n v="5500"/>
    <n v="3300"/>
    <n v="990"/>
    <n v="0.3"/>
  </r>
  <r>
    <x v="4"/>
    <n v="1128299"/>
    <x v="602"/>
    <x v="2"/>
    <x v="7"/>
    <x v="9"/>
    <x v="1"/>
    <n v="0.65"/>
    <n v="4000"/>
    <n v="2600"/>
    <n v="650"/>
    <n v="0.25"/>
  </r>
  <r>
    <x v="4"/>
    <n v="1128299"/>
    <x v="603"/>
    <x v="2"/>
    <x v="7"/>
    <x v="9"/>
    <x v="2"/>
    <n v="0.65"/>
    <n v="4000"/>
    <n v="2600"/>
    <n v="650"/>
    <n v="0.25"/>
  </r>
  <r>
    <x v="4"/>
    <n v="1128299"/>
    <x v="604"/>
    <x v="2"/>
    <x v="7"/>
    <x v="9"/>
    <x v="3"/>
    <n v="0.6"/>
    <n v="3000"/>
    <n v="1800"/>
    <n v="540"/>
    <n v="0.3"/>
  </r>
  <r>
    <x v="4"/>
    <n v="1128299"/>
    <x v="605"/>
    <x v="2"/>
    <x v="7"/>
    <x v="9"/>
    <x v="4"/>
    <n v="0.65"/>
    <n v="2000"/>
    <n v="1300"/>
    <n v="325"/>
    <n v="0.25"/>
  </r>
  <r>
    <x v="4"/>
    <n v="1128299"/>
    <x v="606"/>
    <x v="2"/>
    <x v="7"/>
    <x v="9"/>
    <x v="5"/>
    <n v="0.8"/>
    <n v="5000"/>
    <n v="4000"/>
    <n v="800"/>
    <n v="0.2"/>
  </r>
  <r>
    <x v="4"/>
    <n v="1128299"/>
    <x v="607"/>
    <x v="2"/>
    <x v="7"/>
    <x v="9"/>
    <x v="0"/>
    <n v="0.75"/>
    <n v="7500"/>
    <n v="5625"/>
    <n v="1687.5"/>
    <n v="0.3"/>
  </r>
  <r>
    <x v="4"/>
    <n v="1128299"/>
    <x v="608"/>
    <x v="2"/>
    <x v="7"/>
    <x v="9"/>
    <x v="1"/>
    <n v="0.8"/>
    <n v="6250"/>
    <n v="5000"/>
    <n v="1250"/>
    <n v="0.25"/>
  </r>
  <r>
    <x v="4"/>
    <n v="1128299"/>
    <x v="609"/>
    <x v="2"/>
    <x v="7"/>
    <x v="9"/>
    <x v="2"/>
    <n v="0.8"/>
    <n v="6250"/>
    <n v="5000"/>
    <n v="1250"/>
    <n v="0.25"/>
  </r>
  <r>
    <x v="4"/>
    <n v="1128299"/>
    <x v="610"/>
    <x v="2"/>
    <x v="7"/>
    <x v="9"/>
    <x v="3"/>
    <n v="0.8"/>
    <n v="5000"/>
    <n v="4000"/>
    <n v="1200"/>
    <n v="0.3"/>
  </r>
  <r>
    <x v="4"/>
    <n v="1128299"/>
    <x v="611"/>
    <x v="2"/>
    <x v="7"/>
    <x v="9"/>
    <x v="4"/>
    <n v="0.85000000000000009"/>
    <n v="3750"/>
    <n v="3187.5000000000005"/>
    <n v="796.87500000000011"/>
    <n v="0.25"/>
  </r>
  <r>
    <x v="4"/>
    <n v="1128299"/>
    <x v="612"/>
    <x v="2"/>
    <x v="7"/>
    <x v="9"/>
    <x v="5"/>
    <n v="1"/>
    <n v="6750"/>
    <n v="6750"/>
    <n v="1350"/>
    <n v="0.2"/>
  </r>
  <r>
    <x v="4"/>
    <n v="1128299"/>
    <x v="613"/>
    <x v="2"/>
    <x v="7"/>
    <x v="9"/>
    <x v="0"/>
    <n v="0.8"/>
    <n v="8250"/>
    <n v="6600"/>
    <n v="1980"/>
    <n v="0.3"/>
  </r>
  <r>
    <x v="4"/>
    <n v="1128299"/>
    <x v="614"/>
    <x v="2"/>
    <x v="7"/>
    <x v="9"/>
    <x v="1"/>
    <n v="0.85000000000000009"/>
    <n v="6750"/>
    <n v="5737.5000000000009"/>
    <n v="1434.3750000000002"/>
    <n v="0.25"/>
  </r>
  <r>
    <x v="4"/>
    <n v="1128299"/>
    <x v="615"/>
    <x v="2"/>
    <x v="7"/>
    <x v="9"/>
    <x v="2"/>
    <n v="0.85000000000000009"/>
    <n v="6250"/>
    <n v="5312.5000000000009"/>
    <n v="1328.1250000000002"/>
    <n v="0.25"/>
  </r>
  <r>
    <x v="4"/>
    <n v="1128299"/>
    <x v="616"/>
    <x v="2"/>
    <x v="7"/>
    <x v="9"/>
    <x v="3"/>
    <n v="0.8"/>
    <n v="5250"/>
    <n v="4200"/>
    <n v="1260"/>
    <n v="0.3"/>
  </r>
  <r>
    <x v="4"/>
    <n v="1128299"/>
    <x v="617"/>
    <x v="2"/>
    <x v="7"/>
    <x v="9"/>
    <x v="4"/>
    <n v="0.85000000000000009"/>
    <n v="5750"/>
    <n v="4887.5000000000009"/>
    <n v="1221.8750000000002"/>
    <n v="0.25"/>
  </r>
  <r>
    <x v="4"/>
    <n v="1128299"/>
    <x v="618"/>
    <x v="2"/>
    <x v="7"/>
    <x v="9"/>
    <x v="5"/>
    <n v="1"/>
    <n v="5750"/>
    <n v="5750"/>
    <n v="1150"/>
    <n v="0.2"/>
  </r>
  <r>
    <x v="4"/>
    <n v="1128299"/>
    <x v="619"/>
    <x v="2"/>
    <x v="7"/>
    <x v="9"/>
    <x v="0"/>
    <n v="0.85000000000000009"/>
    <n v="7750"/>
    <n v="6587.5000000000009"/>
    <n v="1976.2500000000002"/>
    <n v="0.3"/>
  </r>
  <r>
    <x v="4"/>
    <n v="1128299"/>
    <x v="620"/>
    <x v="2"/>
    <x v="7"/>
    <x v="9"/>
    <x v="1"/>
    <n v="0.80000000000000016"/>
    <n v="7500"/>
    <n v="6000.0000000000009"/>
    <n v="1500.0000000000002"/>
    <n v="0.25"/>
  </r>
  <r>
    <x v="4"/>
    <n v="1128299"/>
    <x v="621"/>
    <x v="2"/>
    <x v="7"/>
    <x v="9"/>
    <x v="2"/>
    <n v="0.75000000000000011"/>
    <n v="6250"/>
    <n v="4687.5000000000009"/>
    <n v="1171.8750000000002"/>
    <n v="0.25"/>
  </r>
  <r>
    <x v="4"/>
    <n v="1128299"/>
    <x v="622"/>
    <x v="2"/>
    <x v="7"/>
    <x v="9"/>
    <x v="3"/>
    <n v="0.75000000000000011"/>
    <n v="5750"/>
    <n v="4312.5000000000009"/>
    <n v="1293.7500000000002"/>
    <n v="0.3"/>
  </r>
  <r>
    <x v="4"/>
    <n v="1128299"/>
    <x v="623"/>
    <x v="2"/>
    <x v="7"/>
    <x v="9"/>
    <x v="4"/>
    <n v="0.75"/>
    <n v="5750"/>
    <n v="4312.5"/>
    <n v="1078.125"/>
    <n v="0.25"/>
  </r>
  <r>
    <x v="4"/>
    <n v="1128299"/>
    <x v="624"/>
    <x v="2"/>
    <x v="7"/>
    <x v="9"/>
    <x v="5"/>
    <n v="0.8"/>
    <n v="4000"/>
    <n v="3200"/>
    <n v="640"/>
    <n v="0.2"/>
  </r>
  <r>
    <x v="4"/>
    <n v="1128299"/>
    <x v="625"/>
    <x v="2"/>
    <x v="7"/>
    <x v="9"/>
    <x v="0"/>
    <n v="0.70000000000000018"/>
    <n v="6000"/>
    <n v="4200.0000000000009"/>
    <n v="1260.0000000000002"/>
    <n v="0.3"/>
  </r>
  <r>
    <x v="4"/>
    <n v="1128299"/>
    <x v="626"/>
    <x v="2"/>
    <x v="7"/>
    <x v="9"/>
    <x v="1"/>
    <n v="0.75000000000000033"/>
    <n v="6000"/>
    <n v="4500.0000000000018"/>
    <n v="1125.0000000000005"/>
    <n v="0.25"/>
  </r>
  <r>
    <x v="4"/>
    <n v="1128299"/>
    <x v="627"/>
    <x v="2"/>
    <x v="7"/>
    <x v="9"/>
    <x v="2"/>
    <n v="0.70000000000000018"/>
    <n v="4500"/>
    <n v="3150.0000000000009"/>
    <n v="787.50000000000023"/>
    <n v="0.25"/>
  </r>
  <r>
    <x v="4"/>
    <n v="1128299"/>
    <x v="628"/>
    <x v="2"/>
    <x v="7"/>
    <x v="9"/>
    <x v="3"/>
    <n v="0.70000000000000018"/>
    <n v="4000"/>
    <n v="2800.0000000000009"/>
    <n v="840.00000000000023"/>
    <n v="0.3"/>
  </r>
  <r>
    <x v="4"/>
    <n v="1128299"/>
    <x v="629"/>
    <x v="2"/>
    <x v="7"/>
    <x v="9"/>
    <x v="4"/>
    <n v="0.80000000000000016"/>
    <n v="4250"/>
    <n v="3400.0000000000005"/>
    <n v="850.00000000000011"/>
    <n v="0.25"/>
  </r>
  <r>
    <x v="4"/>
    <n v="1128299"/>
    <x v="67"/>
    <x v="2"/>
    <x v="7"/>
    <x v="9"/>
    <x v="5"/>
    <n v="0.65"/>
    <n v="4500"/>
    <n v="2925"/>
    <n v="585"/>
    <n v="0.2"/>
  </r>
  <r>
    <x v="4"/>
    <n v="1128299"/>
    <x v="68"/>
    <x v="2"/>
    <x v="7"/>
    <x v="9"/>
    <x v="0"/>
    <n v="0.60000000000000009"/>
    <n v="5500"/>
    <n v="3300.0000000000005"/>
    <n v="990.00000000000011"/>
    <n v="0.3"/>
  </r>
  <r>
    <x v="4"/>
    <n v="1128299"/>
    <x v="69"/>
    <x v="2"/>
    <x v="7"/>
    <x v="9"/>
    <x v="1"/>
    <n v="0.65000000000000013"/>
    <n v="5500"/>
    <n v="3575.0000000000009"/>
    <n v="893.75000000000023"/>
    <n v="0.25"/>
  </r>
  <r>
    <x v="4"/>
    <n v="1128299"/>
    <x v="70"/>
    <x v="2"/>
    <x v="7"/>
    <x v="9"/>
    <x v="2"/>
    <n v="0.60000000000000009"/>
    <n v="3750"/>
    <n v="2250.0000000000005"/>
    <n v="562.50000000000011"/>
    <n v="0.25"/>
  </r>
  <r>
    <x v="4"/>
    <n v="1128299"/>
    <x v="71"/>
    <x v="2"/>
    <x v="7"/>
    <x v="9"/>
    <x v="3"/>
    <n v="0.60000000000000009"/>
    <n v="3500"/>
    <n v="2100.0000000000005"/>
    <n v="630.00000000000011"/>
    <n v="0.3"/>
  </r>
  <r>
    <x v="4"/>
    <n v="1128299"/>
    <x v="72"/>
    <x v="2"/>
    <x v="7"/>
    <x v="9"/>
    <x v="4"/>
    <n v="0.7"/>
    <n v="3250"/>
    <n v="2275"/>
    <n v="568.75"/>
    <n v="0.25"/>
  </r>
  <r>
    <x v="4"/>
    <n v="1128299"/>
    <x v="73"/>
    <x v="2"/>
    <x v="7"/>
    <x v="9"/>
    <x v="5"/>
    <n v="0.75000000000000011"/>
    <n v="3750"/>
    <n v="2812.5000000000005"/>
    <n v="562.50000000000011"/>
    <n v="0.2"/>
  </r>
  <r>
    <x v="4"/>
    <n v="1128299"/>
    <x v="74"/>
    <x v="2"/>
    <x v="7"/>
    <x v="9"/>
    <x v="0"/>
    <n v="0.60000000000000009"/>
    <n v="6000"/>
    <n v="3600.0000000000005"/>
    <n v="1080"/>
    <n v="0.3"/>
  </r>
  <r>
    <x v="4"/>
    <n v="1128299"/>
    <x v="75"/>
    <x v="2"/>
    <x v="7"/>
    <x v="9"/>
    <x v="1"/>
    <n v="0.65000000000000013"/>
    <n v="6250"/>
    <n v="4062.5000000000009"/>
    <n v="1015.6250000000002"/>
    <n v="0.25"/>
  </r>
  <r>
    <x v="4"/>
    <n v="1128299"/>
    <x v="76"/>
    <x v="2"/>
    <x v="7"/>
    <x v="9"/>
    <x v="2"/>
    <n v="0.60000000000000009"/>
    <n v="4750"/>
    <n v="2850.0000000000005"/>
    <n v="712.50000000000011"/>
    <n v="0.25"/>
  </r>
  <r>
    <x v="4"/>
    <n v="1128299"/>
    <x v="77"/>
    <x v="2"/>
    <x v="7"/>
    <x v="9"/>
    <x v="3"/>
    <n v="0.70000000000000018"/>
    <n v="4500"/>
    <n v="3150.0000000000009"/>
    <n v="945.00000000000023"/>
    <n v="0.3"/>
  </r>
  <r>
    <x v="4"/>
    <n v="1128299"/>
    <x v="78"/>
    <x v="2"/>
    <x v="7"/>
    <x v="9"/>
    <x v="4"/>
    <n v="0.90000000000000013"/>
    <n v="4250"/>
    <n v="3825.0000000000005"/>
    <n v="956.25000000000011"/>
    <n v="0.25"/>
  </r>
  <r>
    <x v="4"/>
    <n v="1128299"/>
    <x v="79"/>
    <x v="2"/>
    <x v="7"/>
    <x v="9"/>
    <x v="5"/>
    <n v="0.95000000000000018"/>
    <n v="5500"/>
    <n v="5225.0000000000009"/>
    <n v="1045.0000000000002"/>
    <n v="0.2"/>
  </r>
  <r>
    <x v="4"/>
    <n v="1128299"/>
    <x v="80"/>
    <x v="2"/>
    <x v="7"/>
    <x v="9"/>
    <x v="0"/>
    <n v="0.80000000000000016"/>
    <n v="7500"/>
    <n v="6000.0000000000009"/>
    <n v="1800.0000000000002"/>
    <n v="0.3"/>
  </r>
  <r>
    <x v="4"/>
    <n v="1128299"/>
    <x v="81"/>
    <x v="2"/>
    <x v="7"/>
    <x v="9"/>
    <x v="1"/>
    <n v="0.85000000000000009"/>
    <n v="7500"/>
    <n v="6375.0000000000009"/>
    <n v="1593.7500000000002"/>
    <n v="0.25"/>
  </r>
  <r>
    <x v="4"/>
    <n v="1128299"/>
    <x v="82"/>
    <x v="2"/>
    <x v="7"/>
    <x v="9"/>
    <x v="2"/>
    <n v="0.80000000000000016"/>
    <n v="5500"/>
    <n v="4400.0000000000009"/>
    <n v="1100.0000000000002"/>
    <n v="0.25"/>
  </r>
  <r>
    <x v="4"/>
    <n v="1128299"/>
    <x v="83"/>
    <x v="2"/>
    <x v="7"/>
    <x v="9"/>
    <x v="3"/>
    <n v="0.80000000000000016"/>
    <n v="5500"/>
    <n v="4400.0000000000009"/>
    <n v="1320.0000000000002"/>
    <n v="0.3"/>
  </r>
  <r>
    <x v="4"/>
    <n v="1128299"/>
    <x v="84"/>
    <x v="2"/>
    <x v="7"/>
    <x v="9"/>
    <x v="4"/>
    <n v="0.90000000000000013"/>
    <n v="4750"/>
    <n v="4275.0000000000009"/>
    <n v="1068.7500000000002"/>
    <n v="0.25"/>
  </r>
  <r>
    <x v="4"/>
    <n v="1128299"/>
    <x v="85"/>
    <x v="2"/>
    <x v="7"/>
    <x v="9"/>
    <x v="5"/>
    <n v="0.95000000000000018"/>
    <n v="5750"/>
    <n v="5462.5000000000009"/>
    <n v="1092.5000000000002"/>
    <n v="0.2"/>
  </r>
  <r>
    <x v="0"/>
    <n v="1185732"/>
    <x v="86"/>
    <x v="2"/>
    <x v="7"/>
    <x v="9"/>
    <x v="0"/>
    <n v="0.45"/>
    <n v="10500"/>
    <n v="4725"/>
    <n v="2126.25"/>
    <n v="0.45"/>
  </r>
  <r>
    <x v="0"/>
    <n v="1185732"/>
    <x v="87"/>
    <x v="2"/>
    <x v="7"/>
    <x v="9"/>
    <x v="1"/>
    <n v="0.45"/>
    <n v="8500"/>
    <n v="3825"/>
    <n v="1338.75"/>
    <n v="0.35"/>
  </r>
  <r>
    <x v="0"/>
    <n v="1185732"/>
    <x v="88"/>
    <x v="2"/>
    <x v="7"/>
    <x v="9"/>
    <x v="2"/>
    <n v="0.35"/>
    <n v="8500"/>
    <n v="2975"/>
    <n v="743.75"/>
    <n v="0.25"/>
  </r>
  <r>
    <x v="0"/>
    <n v="1185732"/>
    <x v="89"/>
    <x v="2"/>
    <x v="7"/>
    <x v="9"/>
    <x v="3"/>
    <n v="0.4"/>
    <n v="7000"/>
    <n v="2800"/>
    <n v="840"/>
    <n v="0.3"/>
  </r>
  <r>
    <x v="0"/>
    <n v="1185732"/>
    <x v="90"/>
    <x v="4"/>
    <x v="8"/>
    <x v="10"/>
    <x v="4"/>
    <n v="0.55000000000000004"/>
    <n v="7500"/>
    <n v="4125"/>
    <n v="1443.75"/>
    <n v="0.35"/>
  </r>
  <r>
    <x v="0"/>
    <n v="1185732"/>
    <x v="91"/>
    <x v="4"/>
    <x v="8"/>
    <x v="10"/>
    <x v="5"/>
    <n v="0.45"/>
    <n v="8500"/>
    <n v="3825"/>
    <n v="1912.5"/>
    <n v="0.5"/>
  </r>
  <r>
    <x v="0"/>
    <n v="1185732"/>
    <x v="92"/>
    <x v="4"/>
    <x v="8"/>
    <x v="10"/>
    <x v="0"/>
    <n v="0.45"/>
    <n v="11000"/>
    <n v="4950"/>
    <n v="2227.5"/>
    <n v="0.45"/>
  </r>
  <r>
    <x v="0"/>
    <n v="1185732"/>
    <x v="93"/>
    <x v="4"/>
    <x v="8"/>
    <x v="10"/>
    <x v="1"/>
    <n v="0.45"/>
    <n v="7500"/>
    <n v="3375"/>
    <n v="1181.25"/>
    <n v="0.35"/>
  </r>
  <r>
    <x v="0"/>
    <n v="1185732"/>
    <x v="94"/>
    <x v="4"/>
    <x v="8"/>
    <x v="10"/>
    <x v="2"/>
    <n v="0.35"/>
    <n v="8000"/>
    <n v="2800"/>
    <n v="700"/>
    <n v="0.25"/>
  </r>
  <r>
    <x v="4"/>
    <n v="1185732"/>
    <x v="95"/>
    <x v="4"/>
    <x v="8"/>
    <x v="10"/>
    <x v="3"/>
    <n v="0.4"/>
    <n v="6750"/>
    <n v="2700"/>
    <n v="810"/>
    <n v="0.3"/>
  </r>
  <r>
    <x v="0"/>
    <n v="1185732"/>
    <x v="96"/>
    <x v="4"/>
    <x v="8"/>
    <x v="10"/>
    <x v="4"/>
    <n v="0.55000000000000004"/>
    <n v="7500"/>
    <n v="4125"/>
    <n v="1443.75"/>
    <n v="0.35"/>
  </r>
  <r>
    <x v="0"/>
    <n v="1185732"/>
    <x v="97"/>
    <x v="4"/>
    <x v="8"/>
    <x v="10"/>
    <x v="5"/>
    <n v="0.45"/>
    <n v="8500"/>
    <n v="3825"/>
    <n v="1912.5"/>
    <n v="0.5"/>
  </r>
  <r>
    <x v="0"/>
    <n v="1185732"/>
    <x v="98"/>
    <x v="4"/>
    <x v="8"/>
    <x v="10"/>
    <x v="0"/>
    <n v="0.45"/>
    <n v="10700"/>
    <n v="4815"/>
    <n v="2166.75"/>
    <n v="0.45"/>
  </r>
  <r>
    <x v="0"/>
    <n v="1185732"/>
    <x v="99"/>
    <x v="4"/>
    <x v="8"/>
    <x v="10"/>
    <x v="1"/>
    <n v="0.45"/>
    <n v="7500"/>
    <n v="3375"/>
    <n v="1181.25"/>
    <n v="0.35"/>
  </r>
  <r>
    <x v="0"/>
    <n v="1185732"/>
    <x v="100"/>
    <x v="4"/>
    <x v="8"/>
    <x v="10"/>
    <x v="2"/>
    <n v="0.35"/>
    <n v="7750"/>
    <n v="2712.5"/>
    <n v="678.125"/>
    <n v="0.25"/>
  </r>
  <r>
    <x v="0"/>
    <n v="1185732"/>
    <x v="101"/>
    <x v="4"/>
    <x v="8"/>
    <x v="10"/>
    <x v="3"/>
    <n v="0.4"/>
    <n v="6250"/>
    <n v="2500"/>
    <n v="750"/>
    <n v="0.3"/>
  </r>
  <r>
    <x v="0"/>
    <n v="1185732"/>
    <x v="102"/>
    <x v="4"/>
    <x v="8"/>
    <x v="10"/>
    <x v="4"/>
    <n v="0.55000000000000004"/>
    <n v="6750"/>
    <n v="3712.5000000000005"/>
    <n v="1299.375"/>
    <n v="0.35"/>
  </r>
  <r>
    <x v="0"/>
    <n v="1185732"/>
    <x v="103"/>
    <x v="4"/>
    <x v="8"/>
    <x v="10"/>
    <x v="5"/>
    <n v="0.45"/>
    <n v="7750"/>
    <n v="3487.5"/>
    <n v="1743.75"/>
    <n v="0.5"/>
  </r>
  <r>
    <x v="0"/>
    <n v="1185732"/>
    <x v="53"/>
    <x v="4"/>
    <x v="8"/>
    <x v="10"/>
    <x v="0"/>
    <n v="0.45"/>
    <n v="10250"/>
    <n v="4612.5"/>
    <n v="2075.625"/>
    <n v="0.45"/>
  </r>
  <r>
    <x v="0"/>
    <n v="1185732"/>
    <x v="53"/>
    <x v="4"/>
    <x v="8"/>
    <x v="10"/>
    <x v="1"/>
    <n v="0.45"/>
    <n v="7250"/>
    <n v="3262.5"/>
    <n v="1141.875"/>
    <n v="0.35"/>
  </r>
  <r>
    <x v="4"/>
    <n v="1185732"/>
    <x v="53"/>
    <x v="4"/>
    <x v="8"/>
    <x v="10"/>
    <x v="2"/>
    <n v="0.35"/>
    <n v="7250"/>
    <n v="2537.5"/>
    <n v="634.375"/>
    <n v="0.25"/>
  </r>
  <r>
    <x v="4"/>
    <n v="1185732"/>
    <x v="53"/>
    <x v="4"/>
    <x v="8"/>
    <x v="10"/>
    <x v="3"/>
    <n v="0.4"/>
    <n v="6500"/>
    <n v="2600"/>
    <n v="780"/>
    <n v="0.3"/>
  </r>
  <r>
    <x v="4"/>
    <n v="1185732"/>
    <x v="53"/>
    <x v="4"/>
    <x v="8"/>
    <x v="10"/>
    <x v="4"/>
    <n v="0.55000000000000004"/>
    <n v="6750"/>
    <n v="3712.5000000000005"/>
    <n v="1299.375"/>
    <n v="0.35"/>
  </r>
  <r>
    <x v="4"/>
    <n v="1185732"/>
    <x v="53"/>
    <x v="4"/>
    <x v="8"/>
    <x v="10"/>
    <x v="5"/>
    <n v="0.45"/>
    <n v="8000"/>
    <n v="3600"/>
    <n v="1800"/>
    <n v="0.5"/>
  </r>
  <r>
    <x v="4"/>
    <n v="1185732"/>
    <x v="53"/>
    <x v="4"/>
    <x v="8"/>
    <x v="10"/>
    <x v="0"/>
    <n v="0.55000000000000004"/>
    <n v="10700"/>
    <n v="5885.0000000000009"/>
    <n v="2648.2500000000005"/>
    <n v="0.45"/>
  </r>
  <r>
    <x v="4"/>
    <n v="1185732"/>
    <x v="53"/>
    <x v="4"/>
    <x v="8"/>
    <x v="10"/>
    <x v="1"/>
    <n v="0.55000000000000004"/>
    <n v="7750"/>
    <n v="4262.5"/>
    <n v="1491.875"/>
    <n v="0.35"/>
  </r>
  <r>
    <x v="4"/>
    <n v="1185732"/>
    <x v="53"/>
    <x v="4"/>
    <x v="8"/>
    <x v="10"/>
    <x v="2"/>
    <n v="0.5"/>
    <n v="7500"/>
    <n v="3750"/>
    <n v="937.5"/>
    <n v="0.25"/>
  </r>
  <r>
    <x v="4"/>
    <n v="1185732"/>
    <x v="53"/>
    <x v="4"/>
    <x v="8"/>
    <x v="10"/>
    <x v="3"/>
    <n v="0.5"/>
    <n v="7000"/>
    <n v="3500"/>
    <n v="1050"/>
    <n v="0.3"/>
  </r>
  <r>
    <x v="4"/>
    <n v="1185732"/>
    <x v="53"/>
    <x v="4"/>
    <x v="8"/>
    <x v="10"/>
    <x v="4"/>
    <n v="0.6"/>
    <n v="7250"/>
    <n v="4350"/>
    <n v="1522.5"/>
    <n v="0.35"/>
  </r>
  <r>
    <x v="4"/>
    <n v="1185732"/>
    <x v="53"/>
    <x v="4"/>
    <x v="8"/>
    <x v="10"/>
    <x v="5"/>
    <n v="0.65"/>
    <n v="8250"/>
    <n v="5362.5"/>
    <n v="2681.25"/>
    <n v="0.5"/>
  </r>
  <r>
    <x v="4"/>
    <n v="1185732"/>
    <x v="53"/>
    <x v="4"/>
    <x v="8"/>
    <x v="10"/>
    <x v="0"/>
    <n v="0.6"/>
    <n v="10750"/>
    <n v="6450"/>
    <n v="2902.5"/>
    <n v="0.45"/>
  </r>
  <r>
    <x v="4"/>
    <n v="1185732"/>
    <x v="53"/>
    <x v="4"/>
    <x v="8"/>
    <x v="10"/>
    <x v="1"/>
    <n v="0.55000000000000004"/>
    <n v="8250"/>
    <n v="4537.5"/>
    <n v="1588.125"/>
    <n v="0.35"/>
  </r>
  <r>
    <x v="4"/>
    <n v="1185732"/>
    <x v="118"/>
    <x v="4"/>
    <x v="8"/>
    <x v="10"/>
    <x v="2"/>
    <n v="0.5"/>
    <n v="8000"/>
    <n v="4000"/>
    <n v="1000"/>
    <n v="0.25"/>
  </r>
  <r>
    <x v="4"/>
    <n v="1185732"/>
    <x v="119"/>
    <x v="4"/>
    <x v="8"/>
    <x v="10"/>
    <x v="3"/>
    <n v="0.5"/>
    <n v="7750"/>
    <n v="3875"/>
    <n v="1162.5"/>
    <n v="0.3"/>
  </r>
  <r>
    <x v="4"/>
    <n v="1185732"/>
    <x v="120"/>
    <x v="4"/>
    <x v="8"/>
    <x v="10"/>
    <x v="4"/>
    <n v="0.65"/>
    <n v="7750"/>
    <n v="5037.5"/>
    <n v="1763.125"/>
    <n v="0.35"/>
  </r>
  <r>
    <x v="4"/>
    <n v="1185732"/>
    <x v="121"/>
    <x v="4"/>
    <x v="8"/>
    <x v="10"/>
    <x v="5"/>
    <n v="0.7"/>
    <n v="9250"/>
    <n v="6475"/>
    <n v="3237.5"/>
    <n v="0.5"/>
  </r>
  <r>
    <x v="4"/>
    <n v="1185732"/>
    <x v="122"/>
    <x v="4"/>
    <x v="8"/>
    <x v="10"/>
    <x v="0"/>
    <n v="0.65"/>
    <n v="11500"/>
    <n v="7475"/>
    <n v="3363.75"/>
    <n v="0.45"/>
  </r>
  <r>
    <x v="4"/>
    <n v="1185732"/>
    <x v="123"/>
    <x v="4"/>
    <x v="8"/>
    <x v="10"/>
    <x v="1"/>
    <n v="0.60000000000000009"/>
    <n v="9000"/>
    <n v="5400.0000000000009"/>
    <n v="1890.0000000000002"/>
    <n v="0.35"/>
  </r>
  <r>
    <x v="4"/>
    <n v="1185732"/>
    <x v="124"/>
    <x v="4"/>
    <x v="8"/>
    <x v="10"/>
    <x v="2"/>
    <n v="0.55000000000000004"/>
    <n v="8250"/>
    <n v="4537.5"/>
    <n v="1134.375"/>
    <n v="0.25"/>
  </r>
  <r>
    <x v="4"/>
    <n v="1185732"/>
    <x v="125"/>
    <x v="4"/>
    <x v="8"/>
    <x v="10"/>
    <x v="3"/>
    <n v="0.55000000000000004"/>
    <n v="7750"/>
    <n v="4262.5"/>
    <n v="1278.75"/>
    <n v="0.3"/>
  </r>
  <r>
    <x v="4"/>
    <n v="1185732"/>
    <x v="126"/>
    <x v="4"/>
    <x v="8"/>
    <x v="10"/>
    <x v="4"/>
    <n v="0.65"/>
    <n v="8000"/>
    <n v="5200"/>
    <n v="1819.9999999999998"/>
    <n v="0.35"/>
  </r>
  <r>
    <x v="4"/>
    <n v="1185732"/>
    <x v="127"/>
    <x v="4"/>
    <x v="8"/>
    <x v="10"/>
    <x v="5"/>
    <n v="0.7"/>
    <n v="9750"/>
    <n v="6825"/>
    <n v="3412.5"/>
    <n v="0.5"/>
  </r>
  <r>
    <x v="4"/>
    <n v="1185732"/>
    <x v="630"/>
    <x v="4"/>
    <x v="8"/>
    <x v="10"/>
    <x v="0"/>
    <n v="0.65"/>
    <n v="11250"/>
    <n v="7312.5"/>
    <n v="3290.625"/>
    <n v="0.45"/>
  </r>
  <r>
    <x v="4"/>
    <n v="1185732"/>
    <x v="631"/>
    <x v="4"/>
    <x v="8"/>
    <x v="10"/>
    <x v="1"/>
    <n v="0.60000000000000009"/>
    <n v="9000"/>
    <n v="5400.0000000000009"/>
    <n v="1890.0000000000002"/>
    <n v="0.35"/>
  </r>
  <r>
    <x v="4"/>
    <n v="1185732"/>
    <x v="632"/>
    <x v="4"/>
    <x v="8"/>
    <x v="10"/>
    <x v="2"/>
    <n v="0.55000000000000004"/>
    <n v="8250"/>
    <n v="4537.5"/>
    <n v="1134.375"/>
    <n v="0.25"/>
  </r>
  <r>
    <x v="0"/>
    <n v="1185732"/>
    <x v="633"/>
    <x v="4"/>
    <x v="8"/>
    <x v="10"/>
    <x v="3"/>
    <n v="0.45"/>
    <n v="7750"/>
    <n v="3487.5"/>
    <n v="1046.25"/>
    <n v="0.3"/>
  </r>
  <r>
    <x v="0"/>
    <n v="1185732"/>
    <x v="634"/>
    <x v="4"/>
    <x v="8"/>
    <x v="10"/>
    <x v="4"/>
    <n v="0.55000000000000004"/>
    <n v="7500"/>
    <n v="4125"/>
    <n v="1443.75"/>
    <n v="0.35"/>
  </r>
  <r>
    <x v="0"/>
    <n v="1185732"/>
    <x v="635"/>
    <x v="4"/>
    <x v="8"/>
    <x v="10"/>
    <x v="5"/>
    <n v="0.60000000000000009"/>
    <n v="9250"/>
    <n v="5550.0000000000009"/>
    <n v="2775.0000000000005"/>
    <n v="0.5"/>
  </r>
  <r>
    <x v="0"/>
    <n v="1185732"/>
    <x v="636"/>
    <x v="4"/>
    <x v="8"/>
    <x v="10"/>
    <x v="0"/>
    <n v="0.55000000000000004"/>
    <n v="10500"/>
    <n v="5775.0000000000009"/>
    <n v="2598.7500000000005"/>
    <n v="0.45"/>
  </r>
  <r>
    <x v="0"/>
    <n v="1185732"/>
    <x v="637"/>
    <x v="4"/>
    <x v="8"/>
    <x v="10"/>
    <x v="1"/>
    <n v="0.50000000000000011"/>
    <n v="8500"/>
    <n v="4250.0000000000009"/>
    <n v="1487.5000000000002"/>
    <n v="0.35"/>
  </r>
  <r>
    <x v="2"/>
    <n v="1185732"/>
    <x v="638"/>
    <x v="4"/>
    <x v="8"/>
    <x v="10"/>
    <x v="2"/>
    <n v="0.45"/>
    <n v="7500"/>
    <n v="3375"/>
    <n v="843.75"/>
    <n v="0.25"/>
  </r>
  <r>
    <x v="2"/>
    <n v="1185732"/>
    <x v="639"/>
    <x v="4"/>
    <x v="8"/>
    <x v="10"/>
    <x v="3"/>
    <n v="0.45"/>
    <n v="7250"/>
    <n v="3262.5"/>
    <n v="978.75"/>
    <n v="0.3"/>
  </r>
  <r>
    <x v="2"/>
    <n v="1185732"/>
    <x v="640"/>
    <x v="4"/>
    <x v="8"/>
    <x v="10"/>
    <x v="4"/>
    <n v="0.55000000000000004"/>
    <n v="7250"/>
    <n v="3987.5000000000005"/>
    <n v="1395.625"/>
    <n v="0.35"/>
  </r>
  <r>
    <x v="2"/>
    <n v="1185732"/>
    <x v="641"/>
    <x v="4"/>
    <x v="8"/>
    <x v="10"/>
    <x v="5"/>
    <n v="0.60000000000000009"/>
    <n v="8250"/>
    <n v="4950.0000000000009"/>
    <n v="2475.0000000000005"/>
    <n v="0.5"/>
  </r>
  <r>
    <x v="2"/>
    <n v="1185732"/>
    <x v="642"/>
    <x v="4"/>
    <x v="8"/>
    <x v="10"/>
    <x v="0"/>
    <n v="0.60000000000000009"/>
    <n v="10000"/>
    <n v="6000.0000000000009"/>
    <n v="2700.0000000000005"/>
    <n v="0.45"/>
  </r>
  <r>
    <x v="2"/>
    <n v="1185732"/>
    <x v="643"/>
    <x v="4"/>
    <x v="8"/>
    <x v="10"/>
    <x v="1"/>
    <n v="0.50000000000000011"/>
    <n v="8250"/>
    <n v="4125.0000000000009"/>
    <n v="1443.7500000000002"/>
    <n v="0.35"/>
  </r>
  <r>
    <x v="2"/>
    <n v="1185732"/>
    <x v="644"/>
    <x v="4"/>
    <x v="8"/>
    <x v="10"/>
    <x v="2"/>
    <n v="0.50000000000000011"/>
    <n v="7250"/>
    <n v="3625.0000000000009"/>
    <n v="906.25000000000023"/>
    <n v="0.25"/>
  </r>
  <r>
    <x v="2"/>
    <n v="1185732"/>
    <x v="645"/>
    <x v="4"/>
    <x v="8"/>
    <x v="10"/>
    <x v="3"/>
    <n v="0.50000000000000011"/>
    <n v="7000"/>
    <n v="3500.0000000000009"/>
    <n v="1050.0000000000002"/>
    <n v="0.3"/>
  </r>
  <r>
    <x v="2"/>
    <n v="1185732"/>
    <x v="646"/>
    <x v="4"/>
    <x v="8"/>
    <x v="10"/>
    <x v="4"/>
    <n v="0.60000000000000009"/>
    <n v="7000"/>
    <n v="4200.0000000000009"/>
    <n v="1470.0000000000002"/>
    <n v="0.35"/>
  </r>
  <r>
    <x v="2"/>
    <n v="1185732"/>
    <x v="647"/>
    <x v="4"/>
    <x v="8"/>
    <x v="10"/>
    <x v="5"/>
    <n v="0.65"/>
    <n v="8250"/>
    <n v="5362.5"/>
    <n v="2681.25"/>
    <n v="0.5"/>
  </r>
  <r>
    <x v="2"/>
    <n v="1185732"/>
    <x v="648"/>
    <x v="4"/>
    <x v="8"/>
    <x v="10"/>
    <x v="0"/>
    <n v="0.60000000000000009"/>
    <n v="9750"/>
    <n v="5850.0000000000009"/>
    <n v="2632.5000000000005"/>
    <n v="0.45"/>
  </r>
  <r>
    <x v="2"/>
    <n v="1185732"/>
    <x v="649"/>
    <x v="4"/>
    <x v="8"/>
    <x v="10"/>
    <x v="1"/>
    <n v="0.50000000000000011"/>
    <n v="8000"/>
    <n v="4000.0000000000009"/>
    <n v="1400.0000000000002"/>
    <n v="0.35"/>
  </r>
  <r>
    <x v="2"/>
    <n v="1185732"/>
    <x v="650"/>
    <x v="4"/>
    <x v="8"/>
    <x v="10"/>
    <x v="2"/>
    <n v="0.50000000000000011"/>
    <n v="7450"/>
    <n v="3725.0000000000009"/>
    <n v="931.25000000000023"/>
    <n v="0.25"/>
  </r>
  <r>
    <x v="2"/>
    <n v="1185732"/>
    <x v="651"/>
    <x v="4"/>
    <x v="8"/>
    <x v="10"/>
    <x v="3"/>
    <n v="0.50000000000000011"/>
    <n v="7750"/>
    <n v="3875.0000000000009"/>
    <n v="1162.5000000000002"/>
    <n v="0.3"/>
  </r>
  <r>
    <x v="2"/>
    <n v="1185732"/>
    <x v="652"/>
    <x v="4"/>
    <x v="8"/>
    <x v="10"/>
    <x v="4"/>
    <n v="0.65"/>
    <n v="7500"/>
    <n v="4875"/>
    <n v="1706.25"/>
    <n v="0.35"/>
  </r>
  <r>
    <x v="2"/>
    <n v="1185732"/>
    <x v="653"/>
    <x v="4"/>
    <x v="8"/>
    <x v="10"/>
    <x v="5"/>
    <n v="0.7"/>
    <n v="8500"/>
    <n v="5950"/>
    <n v="2975"/>
    <n v="0.5"/>
  </r>
  <r>
    <x v="2"/>
    <n v="1185732"/>
    <x v="575"/>
    <x v="4"/>
    <x v="8"/>
    <x v="10"/>
    <x v="0"/>
    <n v="0.65"/>
    <n v="10750"/>
    <n v="6987.5"/>
    <n v="3144.375"/>
    <n v="0.45"/>
  </r>
  <r>
    <x v="2"/>
    <n v="1185732"/>
    <x v="575"/>
    <x v="4"/>
    <x v="8"/>
    <x v="10"/>
    <x v="1"/>
    <n v="0.55000000000000004"/>
    <n v="8750"/>
    <n v="4812.5"/>
    <n v="1684.375"/>
    <n v="0.35"/>
  </r>
  <r>
    <x v="2"/>
    <n v="1185732"/>
    <x v="575"/>
    <x v="4"/>
    <x v="8"/>
    <x v="10"/>
    <x v="2"/>
    <n v="0.55000000000000004"/>
    <n v="8250"/>
    <n v="4537.5"/>
    <n v="1134.375"/>
    <n v="0.25"/>
  </r>
  <r>
    <x v="2"/>
    <n v="1185732"/>
    <x v="575"/>
    <x v="4"/>
    <x v="8"/>
    <x v="10"/>
    <x v="3"/>
    <n v="0.55000000000000004"/>
    <n v="7750"/>
    <n v="4262.5"/>
    <n v="1278.75"/>
    <n v="0.3"/>
  </r>
  <r>
    <x v="0"/>
    <n v="1185732"/>
    <x v="575"/>
    <x v="4"/>
    <x v="8"/>
    <x v="10"/>
    <x v="4"/>
    <n v="0.65"/>
    <n v="7750"/>
    <n v="5037.5"/>
    <n v="1763.125"/>
    <n v="0.35"/>
  </r>
  <r>
    <x v="0"/>
    <n v="1185732"/>
    <x v="575"/>
    <x v="4"/>
    <x v="8"/>
    <x v="10"/>
    <x v="5"/>
    <n v="0.7"/>
    <n v="8750"/>
    <n v="6125"/>
    <n v="3062.5"/>
    <n v="0.5"/>
  </r>
  <r>
    <x v="0"/>
    <n v="1185732"/>
    <x v="654"/>
    <x v="4"/>
    <x v="8"/>
    <x v="10"/>
    <x v="0"/>
    <n v="0.35"/>
    <n v="4500"/>
    <n v="1575"/>
    <n v="551.25"/>
    <n v="0.35000000000000003"/>
  </r>
  <r>
    <x v="0"/>
    <n v="1185732"/>
    <x v="655"/>
    <x v="4"/>
    <x v="8"/>
    <x v="10"/>
    <x v="1"/>
    <n v="0.35"/>
    <n v="2500"/>
    <n v="875"/>
    <n v="262.5"/>
    <n v="0.3"/>
  </r>
  <r>
    <x v="0"/>
    <n v="1185732"/>
    <x v="656"/>
    <x v="4"/>
    <x v="8"/>
    <x v="10"/>
    <x v="2"/>
    <n v="0.25"/>
    <n v="2500"/>
    <n v="625"/>
    <n v="187.5"/>
    <n v="0.3"/>
  </r>
  <r>
    <x v="0"/>
    <n v="1185732"/>
    <x v="128"/>
    <x v="4"/>
    <x v="8"/>
    <x v="10"/>
    <x v="3"/>
    <n v="0.30000000000000004"/>
    <n v="1000"/>
    <n v="300.00000000000006"/>
    <n v="105.00000000000003"/>
    <n v="0.35000000000000003"/>
  </r>
  <r>
    <x v="0"/>
    <n v="1185732"/>
    <x v="129"/>
    <x v="3"/>
    <x v="9"/>
    <x v="11"/>
    <x v="4"/>
    <n v="0.44999999999999996"/>
    <n v="1500"/>
    <n v="674.99999999999989"/>
    <n v="202.49999999999997"/>
    <n v="0.3"/>
  </r>
  <r>
    <x v="0"/>
    <n v="1185732"/>
    <x v="130"/>
    <x v="3"/>
    <x v="9"/>
    <x v="11"/>
    <x v="5"/>
    <n v="0.35"/>
    <n v="2500"/>
    <n v="875"/>
    <n v="393.75"/>
    <n v="0.45"/>
  </r>
  <r>
    <x v="0"/>
    <n v="1185732"/>
    <x v="131"/>
    <x v="3"/>
    <x v="9"/>
    <x v="11"/>
    <x v="0"/>
    <n v="0.35"/>
    <n v="5000"/>
    <n v="1750"/>
    <n v="612.50000000000011"/>
    <n v="0.35000000000000003"/>
  </r>
  <r>
    <x v="0"/>
    <n v="1185732"/>
    <x v="132"/>
    <x v="3"/>
    <x v="9"/>
    <x v="11"/>
    <x v="1"/>
    <n v="0.35"/>
    <n v="1500"/>
    <n v="525"/>
    <n v="157.5"/>
    <n v="0.3"/>
  </r>
  <r>
    <x v="0"/>
    <n v="1185732"/>
    <x v="133"/>
    <x v="3"/>
    <x v="9"/>
    <x v="11"/>
    <x v="2"/>
    <n v="0.25"/>
    <n v="2000"/>
    <n v="500"/>
    <n v="150"/>
    <n v="0.3"/>
  </r>
  <r>
    <x v="0"/>
    <n v="1185732"/>
    <x v="134"/>
    <x v="3"/>
    <x v="9"/>
    <x v="11"/>
    <x v="3"/>
    <n v="0.30000000000000004"/>
    <n v="750"/>
    <n v="225.00000000000003"/>
    <n v="78.750000000000014"/>
    <n v="0.35000000000000003"/>
  </r>
  <r>
    <x v="0"/>
    <n v="1185732"/>
    <x v="135"/>
    <x v="3"/>
    <x v="9"/>
    <x v="11"/>
    <x v="4"/>
    <n v="0.44999999999999996"/>
    <n v="1500"/>
    <n v="674.99999999999989"/>
    <n v="202.49999999999997"/>
    <n v="0.3"/>
  </r>
  <r>
    <x v="0"/>
    <n v="1185732"/>
    <x v="136"/>
    <x v="3"/>
    <x v="9"/>
    <x v="11"/>
    <x v="5"/>
    <n v="0.35"/>
    <n v="2250"/>
    <n v="787.5"/>
    <n v="354.375"/>
    <n v="0.45"/>
  </r>
  <r>
    <x v="0"/>
    <n v="1185732"/>
    <x v="137"/>
    <x v="3"/>
    <x v="9"/>
    <x v="11"/>
    <x v="0"/>
    <n v="0.4"/>
    <n v="4450"/>
    <n v="1780"/>
    <n v="623.00000000000011"/>
    <n v="0.35000000000000003"/>
  </r>
  <r>
    <x v="0"/>
    <n v="1185732"/>
    <x v="138"/>
    <x v="3"/>
    <x v="9"/>
    <x v="11"/>
    <x v="1"/>
    <n v="0.4"/>
    <n v="1250"/>
    <n v="500"/>
    <n v="150"/>
    <n v="0.3"/>
  </r>
  <r>
    <x v="0"/>
    <n v="1185732"/>
    <x v="139"/>
    <x v="3"/>
    <x v="9"/>
    <x v="11"/>
    <x v="2"/>
    <n v="0.30000000000000004"/>
    <n v="1750"/>
    <n v="525.00000000000011"/>
    <n v="157.50000000000003"/>
    <n v="0.3"/>
  </r>
  <r>
    <x v="0"/>
    <n v="1185732"/>
    <x v="140"/>
    <x v="3"/>
    <x v="9"/>
    <x v="11"/>
    <x v="3"/>
    <n v="0.35"/>
    <n v="250"/>
    <n v="87.5"/>
    <n v="30.625000000000004"/>
    <n v="0.35000000000000003"/>
  </r>
  <r>
    <x v="0"/>
    <n v="1185732"/>
    <x v="141"/>
    <x v="3"/>
    <x v="9"/>
    <x v="11"/>
    <x v="4"/>
    <n v="0.5"/>
    <n v="750"/>
    <n v="375"/>
    <n v="112.5"/>
    <n v="0.3"/>
  </r>
  <r>
    <x v="0"/>
    <n v="1185732"/>
    <x v="142"/>
    <x v="3"/>
    <x v="9"/>
    <x v="11"/>
    <x v="5"/>
    <n v="0.4"/>
    <n v="1750"/>
    <n v="700"/>
    <n v="315"/>
    <n v="0.45"/>
  </r>
  <r>
    <x v="0"/>
    <n v="1185732"/>
    <x v="143"/>
    <x v="3"/>
    <x v="9"/>
    <x v="11"/>
    <x v="0"/>
    <n v="0.4"/>
    <n v="4000"/>
    <n v="1600"/>
    <n v="560"/>
    <n v="0.35000000000000003"/>
  </r>
  <r>
    <x v="0"/>
    <n v="1185732"/>
    <x v="144"/>
    <x v="3"/>
    <x v="9"/>
    <x v="11"/>
    <x v="1"/>
    <n v="0.4"/>
    <n v="1000"/>
    <n v="400"/>
    <n v="120"/>
    <n v="0.3"/>
  </r>
  <r>
    <x v="0"/>
    <n v="1185732"/>
    <x v="145"/>
    <x v="3"/>
    <x v="9"/>
    <x v="11"/>
    <x v="2"/>
    <n v="0.30000000000000004"/>
    <n v="1000"/>
    <n v="300.00000000000006"/>
    <n v="90.000000000000014"/>
    <n v="0.3"/>
  </r>
  <r>
    <x v="0"/>
    <n v="1185732"/>
    <x v="146"/>
    <x v="3"/>
    <x v="9"/>
    <x v="11"/>
    <x v="3"/>
    <n v="0.35"/>
    <n v="250"/>
    <n v="87.5"/>
    <n v="30.625000000000004"/>
    <n v="0.35000000000000003"/>
  </r>
  <r>
    <x v="0"/>
    <n v="1185732"/>
    <x v="147"/>
    <x v="3"/>
    <x v="9"/>
    <x v="11"/>
    <x v="4"/>
    <n v="0.5"/>
    <n v="500"/>
    <n v="250"/>
    <n v="75"/>
    <n v="0.3"/>
  </r>
  <r>
    <x v="0"/>
    <n v="1185732"/>
    <x v="148"/>
    <x v="3"/>
    <x v="9"/>
    <x v="11"/>
    <x v="5"/>
    <n v="0.4"/>
    <n v="1750"/>
    <n v="700"/>
    <n v="315"/>
    <n v="0.45"/>
  </r>
  <r>
    <x v="0"/>
    <n v="1185732"/>
    <x v="149"/>
    <x v="3"/>
    <x v="9"/>
    <x v="11"/>
    <x v="0"/>
    <n v="0.5"/>
    <n v="4450"/>
    <n v="2225"/>
    <n v="778.75000000000011"/>
    <n v="0.35000000000000003"/>
  </r>
  <r>
    <x v="0"/>
    <n v="1185732"/>
    <x v="150"/>
    <x v="3"/>
    <x v="9"/>
    <x v="11"/>
    <x v="1"/>
    <n v="0.45000000000000007"/>
    <n v="1500"/>
    <n v="675.00000000000011"/>
    <n v="202.50000000000003"/>
    <n v="0.3"/>
  </r>
  <r>
    <x v="0"/>
    <n v="1185732"/>
    <x v="151"/>
    <x v="3"/>
    <x v="9"/>
    <x v="11"/>
    <x v="2"/>
    <n v="0.4"/>
    <n v="1250"/>
    <n v="500"/>
    <n v="150"/>
    <n v="0.3"/>
  </r>
  <r>
    <x v="0"/>
    <n v="1185732"/>
    <x v="152"/>
    <x v="3"/>
    <x v="9"/>
    <x v="11"/>
    <x v="3"/>
    <n v="0.4"/>
    <n v="500"/>
    <n v="200"/>
    <n v="70"/>
    <n v="0.35000000000000003"/>
  </r>
  <r>
    <x v="0"/>
    <n v="1185732"/>
    <x v="153"/>
    <x v="3"/>
    <x v="9"/>
    <x v="11"/>
    <x v="4"/>
    <n v="0.54999999999999993"/>
    <n v="750"/>
    <n v="412.49999999999994"/>
    <n v="123.74999999999997"/>
    <n v="0.3"/>
  </r>
  <r>
    <x v="0"/>
    <n v="1185732"/>
    <x v="154"/>
    <x v="3"/>
    <x v="9"/>
    <x v="11"/>
    <x v="5"/>
    <n v="0.6"/>
    <n v="1750"/>
    <n v="1050"/>
    <n v="472.5"/>
    <n v="0.45"/>
  </r>
  <r>
    <x v="0"/>
    <n v="1185732"/>
    <x v="657"/>
    <x v="3"/>
    <x v="9"/>
    <x v="11"/>
    <x v="0"/>
    <n v="0.45"/>
    <n v="4250"/>
    <n v="1912.5"/>
    <n v="669.37500000000011"/>
    <n v="0.35000000000000003"/>
  </r>
  <r>
    <x v="0"/>
    <n v="1185732"/>
    <x v="658"/>
    <x v="3"/>
    <x v="9"/>
    <x v="11"/>
    <x v="1"/>
    <n v="0.40000000000000008"/>
    <n v="1750"/>
    <n v="700.00000000000011"/>
    <n v="210.00000000000003"/>
    <n v="0.3"/>
  </r>
  <r>
    <x v="0"/>
    <n v="1185732"/>
    <x v="659"/>
    <x v="3"/>
    <x v="9"/>
    <x v="11"/>
    <x v="2"/>
    <n v="0.35"/>
    <n v="1750"/>
    <n v="612.5"/>
    <n v="183.75"/>
    <n v="0.3"/>
  </r>
  <r>
    <x v="0"/>
    <n v="1185732"/>
    <x v="660"/>
    <x v="3"/>
    <x v="9"/>
    <x v="11"/>
    <x v="3"/>
    <n v="0.35"/>
    <n v="1500"/>
    <n v="525"/>
    <n v="183.75000000000003"/>
    <n v="0.35000000000000003"/>
  </r>
  <r>
    <x v="0"/>
    <n v="1185732"/>
    <x v="661"/>
    <x v="3"/>
    <x v="9"/>
    <x v="11"/>
    <x v="4"/>
    <n v="0.5"/>
    <n v="1500"/>
    <n v="750"/>
    <n v="225"/>
    <n v="0.3"/>
  </r>
  <r>
    <x v="0"/>
    <n v="1185732"/>
    <x v="662"/>
    <x v="3"/>
    <x v="9"/>
    <x v="11"/>
    <x v="5"/>
    <n v="0.55000000000000004"/>
    <n v="3250"/>
    <n v="1787.5000000000002"/>
    <n v="804.37500000000011"/>
    <n v="0.45"/>
  </r>
  <r>
    <x v="0"/>
    <n v="1185732"/>
    <x v="663"/>
    <x v="3"/>
    <x v="9"/>
    <x v="11"/>
    <x v="0"/>
    <n v="0.5"/>
    <n v="5500"/>
    <n v="2750"/>
    <n v="962.50000000000011"/>
    <n v="0.35000000000000003"/>
  </r>
  <r>
    <x v="0"/>
    <n v="1185732"/>
    <x v="664"/>
    <x v="3"/>
    <x v="9"/>
    <x v="11"/>
    <x v="1"/>
    <n v="0.45000000000000007"/>
    <n v="3000"/>
    <n v="1350.0000000000002"/>
    <n v="405.00000000000006"/>
    <n v="0.3"/>
  </r>
  <r>
    <x v="0"/>
    <n v="1185732"/>
    <x v="665"/>
    <x v="3"/>
    <x v="9"/>
    <x v="11"/>
    <x v="2"/>
    <n v="0.4"/>
    <n v="2250"/>
    <n v="900"/>
    <n v="270"/>
    <n v="0.3"/>
  </r>
  <r>
    <x v="0"/>
    <n v="1185732"/>
    <x v="666"/>
    <x v="3"/>
    <x v="9"/>
    <x v="11"/>
    <x v="3"/>
    <n v="0.4"/>
    <n v="1750"/>
    <n v="700"/>
    <n v="245.00000000000003"/>
    <n v="0.35000000000000003"/>
  </r>
  <r>
    <x v="0"/>
    <n v="1185732"/>
    <x v="667"/>
    <x v="3"/>
    <x v="9"/>
    <x v="11"/>
    <x v="4"/>
    <n v="0.5"/>
    <n v="2000"/>
    <n v="1000"/>
    <n v="300"/>
    <n v="0.3"/>
  </r>
  <r>
    <x v="0"/>
    <n v="1185732"/>
    <x v="668"/>
    <x v="3"/>
    <x v="9"/>
    <x v="11"/>
    <x v="5"/>
    <n v="0.55000000000000004"/>
    <n v="3750"/>
    <n v="2062.5"/>
    <n v="928.125"/>
    <n v="0.45"/>
  </r>
  <r>
    <x v="0"/>
    <n v="1185732"/>
    <x v="669"/>
    <x v="3"/>
    <x v="9"/>
    <x v="11"/>
    <x v="0"/>
    <n v="0.5"/>
    <n v="5250"/>
    <n v="2625"/>
    <n v="918.75000000000011"/>
    <n v="0.35000000000000003"/>
  </r>
  <r>
    <x v="0"/>
    <n v="1185732"/>
    <x v="670"/>
    <x v="3"/>
    <x v="9"/>
    <x v="11"/>
    <x v="1"/>
    <n v="0.45000000000000007"/>
    <n v="3000"/>
    <n v="1350.0000000000002"/>
    <n v="405.00000000000006"/>
    <n v="0.3"/>
  </r>
  <r>
    <x v="0"/>
    <n v="1185732"/>
    <x v="671"/>
    <x v="3"/>
    <x v="9"/>
    <x v="11"/>
    <x v="2"/>
    <n v="0.4"/>
    <n v="2250"/>
    <n v="900"/>
    <n v="270"/>
    <n v="0.3"/>
  </r>
  <r>
    <x v="0"/>
    <n v="1185732"/>
    <x v="672"/>
    <x v="3"/>
    <x v="9"/>
    <x v="11"/>
    <x v="3"/>
    <n v="0.35"/>
    <n v="1750"/>
    <n v="612.5"/>
    <n v="214.37500000000003"/>
    <n v="0.35000000000000003"/>
  </r>
  <r>
    <x v="0"/>
    <n v="1185732"/>
    <x v="673"/>
    <x v="3"/>
    <x v="9"/>
    <x v="11"/>
    <x v="4"/>
    <n v="0.45"/>
    <n v="1500"/>
    <n v="675"/>
    <n v="202.5"/>
    <n v="0.3"/>
  </r>
  <r>
    <x v="0"/>
    <n v="1185732"/>
    <x v="674"/>
    <x v="3"/>
    <x v="9"/>
    <x v="11"/>
    <x v="5"/>
    <n v="0.5"/>
    <n v="3250"/>
    <n v="1625"/>
    <n v="731.25"/>
    <n v="0.45"/>
  </r>
  <r>
    <x v="0"/>
    <n v="1185732"/>
    <x v="675"/>
    <x v="3"/>
    <x v="9"/>
    <x v="11"/>
    <x v="0"/>
    <n v="0.45"/>
    <n v="4500"/>
    <n v="2025"/>
    <n v="708.75000000000011"/>
    <n v="0.35000000000000003"/>
  </r>
  <r>
    <x v="0"/>
    <n v="1185732"/>
    <x v="676"/>
    <x v="3"/>
    <x v="9"/>
    <x v="11"/>
    <x v="1"/>
    <n v="0.40000000000000008"/>
    <n v="2500"/>
    <n v="1000.0000000000002"/>
    <n v="300.00000000000006"/>
    <n v="0.3"/>
  </r>
  <r>
    <x v="0"/>
    <n v="1185732"/>
    <x v="677"/>
    <x v="3"/>
    <x v="9"/>
    <x v="11"/>
    <x v="2"/>
    <n v="0.25"/>
    <n v="1500"/>
    <n v="375"/>
    <n v="112.5"/>
    <n v="0.3"/>
  </r>
  <r>
    <x v="0"/>
    <n v="1185732"/>
    <x v="678"/>
    <x v="3"/>
    <x v="9"/>
    <x v="11"/>
    <x v="3"/>
    <n v="0.25"/>
    <n v="1250"/>
    <n v="312.5"/>
    <n v="109.37500000000001"/>
    <n v="0.35000000000000003"/>
  </r>
  <r>
    <x v="0"/>
    <n v="1185732"/>
    <x v="679"/>
    <x v="3"/>
    <x v="9"/>
    <x v="11"/>
    <x v="4"/>
    <n v="0.35"/>
    <n v="1250"/>
    <n v="437.5"/>
    <n v="131.25"/>
    <n v="0.3"/>
  </r>
  <r>
    <x v="0"/>
    <n v="1185732"/>
    <x v="680"/>
    <x v="3"/>
    <x v="9"/>
    <x v="11"/>
    <x v="5"/>
    <n v="0.4"/>
    <n v="2000"/>
    <n v="800"/>
    <n v="360"/>
    <n v="0.45"/>
  </r>
  <r>
    <x v="0"/>
    <n v="1185732"/>
    <x v="681"/>
    <x v="3"/>
    <x v="9"/>
    <x v="11"/>
    <x v="0"/>
    <n v="0.44999999999999996"/>
    <n v="3750"/>
    <n v="1687.4999999999998"/>
    <n v="590.625"/>
    <n v="0.35000000000000003"/>
  </r>
  <r>
    <x v="0"/>
    <n v="1185732"/>
    <x v="682"/>
    <x v="3"/>
    <x v="9"/>
    <x v="11"/>
    <x v="1"/>
    <n v="0.35"/>
    <n v="2000"/>
    <n v="700"/>
    <n v="210"/>
    <n v="0.3"/>
  </r>
  <r>
    <x v="0"/>
    <n v="1185732"/>
    <x v="683"/>
    <x v="3"/>
    <x v="9"/>
    <x v="11"/>
    <x v="2"/>
    <n v="0.35"/>
    <n v="1000"/>
    <n v="350"/>
    <n v="105"/>
    <n v="0.3"/>
  </r>
  <r>
    <x v="0"/>
    <n v="1185732"/>
    <x v="684"/>
    <x v="3"/>
    <x v="9"/>
    <x v="11"/>
    <x v="3"/>
    <n v="0.35"/>
    <n v="750"/>
    <n v="262.5"/>
    <n v="91.875000000000014"/>
    <n v="0.35000000000000003"/>
  </r>
  <r>
    <x v="0"/>
    <n v="1185732"/>
    <x v="685"/>
    <x v="3"/>
    <x v="9"/>
    <x v="11"/>
    <x v="4"/>
    <n v="0.44999999999999996"/>
    <n v="750"/>
    <n v="337.49999999999994"/>
    <n v="101.24999999999999"/>
    <n v="0.3"/>
  </r>
  <r>
    <x v="0"/>
    <n v="1185732"/>
    <x v="686"/>
    <x v="3"/>
    <x v="9"/>
    <x v="11"/>
    <x v="5"/>
    <n v="0.49999999999999983"/>
    <n v="2000"/>
    <n v="999.99999999999966"/>
    <n v="449.99999999999983"/>
    <n v="0.45"/>
  </r>
  <r>
    <x v="0"/>
    <n v="1185732"/>
    <x v="687"/>
    <x v="3"/>
    <x v="9"/>
    <x v="11"/>
    <x v="0"/>
    <n v="0.5"/>
    <n v="3500"/>
    <n v="1750"/>
    <n v="612.50000000000011"/>
    <n v="0.35000000000000003"/>
  </r>
  <r>
    <x v="0"/>
    <n v="1185732"/>
    <x v="688"/>
    <x v="3"/>
    <x v="9"/>
    <x v="11"/>
    <x v="1"/>
    <n v="0.4"/>
    <n v="2000"/>
    <n v="800"/>
    <n v="240"/>
    <n v="0.3"/>
  </r>
  <r>
    <x v="0"/>
    <n v="1185732"/>
    <x v="689"/>
    <x v="3"/>
    <x v="9"/>
    <x v="11"/>
    <x v="2"/>
    <n v="0.4"/>
    <n v="1450"/>
    <n v="580"/>
    <n v="174"/>
    <n v="0.3"/>
  </r>
  <r>
    <x v="0"/>
    <n v="1185732"/>
    <x v="690"/>
    <x v="3"/>
    <x v="9"/>
    <x v="11"/>
    <x v="3"/>
    <n v="0.4"/>
    <n v="1500"/>
    <n v="600"/>
    <n v="210.00000000000003"/>
    <n v="0.35000000000000003"/>
  </r>
  <r>
    <x v="0"/>
    <n v="1185732"/>
    <x v="691"/>
    <x v="3"/>
    <x v="9"/>
    <x v="11"/>
    <x v="4"/>
    <n v="0.54999999999999993"/>
    <n v="1250"/>
    <n v="687.49999999999989"/>
    <n v="206.24999999999997"/>
    <n v="0.3"/>
  </r>
  <r>
    <x v="0"/>
    <n v="1185732"/>
    <x v="692"/>
    <x v="3"/>
    <x v="9"/>
    <x v="11"/>
    <x v="5"/>
    <n v="0.59999999999999987"/>
    <n v="2250"/>
    <n v="1349.9999999999998"/>
    <n v="607.49999999999989"/>
    <n v="0.45"/>
  </r>
  <r>
    <x v="0"/>
    <n v="1185732"/>
    <x v="155"/>
    <x v="3"/>
    <x v="9"/>
    <x v="11"/>
    <x v="0"/>
    <n v="0.54999999999999993"/>
    <n v="4750"/>
    <n v="2612.4999999999995"/>
    <n v="914.37499999999989"/>
    <n v="0.35000000000000003"/>
  </r>
  <r>
    <x v="0"/>
    <n v="1185732"/>
    <x v="156"/>
    <x v="3"/>
    <x v="9"/>
    <x v="11"/>
    <x v="1"/>
    <n v="0.45"/>
    <n v="2750"/>
    <n v="1237.5"/>
    <n v="371.25"/>
    <n v="0.3"/>
  </r>
  <r>
    <x v="0"/>
    <n v="1185732"/>
    <x v="157"/>
    <x v="3"/>
    <x v="9"/>
    <x v="11"/>
    <x v="2"/>
    <n v="0.45"/>
    <n v="2250"/>
    <n v="1012.5"/>
    <n v="303.75"/>
    <n v="0.3"/>
  </r>
  <r>
    <x v="0"/>
    <n v="1185732"/>
    <x v="158"/>
    <x v="3"/>
    <x v="9"/>
    <x v="11"/>
    <x v="3"/>
    <n v="0.45"/>
    <n v="1750"/>
    <n v="787.5"/>
    <n v="275.625"/>
    <n v="0.35000000000000003"/>
  </r>
  <r>
    <x v="0"/>
    <n v="1185732"/>
    <x v="159"/>
    <x v="3"/>
    <x v="9"/>
    <x v="11"/>
    <x v="4"/>
    <n v="0.54999999999999993"/>
    <n v="1750"/>
    <n v="962.49999999999989"/>
    <n v="288.74999999999994"/>
    <n v="0.3"/>
  </r>
  <r>
    <x v="0"/>
    <n v="1185732"/>
    <x v="160"/>
    <x v="3"/>
    <x v="9"/>
    <x v="11"/>
    <x v="5"/>
    <n v="0.59999999999999987"/>
    <n v="2750"/>
    <n v="1649.9999999999995"/>
    <n v="742.49999999999977"/>
    <n v="0.45"/>
  </r>
  <r>
    <x v="5"/>
    <n v="1189833"/>
    <x v="161"/>
    <x v="3"/>
    <x v="9"/>
    <x v="11"/>
    <x v="0"/>
    <n v="0.35"/>
    <n v="4750"/>
    <n v="1662.5"/>
    <n v="748.125"/>
    <n v="0.45"/>
  </r>
  <r>
    <x v="5"/>
    <n v="1189833"/>
    <x v="162"/>
    <x v="3"/>
    <x v="9"/>
    <x v="11"/>
    <x v="1"/>
    <n v="0.45"/>
    <n v="4750"/>
    <n v="2137.5"/>
    <n v="641.25"/>
    <n v="0.3"/>
  </r>
  <r>
    <x v="5"/>
    <n v="1189833"/>
    <x v="163"/>
    <x v="3"/>
    <x v="9"/>
    <x v="11"/>
    <x v="2"/>
    <n v="0.45"/>
    <n v="4750"/>
    <n v="2137.5"/>
    <n v="961.875"/>
    <n v="0.45"/>
  </r>
  <r>
    <x v="5"/>
    <n v="1189833"/>
    <x v="164"/>
    <x v="3"/>
    <x v="9"/>
    <x v="11"/>
    <x v="3"/>
    <n v="0.45"/>
    <n v="3250"/>
    <n v="1462.5"/>
    <n v="585"/>
    <n v="0.39999999999999997"/>
  </r>
  <r>
    <x v="5"/>
    <n v="1189833"/>
    <x v="165"/>
    <x v="3"/>
    <x v="10"/>
    <x v="12"/>
    <x v="4"/>
    <n v="0.5"/>
    <n v="2750"/>
    <n v="1375"/>
    <n v="825.00000000000011"/>
    <n v="0.60000000000000009"/>
  </r>
  <r>
    <x v="5"/>
    <n v="1189833"/>
    <x v="166"/>
    <x v="3"/>
    <x v="10"/>
    <x v="12"/>
    <x v="5"/>
    <n v="0.45"/>
    <n v="4750"/>
    <n v="2137.5"/>
    <n v="534.375"/>
    <n v="0.25"/>
  </r>
  <r>
    <x v="5"/>
    <n v="1189833"/>
    <x v="167"/>
    <x v="3"/>
    <x v="10"/>
    <x v="12"/>
    <x v="0"/>
    <n v="0.35"/>
    <n v="5250"/>
    <n v="1837.4999999999998"/>
    <n v="826.87499999999989"/>
    <n v="0.45"/>
  </r>
  <r>
    <x v="5"/>
    <n v="1189833"/>
    <x v="168"/>
    <x v="3"/>
    <x v="10"/>
    <x v="12"/>
    <x v="1"/>
    <n v="0.45"/>
    <n v="4250"/>
    <n v="1912.5"/>
    <n v="573.75"/>
    <n v="0.3"/>
  </r>
  <r>
    <x v="5"/>
    <n v="1189833"/>
    <x v="169"/>
    <x v="3"/>
    <x v="10"/>
    <x v="12"/>
    <x v="2"/>
    <n v="0.45"/>
    <n v="4500"/>
    <n v="2025"/>
    <n v="911.25"/>
    <n v="0.45"/>
  </r>
  <r>
    <x v="5"/>
    <n v="1189833"/>
    <x v="170"/>
    <x v="3"/>
    <x v="10"/>
    <x v="12"/>
    <x v="3"/>
    <n v="0.45"/>
    <n v="3000"/>
    <n v="1350"/>
    <n v="540"/>
    <n v="0.39999999999999997"/>
  </r>
  <r>
    <x v="5"/>
    <n v="1189833"/>
    <x v="171"/>
    <x v="3"/>
    <x v="10"/>
    <x v="12"/>
    <x v="4"/>
    <n v="0.5"/>
    <n v="2250"/>
    <n v="1125"/>
    <n v="675.00000000000011"/>
    <n v="0.60000000000000009"/>
  </r>
  <r>
    <x v="5"/>
    <n v="1189833"/>
    <x v="172"/>
    <x v="3"/>
    <x v="10"/>
    <x v="12"/>
    <x v="5"/>
    <n v="0.45"/>
    <n v="4250"/>
    <n v="1912.5"/>
    <n v="478.125"/>
    <n v="0.25"/>
  </r>
  <r>
    <x v="5"/>
    <n v="1189833"/>
    <x v="173"/>
    <x v="3"/>
    <x v="10"/>
    <x v="12"/>
    <x v="0"/>
    <n v="0.35"/>
    <n v="5750"/>
    <n v="2012.4999999999998"/>
    <n v="905.62499999999989"/>
    <n v="0.45"/>
  </r>
  <r>
    <x v="5"/>
    <n v="1189833"/>
    <x v="174"/>
    <x v="3"/>
    <x v="10"/>
    <x v="12"/>
    <x v="1"/>
    <n v="0.45"/>
    <n v="4250"/>
    <n v="1912.5"/>
    <n v="573.75"/>
    <n v="0.3"/>
  </r>
  <r>
    <x v="5"/>
    <n v="1189833"/>
    <x v="175"/>
    <x v="3"/>
    <x v="10"/>
    <x v="12"/>
    <x v="2"/>
    <n v="0.45"/>
    <n v="4250"/>
    <n v="1912.5"/>
    <n v="860.625"/>
    <n v="0.45"/>
  </r>
  <r>
    <x v="5"/>
    <n v="1189833"/>
    <x v="176"/>
    <x v="3"/>
    <x v="10"/>
    <x v="12"/>
    <x v="3"/>
    <n v="0.45"/>
    <n v="3250"/>
    <n v="1462.5"/>
    <n v="585"/>
    <n v="0.39999999999999997"/>
  </r>
  <r>
    <x v="5"/>
    <n v="1189833"/>
    <x v="177"/>
    <x v="3"/>
    <x v="10"/>
    <x v="12"/>
    <x v="4"/>
    <n v="0.5"/>
    <n v="2000"/>
    <n v="1000"/>
    <n v="600.00000000000011"/>
    <n v="0.60000000000000009"/>
  </r>
  <r>
    <x v="5"/>
    <n v="1189833"/>
    <x v="178"/>
    <x v="3"/>
    <x v="10"/>
    <x v="12"/>
    <x v="5"/>
    <n v="0.45"/>
    <n v="4000"/>
    <n v="1800"/>
    <n v="450"/>
    <n v="0.25"/>
  </r>
  <r>
    <x v="5"/>
    <n v="1189833"/>
    <x v="179"/>
    <x v="3"/>
    <x v="10"/>
    <x v="12"/>
    <x v="0"/>
    <n v="0.45"/>
    <n v="5750"/>
    <n v="2587.5"/>
    <n v="1164.375"/>
    <n v="0.45"/>
  </r>
  <r>
    <x v="5"/>
    <n v="1189833"/>
    <x v="180"/>
    <x v="3"/>
    <x v="10"/>
    <x v="12"/>
    <x v="1"/>
    <n v="0.45"/>
    <n v="3750"/>
    <n v="1687.5"/>
    <n v="506.25"/>
    <n v="0.3"/>
  </r>
  <r>
    <x v="5"/>
    <n v="1189833"/>
    <x v="181"/>
    <x v="3"/>
    <x v="10"/>
    <x v="12"/>
    <x v="2"/>
    <n v="0.45"/>
    <n v="4000"/>
    <n v="1800"/>
    <n v="810"/>
    <n v="0.45"/>
  </r>
  <r>
    <x v="5"/>
    <n v="1189833"/>
    <x v="182"/>
    <x v="3"/>
    <x v="10"/>
    <x v="12"/>
    <x v="3"/>
    <n v="0.4"/>
    <n v="3000"/>
    <n v="1200"/>
    <n v="479.99999999999994"/>
    <n v="0.39999999999999997"/>
  </r>
  <r>
    <x v="5"/>
    <n v="1189833"/>
    <x v="183"/>
    <x v="3"/>
    <x v="10"/>
    <x v="12"/>
    <x v="4"/>
    <n v="0.45"/>
    <n v="2000"/>
    <n v="900"/>
    <n v="540.00000000000011"/>
    <n v="0.60000000000000009"/>
  </r>
  <r>
    <x v="5"/>
    <n v="1189833"/>
    <x v="184"/>
    <x v="3"/>
    <x v="10"/>
    <x v="12"/>
    <x v="5"/>
    <n v="0.6"/>
    <n v="3750"/>
    <n v="2250"/>
    <n v="562.5"/>
    <n v="0.25"/>
  </r>
  <r>
    <x v="5"/>
    <n v="1189833"/>
    <x v="185"/>
    <x v="3"/>
    <x v="10"/>
    <x v="12"/>
    <x v="0"/>
    <n v="0.4"/>
    <n v="5750"/>
    <n v="2300"/>
    <n v="1035"/>
    <n v="0.45"/>
  </r>
  <r>
    <x v="5"/>
    <n v="1189833"/>
    <x v="186"/>
    <x v="3"/>
    <x v="10"/>
    <x v="12"/>
    <x v="1"/>
    <n v="0.45"/>
    <n v="4250"/>
    <n v="1912.5"/>
    <n v="573.75"/>
    <n v="0.3"/>
  </r>
  <r>
    <x v="5"/>
    <n v="1189833"/>
    <x v="187"/>
    <x v="3"/>
    <x v="10"/>
    <x v="12"/>
    <x v="2"/>
    <n v="0.45"/>
    <n v="4250"/>
    <n v="1912.5"/>
    <n v="860.625"/>
    <n v="0.45"/>
  </r>
  <r>
    <x v="5"/>
    <n v="1189833"/>
    <x v="188"/>
    <x v="3"/>
    <x v="10"/>
    <x v="12"/>
    <x v="3"/>
    <n v="0.4"/>
    <n v="3250"/>
    <n v="1300"/>
    <n v="520"/>
    <n v="0.39999999999999997"/>
  </r>
  <r>
    <x v="5"/>
    <n v="1189833"/>
    <x v="189"/>
    <x v="3"/>
    <x v="10"/>
    <x v="12"/>
    <x v="4"/>
    <n v="0.45"/>
    <n v="2250"/>
    <n v="1012.5"/>
    <n v="607.50000000000011"/>
    <n v="0.60000000000000009"/>
  </r>
  <r>
    <x v="5"/>
    <n v="1189833"/>
    <x v="190"/>
    <x v="3"/>
    <x v="10"/>
    <x v="12"/>
    <x v="5"/>
    <n v="0.6"/>
    <n v="4000"/>
    <n v="2400"/>
    <n v="600"/>
    <n v="0.25"/>
  </r>
  <r>
    <x v="5"/>
    <n v="1189833"/>
    <x v="191"/>
    <x v="3"/>
    <x v="10"/>
    <x v="12"/>
    <x v="0"/>
    <n v="0.4"/>
    <n v="6750"/>
    <n v="2700"/>
    <n v="1215"/>
    <n v="0.45"/>
  </r>
  <r>
    <x v="5"/>
    <n v="1189833"/>
    <x v="192"/>
    <x v="3"/>
    <x v="10"/>
    <x v="12"/>
    <x v="1"/>
    <n v="0.45"/>
    <n v="5250"/>
    <n v="2362.5"/>
    <n v="708.75"/>
    <n v="0.3"/>
  </r>
  <r>
    <x v="5"/>
    <n v="1189833"/>
    <x v="193"/>
    <x v="3"/>
    <x v="10"/>
    <x v="12"/>
    <x v="2"/>
    <n v="0.45"/>
    <n v="5500"/>
    <n v="2475"/>
    <n v="1113.75"/>
    <n v="0.45"/>
  </r>
  <r>
    <x v="5"/>
    <n v="1189833"/>
    <x v="194"/>
    <x v="3"/>
    <x v="10"/>
    <x v="12"/>
    <x v="3"/>
    <n v="0.4"/>
    <n v="4250"/>
    <n v="1700"/>
    <n v="680"/>
    <n v="0.39999999999999997"/>
  </r>
  <r>
    <x v="5"/>
    <n v="1189833"/>
    <x v="195"/>
    <x v="3"/>
    <x v="10"/>
    <x v="12"/>
    <x v="4"/>
    <n v="0.45"/>
    <n v="3000"/>
    <n v="1350"/>
    <n v="810.00000000000011"/>
    <n v="0.60000000000000009"/>
  </r>
  <r>
    <x v="5"/>
    <n v="1189833"/>
    <x v="196"/>
    <x v="3"/>
    <x v="10"/>
    <x v="12"/>
    <x v="5"/>
    <n v="0.6"/>
    <n v="6000"/>
    <n v="3600"/>
    <n v="900"/>
    <n v="0.25"/>
  </r>
  <r>
    <x v="5"/>
    <n v="1189833"/>
    <x v="197"/>
    <x v="3"/>
    <x v="10"/>
    <x v="12"/>
    <x v="0"/>
    <n v="0.4"/>
    <n v="7500"/>
    <n v="3000"/>
    <n v="1350"/>
    <n v="0.45"/>
  </r>
  <r>
    <x v="5"/>
    <n v="1189833"/>
    <x v="198"/>
    <x v="3"/>
    <x v="10"/>
    <x v="12"/>
    <x v="1"/>
    <n v="0.45"/>
    <n v="6000"/>
    <n v="2700"/>
    <n v="810"/>
    <n v="0.3"/>
  </r>
  <r>
    <x v="5"/>
    <n v="1189833"/>
    <x v="199"/>
    <x v="3"/>
    <x v="10"/>
    <x v="12"/>
    <x v="2"/>
    <n v="0.45"/>
    <n v="5500"/>
    <n v="2475"/>
    <n v="1113.75"/>
    <n v="0.45"/>
  </r>
  <r>
    <x v="5"/>
    <n v="1189833"/>
    <x v="200"/>
    <x v="3"/>
    <x v="10"/>
    <x v="12"/>
    <x v="3"/>
    <n v="0.4"/>
    <n v="4500"/>
    <n v="1800"/>
    <n v="719.99999999999989"/>
    <n v="0.39999999999999997"/>
  </r>
  <r>
    <x v="5"/>
    <n v="1189833"/>
    <x v="201"/>
    <x v="3"/>
    <x v="10"/>
    <x v="12"/>
    <x v="4"/>
    <n v="0.45"/>
    <n v="4750"/>
    <n v="2137.5"/>
    <n v="1282.5000000000002"/>
    <n v="0.60000000000000009"/>
  </r>
  <r>
    <x v="5"/>
    <n v="1189833"/>
    <x v="202"/>
    <x v="3"/>
    <x v="10"/>
    <x v="12"/>
    <x v="5"/>
    <n v="0.6"/>
    <n v="4750"/>
    <n v="2850"/>
    <n v="712.5"/>
    <n v="0.25"/>
  </r>
  <r>
    <x v="5"/>
    <n v="1189833"/>
    <x v="203"/>
    <x v="3"/>
    <x v="10"/>
    <x v="12"/>
    <x v="0"/>
    <n v="0.45"/>
    <n v="6750"/>
    <n v="3037.5"/>
    <n v="1366.875"/>
    <n v="0.45"/>
  </r>
  <r>
    <x v="5"/>
    <n v="1189833"/>
    <x v="204"/>
    <x v="3"/>
    <x v="10"/>
    <x v="12"/>
    <x v="1"/>
    <n v="0.55000000000000004"/>
    <n v="6250"/>
    <n v="3437.5000000000005"/>
    <n v="1031.25"/>
    <n v="0.3"/>
  </r>
  <r>
    <x v="5"/>
    <n v="1189833"/>
    <x v="205"/>
    <x v="3"/>
    <x v="10"/>
    <x v="12"/>
    <x v="2"/>
    <n v="0.5"/>
    <n v="5000"/>
    <n v="2500"/>
    <n v="1125"/>
    <n v="0.45"/>
  </r>
  <r>
    <x v="5"/>
    <n v="1189833"/>
    <x v="206"/>
    <x v="3"/>
    <x v="10"/>
    <x v="12"/>
    <x v="3"/>
    <n v="0.45"/>
    <n v="4250"/>
    <n v="1912.5"/>
    <n v="764.99999999999989"/>
    <n v="0.39999999999999997"/>
  </r>
  <r>
    <x v="5"/>
    <n v="1189833"/>
    <x v="207"/>
    <x v="3"/>
    <x v="10"/>
    <x v="12"/>
    <x v="4"/>
    <n v="0.54999999999999993"/>
    <n v="4250"/>
    <n v="2337.4999999999995"/>
    <n v="1402.5"/>
    <n v="0.60000000000000009"/>
  </r>
  <r>
    <x v="5"/>
    <n v="1189833"/>
    <x v="208"/>
    <x v="3"/>
    <x v="10"/>
    <x v="12"/>
    <x v="5"/>
    <n v="0.6"/>
    <n v="4000"/>
    <n v="2400"/>
    <n v="600"/>
    <n v="0.25"/>
  </r>
  <r>
    <x v="5"/>
    <n v="1189833"/>
    <x v="209"/>
    <x v="3"/>
    <x v="10"/>
    <x v="12"/>
    <x v="0"/>
    <n v="0.45"/>
    <n v="6000"/>
    <n v="2700"/>
    <n v="1215"/>
    <n v="0.45"/>
  </r>
  <r>
    <x v="5"/>
    <n v="1189833"/>
    <x v="210"/>
    <x v="3"/>
    <x v="10"/>
    <x v="12"/>
    <x v="1"/>
    <n v="0.5"/>
    <n v="6000"/>
    <n v="3000"/>
    <n v="900"/>
    <n v="0.3"/>
  </r>
  <r>
    <x v="5"/>
    <n v="1189833"/>
    <x v="211"/>
    <x v="3"/>
    <x v="10"/>
    <x v="12"/>
    <x v="2"/>
    <n v="0.45"/>
    <n v="4500"/>
    <n v="2025"/>
    <n v="911.25"/>
    <n v="0.45"/>
  </r>
  <r>
    <x v="5"/>
    <n v="1189833"/>
    <x v="212"/>
    <x v="3"/>
    <x v="10"/>
    <x v="12"/>
    <x v="3"/>
    <n v="0.45"/>
    <n v="4000"/>
    <n v="1800"/>
    <n v="719.99999999999989"/>
    <n v="0.39999999999999997"/>
  </r>
  <r>
    <x v="5"/>
    <n v="1189833"/>
    <x v="213"/>
    <x v="3"/>
    <x v="10"/>
    <x v="12"/>
    <x v="4"/>
    <n v="0.54999999999999993"/>
    <n v="4000"/>
    <n v="2199.9999999999995"/>
    <n v="1320"/>
    <n v="0.60000000000000009"/>
  </r>
  <r>
    <x v="5"/>
    <n v="1189833"/>
    <x v="693"/>
    <x v="3"/>
    <x v="10"/>
    <x v="12"/>
    <x v="5"/>
    <n v="0.6"/>
    <n v="4500"/>
    <n v="2700"/>
    <n v="675"/>
    <n v="0.25"/>
  </r>
  <r>
    <x v="5"/>
    <n v="1189833"/>
    <x v="694"/>
    <x v="3"/>
    <x v="10"/>
    <x v="12"/>
    <x v="0"/>
    <n v="0.45"/>
    <n v="5500"/>
    <n v="2475"/>
    <n v="1113.75"/>
    <n v="0.45"/>
  </r>
  <r>
    <x v="5"/>
    <n v="1189833"/>
    <x v="695"/>
    <x v="3"/>
    <x v="10"/>
    <x v="12"/>
    <x v="1"/>
    <n v="0.5"/>
    <n v="5500"/>
    <n v="2750"/>
    <n v="825"/>
    <n v="0.3"/>
  </r>
  <r>
    <x v="5"/>
    <n v="1189833"/>
    <x v="696"/>
    <x v="3"/>
    <x v="10"/>
    <x v="12"/>
    <x v="2"/>
    <n v="0.45"/>
    <n v="4000"/>
    <n v="1800"/>
    <n v="810"/>
    <n v="0.45"/>
  </r>
  <r>
    <x v="5"/>
    <n v="1189833"/>
    <x v="697"/>
    <x v="3"/>
    <x v="10"/>
    <x v="12"/>
    <x v="3"/>
    <n v="0.45"/>
    <n v="3750"/>
    <n v="1687.5"/>
    <n v="675"/>
    <n v="0.39999999999999997"/>
  </r>
  <r>
    <x v="5"/>
    <n v="1189833"/>
    <x v="698"/>
    <x v="3"/>
    <x v="10"/>
    <x v="12"/>
    <x v="4"/>
    <n v="0.54999999999999993"/>
    <n v="3500"/>
    <n v="1924.9999999999998"/>
    <n v="1155"/>
    <n v="0.60000000000000009"/>
  </r>
  <r>
    <x v="5"/>
    <n v="1189833"/>
    <x v="699"/>
    <x v="3"/>
    <x v="10"/>
    <x v="12"/>
    <x v="5"/>
    <n v="0.6"/>
    <n v="4000"/>
    <n v="2400"/>
    <n v="600"/>
    <n v="0.25"/>
  </r>
  <r>
    <x v="5"/>
    <n v="1189833"/>
    <x v="700"/>
    <x v="3"/>
    <x v="10"/>
    <x v="12"/>
    <x v="0"/>
    <n v="0.4"/>
    <n v="5750"/>
    <n v="2300"/>
    <n v="1035"/>
    <n v="0.45"/>
  </r>
  <r>
    <x v="5"/>
    <n v="1189833"/>
    <x v="701"/>
    <x v="3"/>
    <x v="10"/>
    <x v="12"/>
    <x v="1"/>
    <n v="0.45000000000000007"/>
    <n v="5750"/>
    <n v="2587.5000000000005"/>
    <n v="776.25000000000011"/>
    <n v="0.3"/>
  </r>
  <r>
    <x v="5"/>
    <n v="1189833"/>
    <x v="702"/>
    <x v="3"/>
    <x v="10"/>
    <x v="12"/>
    <x v="2"/>
    <n v="0.4"/>
    <n v="4250"/>
    <n v="1700"/>
    <n v="765"/>
    <n v="0.45"/>
  </r>
  <r>
    <x v="5"/>
    <n v="1189833"/>
    <x v="703"/>
    <x v="3"/>
    <x v="10"/>
    <x v="12"/>
    <x v="3"/>
    <n v="0.4"/>
    <n v="4250"/>
    <n v="1700"/>
    <n v="680"/>
    <n v="0.39999999999999997"/>
  </r>
  <r>
    <x v="5"/>
    <n v="1189833"/>
    <x v="704"/>
    <x v="3"/>
    <x v="10"/>
    <x v="12"/>
    <x v="4"/>
    <n v="0.54999999999999993"/>
    <n v="3750"/>
    <n v="2062.4999999999995"/>
    <n v="1237.5"/>
    <n v="0.60000000000000009"/>
  </r>
  <r>
    <x v="5"/>
    <n v="1189833"/>
    <x v="705"/>
    <x v="3"/>
    <x v="10"/>
    <x v="12"/>
    <x v="5"/>
    <n v="0.6"/>
    <n v="4750"/>
    <n v="2850"/>
    <n v="712.5"/>
    <n v="0.25"/>
  </r>
  <r>
    <x v="5"/>
    <n v="1189833"/>
    <x v="706"/>
    <x v="3"/>
    <x v="10"/>
    <x v="12"/>
    <x v="0"/>
    <n v="0.45"/>
    <n v="6750"/>
    <n v="3037.5"/>
    <n v="1366.875"/>
    <n v="0.45"/>
  </r>
  <r>
    <x v="5"/>
    <n v="1189833"/>
    <x v="707"/>
    <x v="3"/>
    <x v="10"/>
    <x v="12"/>
    <x v="1"/>
    <n v="0.5"/>
    <n v="6750"/>
    <n v="3375"/>
    <n v="1012.5"/>
    <n v="0.3"/>
  </r>
  <r>
    <x v="5"/>
    <n v="1189833"/>
    <x v="708"/>
    <x v="3"/>
    <x v="10"/>
    <x v="12"/>
    <x v="2"/>
    <n v="0.45"/>
    <n v="4750"/>
    <n v="2137.5"/>
    <n v="961.875"/>
    <n v="0.45"/>
  </r>
  <r>
    <x v="5"/>
    <n v="1189833"/>
    <x v="709"/>
    <x v="3"/>
    <x v="10"/>
    <x v="12"/>
    <x v="3"/>
    <n v="0.45"/>
    <n v="4750"/>
    <n v="2137.5"/>
    <n v="854.99999999999989"/>
    <n v="0.39999999999999997"/>
  </r>
  <r>
    <x v="5"/>
    <n v="1189833"/>
    <x v="710"/>
    <x v="3"/>
    <x v="10"/>
    <x v="12"/>
    <x v="4"/>
    <n v="0.54999999999999993"/>
    <n v="4000"/>
    <n v="2199.9999999999995"/>
    <n v="1320"/>
    <n v="0.60000000000000009"/>
  </r>
  <r>
    <x v="5"/>
    <n v="1189833"/>
    <x v="214"/>
    <x v="3"/>
    <x v="10"/>
    <x v="12"/>
    <x v="5"/>
    <n v="0.6"/>
    <n v="5000"/>
    <n v="3000"/>
    <n v="750"/>
    <n v="0.25"/>
  </r>
  <r>
    <x v="2"/>
    <n v="1197831"/>
    <x v="215"/>
    <x v="3"/>
    <x v="10"/>
    <x v="12"/>
    <x v="0"/>
    <n v="0.2"/>
    <n v="7000"/>
    <n v="1400"/>
    <n v="489.99999999999994"/>
    <n v="0.35"/>
  </r>
  <r>
    <x v="2"/>
    <n v="1197831"/>
    <x v="216"/>
    <x v="3"/>
    <x v="10"/>
    <x v="12"/>
    <x v="1"/>
    <n v="0.3"/>
    <n v="7000"/>
    <n v="2100"/>
    <n v="735"/>
    <n v="0.35"/>
  </r>
  <r>
    <x v="2"/>
    <n v="1197831"/>
    <x v="217"/>
    <x v="3"/>
    <x v="10"/>
    <x v="12"/>
    <x v="2"/>
    <n v="0.3"/>
    <n v="5000"/>
    <n v="1500"/>
    <n v="525"/>
    <n v="0.35"/>
  </r>
  <r>
    <x v="2"/>
    <n v="1197831"/>
    <x v="218"/>
    <x v="3"/>
    <x v="10"/>
    <x v="12"/>
    <x v="3"/>
    <n v="0.35"/>
    <n v="5000"/>
    <n v="1750"/>
    <n v="787.5"/>
    <n v="0.45"/>
  </r>
  <r>
    <x v="2"/>
    <n v="1197831"/>
    <x v="219"/>
    <x v="1"/>
    <x v="11"/>
    <x v="13"/>
    <x v="4"/>
    <n v="0.4"/>
    <n v="3500"/>
    <n v="1400"/>
    <n v="420"/>
    <n v="0.3"/>
  </r>
  <r>
    <x v="2"/>
    <n v="1197831"/>
    <x v="220"/>
    <x v="1"/>
    <x v="11"/>
    <x v="13"/>
    <x v="5"/>
    <n v="0.35"/>
    <n v="5000"/>
    <n v="1750"/>
    <n v="875"/>
    <n v="0.5"/>
  </r>
  <r>
    <x v="2"/>
    <n v="1197831"/>
    <x v="221"/>
    <x v="1"/>
    <x v="11"/>
    <x v="13"/>
    <x v="0"/>
    <n v="0.25"/>
    <n v="6500"/>
    <n v="1625"/>
    <n v="568.75"/>
    <n v="0.35"/>
  </r>
  <r>
    <x v="2"/>
    <n v="1197831"/>
    <x v="222"/>
    <x v="1"/>
    <x v="11"/>
    <x v="13"/>
    <x v="1"/>
    <n v="0.35"/>
    <n v="6250"/>
    <n v="2187.5"/>
    <n v="765.625"/>
    <n v="0.35"/>
  </r>
  <r>
    <x v="2"/>
    <n v="1197831"/>
    <x v="223"/>
    <x v="1"/>
    <x v="11"/>
    <x v="13"/>
    <x v="2"/>
    <n v="0.35"/>
    <n v="4500"/>
    <n v="1575"/>
    <n v="551.25"/>
    <n v="0.35"/>
  </r>
  <r>
    <x v="2"/>
    <n v="1197831"/>
    <x v="224"/>
    <x v="1"/>
    <x v="11"/>
    <x v="13"/>
    <x v="3"/>
    <n v="0.35"/>
    <n v="4000"/>
    <n v="1400"/>
    <n v="630"/>
    <n v="0.45"/>
  </r>
  <r>
    <x v="2"/>
    <n v="1197831"/>
    <x v="225"/>
    <x v="1"/>
    <x v="11"/>
    <x v="13"/>
    <x v="4"/>
    <n v="0.4"/>
    <n v="2750"/>
    <n v="1100"/>
    <n v="330"/>
    <n v="0.3"/>
  </r>
  <r>
    <x v="2"/>
    <n v="1197831"/>
    <x v="226"/>
    <x v="1"/>
    <x v="11"/>
    <x v="13"/>
    <x v="5"/>
    <n v="0.35"/>
    <n v="4750"/>
    <n v="1662.5"/>
    <n v="831.25"/>
    <n v="0.5"/>
  </r>
  <r>
    <x v="2"/>
    <n v="1197831"/>
    <x v="227"/>
    <x v="1"/>
    <x v="11"/>
    <x v="13"/>
    <x v="0"/>
    <n v="0.3"/>
    <n v="6500"/>
    <n v="1950"/>
    <n v="779.99999999999989"/>
    <n v="0.39999999999999997"/>
  </r>
  <r>
    <x v="2"/>
    <n v="1197831"/>
    <x v="228"/>
    <x v="1"/>
    <x v="11"/>
    <x v="13"/>
    <x v="1"/>
    <n v="0.4"/>
    <n v="6500"/>
    <n v="2600"/>
    <n v="1040"/>
    <n v="0.39999999999999997"/>
  </r>
  <r>
    <x v="2"/>
    <n v="1197831"/>
    <x v="711"/>
    <x v="1"/>
    <x v="11"/>
    <x v="13"/>
    <x v="2"/>
    <n v="0.3"/>
    <n v="4750"/>
    <n v="1425"/>
    <n v="570"/>
    <n v="0.39999999999999997"/>
  </r>
  <r>
    <x v="2"/>
    <n v="1197831"/>
    <x v="712"/>
    <x v="1"/>
    <x v="11"/>
    <x v="13"/>
    <x v="3"/>
    <n v="0.35"/>
    <n v="3750"/>
    <n v="1312.5"/>
    <n v="656.25"/>
    <n v="0.5"/>
  </r>
  <r>
    <x v="2"/>
    <n v="1197831"/>
    <x v="713"/>
    <x v="1"/>
    <x v="11"/>
    <x v="13"/>
    <x v="4"/>
    <n v="0.4"/>
    <n v="2750"/>
    <n v="1100"/>
    <n v="385"/>
    <n v="0.35"/>
  </r>
  <r>
    <x v="2"/>
    <n v="1197831"/>
    <x v="714"/>
    <x v="1"/>
    <x v="11"/>
    <x v="13"/>
    <x v="5"/>
    <n v="0.35"/>
    <n v="4250"/>
    <n v="1487.5"/>
    <n v="818.12500000000011"/>
    <n v="0.55000000000000004"/>
  </r>
  <r>
    <x v="2"/>
    <n v="1197831"/>
    <x v="715"/>
    <x v="1"/>
    <x v="11"/>
    <x v="13"/>
    <x v="0"/>
    <n v="0.2"/>
    <n v="6750"/>
    <n v="1350"/>
    <n v="540"/>
    <n v="0.39999999999999997"/>
  </r>
  <r>
    <x v="2"/>
    <n v="1197831"/>
    <x v="716"/>
    <x v="1"/>
    <x v="11"/>
    <x v="13"/>
    <x v="1"/>
    <n v="0.25000000000000006"/>
    <n v="6750"/>
    <n v="1687.5000000000005"/>
    <n v="675.00000000000011"/>
    <n v="0.39999999999999997"/>
  </r>
  <r>
    <x v="2"/>
    <n v="1197831"/>
    <x v="717"/>
    <x v="1"/>
    <x v="11"/>
    <x v="13"/>
    <x v="2"/>
    <n v="0.19999999999999996"/>
    <n v="5000"/>
    <n v="999.99999999999977"/>
    <n v="399.99999999999989"/>
    <n v="0.39999999999999997"/>
  </r>
  <r>
    <x v="2"/>
    <n v="1197831"/>
    <x v="718"/>
    <x v="1"/>
    <x v="11"/>
    <x v="13"/>
    <x v="3"/>
    <n v="0.25000000000000006"/>
    <n v="4000"/>
    <n v="1000.0000000000002"/>
    <n v="500.00000000000011"/>
    <n v="0.5"/>
  </r>
  <r>
    <x v="2"/>
    <n v="1197831"/>
    <x v="719"/>
    <x v="1"/>
    <x v="11"/>
    <x v="13"/>
    <x v="4"/>
    <n v="0.3"/>
    <n v="3000"/>
    <n v="900"/>
    <n v="315"/>
    <n v="0.35"/>
  </r>
  <r>
    <x v="2"/>
    <n v="1197831"/>
    <x v="720"/>
    <x v="1"/>
    <x v="11"/>
    <x v="13"/>
    <x v="5"/>
    <n v="0.25000000000000006"/>
    <n v="5750"/>
    <n v="1437.5000000000002"/>
    <n v="790.62500000000023"/>
    <n v="0.55000000000000004"/>
  </r>
  <r>
    <x v="2"/>
    <n v="1197831"/>
    <x v="721"/>
    <x v="1"/>
    <x v="11"/>
    <x v="13"/>
    <x v="0"/>
    <n v="0.14999999999999997"/>
    <n v="7250"/>
    <n v="1087.4999999999998"/>
    <n v="434.99999999999989"/>
    <n v="0.39999999999999997"/>
  </r>
  <r>
    <x v="2"/>
    <n v="1197831"/>
    <x v="722"/>
    <x v="1"/>
    <x v="11"/>
    <x v="13"/>
    <x v="1"/>
    <n v="0.25000000000000006"/>
    <n v="7500"/>
    <n v="1875.0000000000005"/>
    <n v="750.00000000000011"/>
    <n v="0.39999999999999997"/>
  </r>
  <r>
    <x v="2"/>
    <n v="1197831"/>
    <x v="723"/>
    <x v="1"/>
    <x v="11"/>
    <x v="13"/>
    <x v="2"/>
    <n v="0.19999999999999996"/>
    <n v="6000"/>
    <n v="1199.9999999999998"/>
    <n v="479.99999999999989"/>
    <n v="0.39999999999999997"/>
  </r>
  <r>
    <x v="2"/>
    <n v="1197831"/>
    <x v="229"/>
    <x v="1"/>
    <x v="11"/>
    <x v="13"/>
    <x v="3"/>
    <n v="0.30000000000000004"/>
    <n v="5250"/>
    <n v="1575.0000000000002"/>
    <n v="787.50000000000011"/>
    <n v="0.5"/>
  </r>
  <r>
    <x v="2"/>
    <n v="1197831"/>
    <x v="230"/>
    <x v="1"/>
    <x v="11"/>
    <x v="13"/>
    <x v="4"/>
    <n v="0.45"/>
    <n v="4250"/>
    <n v="1912.5"/>
    <n v="669.375"/>
    <n v="0.35"/>
  </r>
  <r>
    <x v="2"/>
    <n v="1197831"/>
    <x v="231"/>
    <x v="1"/>
    <x v="11"/>
    <x v="13"/>
    <x v="5"/>
    <n v="0.4"/>
    <n v="7750"/>
    <n v="3100"/>
    <n v="1705.0000000000002"/>
    <n v="0.55000000000000004"/>
  </r>
  <r>
    <x v="2"/>
    <n v="1197831"/>
    <x v="232"/>
    <x v="1"/>
    <x v="11"/>
    <x v="13"/>
    <x v="0"/>
    <n v="0.4"/>
    <n v="7750"/>
    <n v="3100"/>
    <n v="1240"/>
    <n v="0.39999999999999997"/>
  </r>
  <r>
    <x v="2"/>
    <n v="1197831"/>
    <x v="233"/>
    <x v="1"/>
    <x v="11"/>
    <x v="13"/>
    <x v="1"/>
    <n v="0.45"/>
    <n v="7750"/>
    <n v="3487.5"/>
    <n v="1394.9999999999998"/>
    <n v="0.39999999999999997"/>
  </r>
  <r>
    <x v="2"/>
    <n v="1197831"/>
    <x v="234"/>
    <x v="1"/>
    <x v="11"/>
    <x v="13"/>
    <x v="2"/>
    <n v="0.4"/>
    <n v="6500"/>
    <n v="2600"/>
    <n v="1040"/>
    <n v="0.39999999999999997"/>
  </r>
  <r>
    <x v="2"/>
    <n v="1197831"/>
    <x v="235"/>
    <x v="1"/>
    <x v="11"/>
    <x v="13"/>
    <x v="3"/>
    <n v="0.4"/>
    <n v="6000"/>
    <n v="2400"/>
    <n v="1200"/>
    <n v="0.5"/>
  </r>
  <r>
    <x v="2"/>
    <n v="1197831"/>
    <x v="236"/>
    <x v="1"/>
    <x v="11"/>
    <x v="13"/>
    <x v="4"/>
    <n v="0.45"/>
    <n v="5000"/>
    <n v="2250"/>
    <n v="787.5"/>
    <n v="0.35"/>
  </r>
  <r>
    <x v="2"/>
    <n v="1197831"/>
    <x v="237"/>
    <x v="1"/>
    <x v="11"/>
    <x v="13"/>
    <x v="5"/>
    <n v="0.5"/>
    <n v="8750"/>
    <n v="4375"/>
    <n v="2406.25"/>
    <n v="0.55000000000000004"/>
  </r>
  <r>
    <x v="2"/>
    <n v="1197831"/>
    <x v="238"/>
    <x v="1"/>
    <x v="11"/>
    <x v="13"/>
    <x v="0"/>
    <n v="0.4"/>
    <n v="8250"/>
    <n v="3300"/>
    <n v="1484.9999999999998"/>
    <n v="0.44999999999999996"/>
  </r>
  <r>
    <x v="2"/>
    <n v="1197831"/>
    <x v="239"/>
    <x v="1"/>
    <x v="11"/>
    <x v="13"/>
    <x v="1"/>
    <n v="0.45"/>
    <n v="8250"/>
    <n v="3712.5"/>
    <n v="1670.6249999999998"/>
    <n v="0.44999999999999996"/>
  </r>
  <r>
    <x v="2"/>
    <n v="1197831"/>
    <x v="240"/>
    <x v="1"/>
    <x v="11"/>
    <x v="13"/>
    <x v="2"/>
    <n v="0.4"/>
    <n v="9750"/>
    <n v="3900"/>
    <n v="1754.9999999999998"/>
    <n v="0.44999999999999996"/>
  </r>
  <r>
    <x v="2"/>
    <n v="1197831"/>
    <x v="241"/>
    <x v="1"/>
    <x v="11"/>
    <x v="13"/>
    <x v="3"/>
    <n v="0.4"/>
    <n v="5750"/>
    <n v="2300"/>
    <n v="1265"/>
    <n v="0.55000000000000004"/>
  </r>
  <r>
    <x v="2"/>
    <n v="1197831"/>
    <x v="242"/>
    <x v="1"/>
    <x v="11"/>
    <x v="13"/>
    <x v="4"/>
    <n v="0.45"/>
    <n v="5500"/>
    <n v="2475"/>
    <n v="989.99999999999989"/>
    <n v="0.39999999999999997"/>
  </r>
  <r>
    <x v="2"/>
    <n v="1197831"/>
    <x v="243"/>
    <x v="1"/>
    <x v="11"/>
    <x v="13"/>
    <x v="5"/>
    <n v="0.54999999999999993"/>
    <n v="8250"/>
    <n v="4537.4999999999991"/>
    <n v="2722.5"/>
    <n v="0.60000000000000009"/>
  </r>
  <r>
    <x v="2"/>
    <n v="1197831"/>
    <x v="244"/>
    <x v="1"/>
    <x v="11"/>
    <x v="13"/>
    <x v="0"/>
    <n v="0.45"/>
    <n v="7750"/>
    <n v="3487.5"/>
    <n v="1569.3749999999998"/>
    <n v="0.44999999999999996"/>
  </r>
  <r>
    <x v="2"/>
    <n v="1197831"/>
    <x v="245"/>
    <x v="1"/>
    <x v="11"/>
    <x v="13"/>
    <x v="1"/>
    <n v="0.55000000000000004"/>
    <n v="7750"/>
    <n v="4262.5"/>
    <n v="1918.1249999999998"/>
    <n v="0.44999999999999996"/>
  </r>
  <r>
    <x v="2"/>
    <n v="1197831"/>
    <x v="246"/>
    <x v="1"/>
    <x v="11"/>
    <x v="13"/>
    <x v="2"/>
    <n v="0.5"/>
    <n v="9500"/>
    <n v="4750"/>
    <n v="2137.5"/>
    <n v="0.44999999999999996"/>
  </r>
  <r>
    <x v="2"/>
    <n v="1197831"/>
    <x v="247"/>
    <x v="1"/>
    <x v="11"/>
    <x v="13"/>
    <x v="3"/>
    <n v="0.45"/>
    <n v="4750"/>
    <n v="2137.5"/>
    <n v="1175.625"/>
    <n v="0.55000000000000004"/>
  </r>
  <r>
    <x v="2"/>
    <n v="1197831"/>
    <x v="248"/>
    <x v="1"/>
    <x v="11"/>
    <x v="13"/>
    <x v="4"/>
    <n v="0.5"/>
    <n v="4750"/>
    <n v="2375"/>
    <n v="949.99999999999989"/>
    <n v="0.39999999999999997"/>
  </r>
  <r>
    <x v="2"/>
    <n v="1197831"/>
    <x v="249"/>
    <x v="1"/>
    <x v="11"/>
    <x v="13"/>
    <x v="5"/>
    <n v="0.54999999999999993"/>
    <n v="7250"/>
    <n v="3987.4999999999995"/>
    <n v="2392.5"/>
    <n v="0.60000000000000009"/>
  </r>
  <r>
    <x v="2"/>
    <n v="1197831"/>
    <x v="250"/>
    <x v="1"/>
    <x v="11"/>
    <x v="13"/>
    <x v="0"/>
    <n v="0.5"/>
    <n v="6750"/>
    <n v="3375"/>
    <n v="1518.7499999999998"/>
    <n v="0.44999999999999996"/>
  </r>
  <r>
    <x v="2"/>
    <n v="1197831"/>
    <x v="251"/>
    <x v="1"/>
    <x v="11"/>
    <x v="13"/>
    <x v="1"/>
    <n v="0.5"/>
    <n v="6250"/>
    <n v="3125"/>
    <n v="1406.2499999999998"/>
    <n v="0.44999999999999996"/>
  </r>
  <r>
    <x v="2"/>
    <n v="1197831"/>
    <x v="252"/>
    <x v="1"/>
    <x v="11"/>
    <x v="13"/>
    <x v="2"/>
    <n v="0.54999999999999993"/>
    <n v="6750"/>
    <n v="3712.4999999999995"/>
    <n v="1670.6249999999995"/>
    <n v="0.44999999999999996"/>
  </r>
  <r>
    <x v="2"/>
    <n v="1197831"/>
    <x v="253"/>
    <x v="1"/>
    <x v="11"/>
    <x v="13"/>
    <x v="3"/>
    <n v="0.54999999999999993"/>
    <n v="4000"/>
    <n v="2199.9999999999995"/>
    <n v="1209.9999999999998"/>
    <n v="0.55000000000000004"/>
  </r>
  <r>
    <x v="2"/>
    <n v="1197831"/>
    <x v="254"/>
    <x v="1"/>
    <x v="11"/>
    <x v="13"/>
    <x v="4"/>
    <n v="0.5"/>
    <n v="4000"/>
    <n v="2000"/>
    <n v="799.99999999999989"/>
    <n v="0.39999999999999997"/>
  </r>
  <r>
    <x v="2"/>
    <n v="1197831"/>
    <x v="255"/>
    <x v="1"/>
    <x v="11"/>
    <x v="13"/>
    <x v="5"/>
    <n v="0.45"/>
    <n v="6250"/>
    <n v="2812.5"/>
    <n v="1687.5000000000002"/>
    <n v="0.60000000000000009"/>
  </r>
  <r>
    <x v="2"/>
    <n v="1197831"/>
    <x v="256"/>
    <x v="1"/>
    <x v="11"/>
    <x v="13"/>
    <x v="0"/>
    <n v="0.35"/>
    <n v="5750"/>
    <n v="2012.4999999999998"/>
    <n v="905.62499999999977"/>
    <n v="0.44999999999999996"/>
  </r>
  <r>
    <x v="2"/>
    <n v="1197831"/>
    <x v="257"/>
    <x v="1"/>
    <x v="11"/>
    <x v="13"/>
    <x v="1"/>
    <n v="0.35"/>
    <n v="5750"/>
    <n v="2012.4999999999998"/>
    <n v="905.62499999999977"/>
    <n v="0.44999999999999996"/>
  </r>
  <r>
    <x v="2"/>
    <n v="1197831"/>
    <x v="258"/>
    <x v="1"/>
    <x v="11"/>
    <x v="13"/>
    <x v="2"/>
    <n v="0.4"/>
    <n v="5250"/>
    <n v="2100"/>
    <n v="944.99999999999989"/>
    <n v="0.44999999999999996"/>
  </r>
  <r>
    <x v="2"/>
    <n v="1197831"/>
    <x v="259"/>
    <x v="1"/>
    <x v="11"/>
    <x v="13"/>
    <x v="3"/>
    <n v="0.4"/>
    <n v="3750"/>
    <n v="1500"/>
    <n v="825.00000000000011"/>
    <n v="0.55000000000000004"/>
  </r>
  <r>
    <x v="2"/>
    <n v="1197831"/>
    <x v="260"/>
    <x v="1"/>
    <x v="11"/>
    <x v="13"/>
    <x v="4"/>
    <n v="0.35"/>
    <n v="3500"/>
    <n v="1225"/>
    <n v="489.99999999999994"/>
    <n v="0.39999999999999997"/>
  </r>
  <r>
    <x v="2"/>
    <n v="1197831"/>
    <x v="261"/>
    <x v="1"/>
    <x v="11"/>
    <x v="13"/>
    <x v="5"/>
    <n v="0.45"/>
    <n v="5250"/>
    <n v="2362.5"/>
    <n v="1417.5000000000002"/>
    <n v="0.60000000000000009"/>
  </r>
  <r>
    <x v="2"/>
    <n v="1197831"/>
    <x v="262"/>
    <x v="1"/>
    <x v="11"/>
    <x v="13"/>
    <x v="0"/>
    <n v="0.30000000000000004"/>
    <n v="6750"/>
    <n v="2025.0000000000002"/>
    <n v="911.25"/>
    <n v="0.44999999999999996"/>
  </r>
  <r>
    <x v="2"/>
    <n v="1197831"/>
    <x v="263"/>
    <x v="1"/>
    <x v="11"/>
    <x v="13"/>
    <x v="1"/>
    <n v="0.30000000000000004"/>
    <n v="6750"/>
    <n v="2025.0000000000002"/>
    <n v="911.25"/>
    <n v="0.44999999999999996"/>
  </r>
  <r>
    <x v="2"/>
    <n v="1197831"/>
    <x v="264"/>
    <x v="1"/>
    <x v="11"/>
    <x v="13"/>
    <x v="2"/>
    <n v="0.55000000000000004"/>
    <n v="6000"/>
    <n v="3300.0000000000005"/>
    <n v="1485"/>
    <n v="0.44999999999999996"/>
  </r>
  <r>
    <x v="2"/>
    <n v="1197831"/>
    <x v="265"/>
    <x v="1"/>
    <x v="11"/>
    <x v="13"/>
    <x v="3"/>
    <n v="0.55000000000000004"/>
    <n v="4750"/>
    <n v="2612.5"/>
    <n v="1436.8750000000002"/>
    <n v="0.55000000000000004"/>
  </r>
  <r>
    <x v="2"/>
    <n v="1197831"/>
    <x v="266"/>
    <x v="1"/>
    <x v="11"/>
    <x v="13"/>
    <x v="4"/>
    <n v="0.54999999999999993"/>
    <n v="4500"/>
    <n v="2474.9999999999995"/>
    <n v="989.99999999999977"/>
    <n v="0.39999999999999997"/>
  </r>
  <r>
    <x v="2"/>
    <n v="1197831"/>
    <x v="267"/>
    <x v="1"/>
    <x v="11"/>
    <x v="13"/>
    <x v="5"/>
    <n v="0.65"/>
    <n v="6500"/>
    <n v="4225"/>
    <n v="2535.0000000000005"/>
    <n v="0.60000000000000009"/>
  </r>
  <r>
    <x v="2"/>
    <n v="1197831"/>
    <x v="268"/>
    <x v="1"/>
    <x v="11"/>
    <x v="13"/>
    <x v="0"/>
    <n v="0.54999999999999993"/>
    <n v="8000"/>
    <n v="4399.9999999999991"/>
    <n v="1979.9999999999993"/>
    <n v="0.44999999999999996"/>
  </r>
  <r>
    <x v="2"/>
    <n v="1197831"/>
    <x v="269"/>
    <x v="1"/>
    <x v="11"/>
    <x v="13"/>
    <x v="1"/>
    <n v="0.54999999999999993"/>
    <n v="8000"/>
    <n v="4399.9999999999991"/>
    <n v="1979.9999999999993"/>
    <n v="0.44999999999999996"/>
  </r>
  <r>
    <x v="2"/>
    <n v="1197831"/>
    <x v="270"/>
    <x v="1"/>
    <x v="11"/>
    <x v="13"/>
    <x v="2"/>
    <n v="0.6"/>
    <n v="7000"/>
    <n v="4200"/>
    <n v="1889.9999999999998"/>
    <n v="0.44999999999999996"/>
  </r>
  <r>
    <x v="2"/>
    <n v="1197831"/>
    <x v="271"/>
    <x v="1"/>
    <x v="11"/>
    <x v="13"/>
    <x v="3"/>
    <n v="0.6"/>
    <n v="5500"/>
    <n v="3300"/>
    <n v="1815.0000000000002"/>
    <n v="0.55000000000000004"/>
  </r>
  <r>
    <x v="2"/>
    <n v="1197831"/>
    <x v="272"/>
    <x v="1"/>
    <x v="11"/>
    <x v="13"/>
    <x v="4"/>
    <n v="0.54999999999999993"/>
    <n v="5000"/>
    <n v="2749.9999999999995"/>
    <n v="1099.9999999999998"/>
    <n v="0.39999999999999997"/>
  </r>
  <r>
    <x v="2"/>
    <n v="1197831"/>
    <x v="273"/>
    <x v="1"/>
    <x v="11"/>
    <x v="13"/>
    <x v="5"/>
    <n v="0.65"/>
    <n v="7500"/>
    <n v="4875"/>
    <n v="2925.0000000000005"/>
    <n v="0.60000000000000009"/>
  </r>
  <r>
    <x v="0"/>
    <n v="1185732"/>
    <x v="274"/>
    <x v="1"/>
    <x v="11"/>
    <x v="13"/>
    <x v="0"/>
    <n v="0.35"/>
    <n v="4250"/>
    <n v="1487.5"/>
    <n v="595"/>
    <n v="0.4"/>
  </r>
  <r>
    <x v="0"/>
    <n v="1185732"/>
    <x v="275"/>
    <x v="1"/>
    <x v="11"/>
    <x v="13"/>
    <x v="1"/>
    <n v="0.35"/>
    <n v="2250"/>
    <n v="787.5"/>
    <n v="275.625"/>
    <n v="0.35"/>
  </r>
  <r>
    <x v="0"/>
    <n v="1185732"/>
    <x v="276"/>
    <x v="1"/>
    <x v="11"/>
    <x v="13"/>
    <x v="2"/>
    <n v="0.25"/>
    <n v="2250"/>
    <n v="562.5"/>
    <n v="196.875"/>
    <n v="0.35"/>
  </r>
  <r>
    <x v="0"/>
    <n v="1185732"/>
    <x v="277"/>
    <x v="1"/>
    <x v="11"/>
    <x v="13"/>
    <x v="3"/>
    <n v="0.30000000000000004"/>
    <n v="750"/>
    <n v="225.00000000000003"/>
    <n v="90.000000000000014"/>
    <n v="0.4"/>
  </r>
  <r>
    <x v="0"/>
    <n v="1185732"/>
    <x v="278"/>
    <x v="3"/>
    <x v="12"/>
    <x v="14"/>
    <x v="4"/>
    <n v="0.44999999999999996"/>
    <n v="1250"/>
    <n v="562.5"/>
    <n v="196.875"/>
    <n v="0.35"/>
  </r>
  <r>
    <x v="0"/>
    <n v="1185732"/>
    <x v="279"/>
    <x v="3"/>
    <x v="12"/>
    <x v="14"/>
    <x v="5"/>
    <n v="0.35"/>
    <n v="2250"/>
    <n v="787.5"/>
    <n v="393.75"/>
    <n v="0.5"/>
  </r>
  <r>
    <x v="0"/>
    <n v="1185732"/>
    <x v="280"/>
    <x v="3"/>
    <x v="12"/>
    <x v="14"/>
    <x v="0"/>
    <n v="0.35"/>
    <n v="4750"/>
    <n v="1662.5"/>
    <n v="665"/>
    <n v="0.4"/>
  </r>
  <r>
    <x v="0"/>
    <n v="1185732"/>
    <x v="281"/>
    <x v="3"/>
    <x v="12"/>
    <x v="14"/>
    <x v="1"/>
    <n v="0.35"/>
    <n v="1250"/>
    <n v="437.5"/>
    <n v="153.125"/>
    <n v="0.35"/>
  </r>
  <r>
    <x v="0"/>
    <n v="1185732"/>
    <x v="282"/>
    <x v="3"/>
    <x v="12"/>
    <x v="14"/>
    <x v="2"/>
    <n v="0.25"/>
    <n v="1750"/>
    <n v="437.5"/>
    <n v="153.125"/>
    <n v="0.35"/>
  </r>
  <r>
    <x v="0"/>
    <n v="1185732"/>
    <x v="283"/>
    <x v="3"/>
    <x v="12"/>
    <x v="14"/>
    <x v="3"/>
    <n v="0.30000000000000004"/>
    <n v="500"/>
    <n v="150.00000000000003"/>
    <n v="60.000000000000014"/>
    <n v="0.4"/>
  </r>
  <r>
    <x v="0"/>
    <n v="1185732"/>
    <x v="284"/>
    <x v="3"/>
    <x v="12"/>
    <x v="14"/>
    <x v="4"/>
    <n v="0.44999999999999996"/>
    <n v="1250"/>
    <n v="562.5"/>
    <n v="196.875"/>
    <n v="0.35"/>
  </r>
  <r>
    <x v="0"/>
    <n v="1185732"/>
    <x v="285"/>
    <x v="3"/>
    <x v="12"/>
    <x v="14"/>
    <x v="5"/>
    <n v="0.35"/>
    <n v="2000"/>
    <n v="700"/>
    <n v="350"/>
    <n v="0.5"/>
  </r>
  <r>
    <x v="0"/>
    <n v="1185732"/>
    <x v="286"/>
    <x v="3"/>
    <x v="12"/>
    <x v="14"/>
    <x v="0"/>
    <n v="0.4"/>
    <n v="4200"/>
    <n v="1680"/>
    <n v="672"/>
    <n v="0.4"/>
  </r>
  <r>
    <x v="0"/>
    <n v="1185732"/>
    <x v="287"/>
    <x v="3"/>
    <x v="12"/>
    <x v="14"/>
    <x v="1"/>
    <n v="0.4"/>
    <n v="1000"/>
    <n v="400"/>
    <n v="140"/>
    <n v="0.35"/>
  </r>
  <r>
    <x v="0"/>
    <n v="1185732"/>
    <x v="288"/>
    <x v="3"/>
    <x v="12"/>
    <x v="14"/>
    <x v="2"/>
    <n v="0.30000000000000004"/>
    <n v="1500"/>
    <n v="450.00000000000006"/>
    <n v="157.5"/>
    <n v="0.35"/>
  </r>
  <r>
    <x v="0"/>
    <n v="1185732"/>
    <x v="289"/>
    <x v="3"/>
    <x v="12"/>
    <x v="14"/>
    <x v="3"/>
    <n v="0.35"/>
    <n v="0"/>
    <n v="0"/>
    <n v="0"/>
    <n v="0.4"/>
  </r>
  <r>
    <x v="0"/>
    <n v="1185732"/>
    <x v="290"/>
    <x v="3"/>
    <x v="12"/>
    <x v="14"/>
    <x v="4"/>
    <n v="0.5"/>
    <n v="500"/>
    <n v="250"/>
    <n v="87.5"/>
    <n v="0.35"/>
  </r>
  <r>
    <x v="0"/>
    <n v="1185732"/>
    <x v="291"/>
    <x v="3"/>
    <x v="12"/>
    <x v="14"/>
    <x v="5"/>
    <n v="0.4"/>
    <n v="1500"/>
    <n v="600"/>
    <n v="300"/>
    <n v="0.5"/>
  </r>
  <r>
    <x v="0"/>
    <n v="1185732"/>
    <x v="292"/>
    <x v="3"/>
    <x v="12"/>
    <x v="14"/>
    <x v="0"/>
    <n v="0.4"/>
    <n v="3750"/>
    <n v="1500"/>
    <n v="600"/>
    <n v="0.4"/>
  </r>
  <r>
    <x v="0"/>
    <n v="1185732"/>
    <x v="293"/>
    <x v="3"/>
    <x v="12"/>
    <x v="14"/>
    <x v="1"/>
    <n v="0.35"/>
    <n v="750"/>
    <n v="262.5"/>
    <n v="91.875"/>
    <n v="0.35"/>
  </r>
  <r>
    <x v="0"/>
    <n v="1185732"/>
    <x v="294"/>
    <x v="3"/>
    <x v="12"/>
    <x v="14"/>
    <x v="2"/>
    <n v="0.25000000000000006"/>
    <n v="750"/>
    <n v="187.50000000000003"/>
    <n v="65.625"/>
    <n v="0.35"/>
  </r>
  <r>
    <x v="0"/>
    <n v="1185732"/>
    <x v="295"/>
    <x v="3"/>
    <x v="12"/>
    <x v="14"/>
    <x v="3"/>
    <n v="0.3"/>
    <n v="0"/>
    <n v="0"/>
    <n v="0"/>
    <n v="0.4"/>
  </r>
  <r>
    <x v="0"/>
    <n v="1185732"/>
    <x v="296"/>
    <x v="3"/>
    <x v="12"/>
    <x v="14"/>
    <x v="4"/>
    <n v="0.45"/>
    <n v="250"/>
    <n v="112.5"/>
    <n v="39.375"/>
    <n v="0.35"/>
  </r>
  <r>
    <x v="0"/>
    <n v="1185732"/>
    <x v="297"/>
    <x v="3"/>
    <x v="12"/>
    <x v="14"/>
    <x v="5"/>
    <n v="0.35"/>
    <n v="1500"/>
    <n v="525"/>
    <n v="262.5"/>
    <n v="0.5"/>
  </r>
  <r>
    <x v="0"/>
    <n v="1185732"/>
    <x v="298"/>
    <x v="3"/>
    <x v="12"/>
    <x v="14"/>
    <x v="0"/>
    <n v="0.45"/>
    <n v="4200"/>
    <n v="1890"/>
    <n v="756"/>
    <n v="0.4"/>
  </r>
  <r>
    <x v="0"/>
    <n v="1185732"/>
    <x v="299"/>
    <x v="3"/>
    <x v="12"/>
    <x v="14"/>
    <x v="1"/>
    <n v="0.40000000000000008"/>
    <n v="1250"/>
    <n v="500.00000000000011"/>
    <n v="175.00000000000003"/>
    <n v="0.35"/>
  </r>
  <r>
    <x v="0"/>
    <n v="1185732"/>
    <x v="300"/>
    <x v="3"/>
    <x v="12"/>
    <x v="14"/>
    <x v="2"/>
    <n v="0.35"/>
    <n v="1000"/>
    <n v="350"/>
    <n v="122.49999999999999"/>
    <n v="0.35"/>
  </r>
  <r>
    <x v="0"/>
    <n v="1185732"/>
    <x v="301"/>
    <x v="3"/>
    <x v="12"/>
    <x v="14"/>
    <x v="3"/>
    <n v="0.35"/>
    <n v="250"/>
    <n v="87.5"/>
    <n v="35"/>
    <n v="0.4"/>
  </r>
  <r>
    <x v="0"/>
    <n v="1185732"/>
    <x v="302"/>
    <x v="3"/>
    <x v="12"/>
    <x v="14"/>
    <x v="4"/>
    <n v="0.49999999999999994"/>
    <n v="500"/>
    <n v="249.99999999999997"/>
    <n v="87.499999999999986"/>
    <n v="0.35"/>
  </r>
  <r>
    <x v="0"/>
    <n v="1185732"/>
    <x v="303"/>
    <x v="3"/>
    <x v="12"/>
    <x v="14"/>
    <x v="5"/>
    <n v="0.54999999999999993"/>
    <n v="1500"/>
    <n v="824.99999999999989"/>
    <n v="412.49999999999994"/>
    <n v="0.5"/>
  </r>
  <r>
    <x v="0"/>
    <n v="1185732"/>
    <x v="304"/>
    <x v="3"/>
    <x v="12"/>
    <x v="14"/>
    <x v="0"/>
    <n v="0.4"/>
    <n v="4000"/>
    <n v="1600"/>
    <n v="640"/>
    <n v="0.4"/>
  </r>
  <r>
    <x v="0"/>
    <n v="1185732"/>
    <x v="305"/>
    <x v="3"/>
    <x v="12"/>
    <x v="14"/>
    <x v="1"/>
    <n v="0.35000000000000009"/>
    <n v="1500"/>
    <n v="525.00000000000011"/>
    <n v="183.75000000000003"/>
    <n v="0.35"/>
  </r>
  <r>
    <x v="0"/>
    <n v="1185732"/>
    <x v="306"/>
    <x v="3"/>
    <x v="12"/>
    <x v="14"/>
    <x v="2"/>
    <n v="0.30000000000000004"/>
    <n v="1750"/>
    <n v="525.00000000000011"/>
    <n v="183.75000000000003"/>
    <n v="0.35"/>
  </r>
  <r>
    <x v="0"/>
    <n v="1185732"/>
    <x v="307"/>
    <x v="3"/>
    <x v="12"/>
    <x v="14"/>
    <x v="3"/>
    <n v="0.30000000000000004"/>
    <n v="1500"/>
    <n v="450.00000000000006"/>
    <n v="180.00000000000003"/>
    <n v="0.4"/>
  </r>
  <r>
    <x v="0"/>
    <n v="1185732"/>
    <x v="308"/>
    <x v="3"/>
    <x v="12"/>
    <x v="14"/>
    <x v="4"/>
    <n v="0.45"/>
    <n v="1500"/>
    <n v="675"/>
    <n v="236.24999999999997"/>
    <n v="0.35"/>
  </r>
  <r>
    <x v="0"/>
    <n v="1185732"/>
    <x v="309"/>
    <x v="3"/>
    <x v="12"/>
    <x v="14"/>
    <x v="5"/>
    <n v="0.5"/>
    <n v="3250"/>
    <n v="1625"/>
    <n v="812.5"/>
    <n v="0.5"/>
  </r>
  <r>
    <x v="0"/>
    <n v="1185732"/>
    <x v="310"/>
    <x v="3"/>
    <x v="12"/>
    <x v="14"/>
    <x v="0"/>
    <n v="0.45"/>
    <n v="5500"/>
    <n v="2475"/>
    <n v="990"/>
    <n v="0.4"/>
  </r>
  <r>
    <x v="0"/>
    <n v="1185732"/>
    <x v="311"/>
    <x v="3"/>
    <x v="12"/>
    <x v="14"/>
    <x v="1"/>
    <n v="0.40000000000000008"/>
    <n v="3000"/>
    <n v="1200.0000000000002"/>
    <n v="420.00000000000006"/>
    <n v="0.35"/>
  </r>
  <r>
    <x v="0"/>
    <n v="1185732"/>
    <x v="312"/>
    <x v="3"/>
    <x v="12"/>
    <x v="14"/>
    <x v="2"/>
    <n v="0.35"/>
    <n v="2250"/>
    <n v="787.5"/>
    <n v="275.625"/>
    <n v="0.35"/>
  </r>
  <r>
    <x v="0"/>
    <n v="1185732"/>
    <x v="313"/>
    <x v="3"/>
    <x v="12"/>
    <x v="14"/>
    <x v="3"/>
    <n v="0.35"/>
    <n v="1750"/>
    <n v="612.5"/>
    <n v="245"/>
    <n v="0.4"/>
  </r>
  <r>
    <x v="0"/>
    <n v="1185732"/>
    <x v="314"/>
    <x v="3"/>
    <x v="12"/>
    <x v="14"/>
    <x v="4"/>
    <n v="0.45"/>
    <n v="1750"/>
    <n v="787.5"/>
    <n v="275.625"/>
    <n v="0.35"/>
  </r>
  <r>
    <x v="0"/>
    <n v="1185732"/>
    <x v="315"/>
    <x v="3"/>
    <x v="12"/>
    <x v="14"/>
    <x v="5"/>
    <n v="0.5"/>
    <n v="3500"/>
    <n v="1750"/>
    <n v="875"/>
    <n v="0.5"/>
  </r>
  <r>
    <x v="0"/>
    <n v="1185732"/>
    <x v="316"/>
    <x v="3"/>
    <x v="12"/>
    <x v="14"/>
    <x v="0"/>
    <n v="0.45"/>
    <n v="5000"/>
    <n v="2250"/>
    <n v="900"/>
    <n v="0.4"/>
  </r>
  <r>
    <x v="0"/>
    <n v="1185732"/>
    <x v="317"/>
    <x v="3"/>
    <x v="12"/>
    <x v="14"/>
    <x v="1"/>
    <n v="0.45000000000000007"/>
    <n v="2750"/>
    <n v="1237.5000000000002"/>
    <n v="433.12500000000006"/>
    <n v="0.35"/>
  </r>
  <r>
    <x v="0"/>
    <n v="1185732"/>
    <x v="318"/>
    <x v="3"/>
    <x v="12"/>
    <x v="14"/>
    <x v="2"/>
    <n v="0.4"/>
    <n v="2000"/>
    <n v="800"/>
    <n v="280"/>
    <n v="0.35"/>
  </r>
  <r>
    <x v="0"/>
    <n v="1185732"/>
    <x v="319"/>
    <x v="3"/>
    <x v="12"/>
    <x v="14"/>
    <x v="3"/>
    <n v="0.30000000000000004"/>
    <n v="1250"/>
    <n v="375.00000000000006"/>
    <n v="150.00000000000003"/>
    <n v="0.4"/>
  </r>
  <r>
    <x v="0"/>
    <n v="1185732"/>
    <x v="320"/>
    <x v="3"/>
    <x v="12"/>
    <x v="14"/>
    <x v="4"/>
    <n v="0.4"/>
    <n v="1000"/>
    <n v="400"/>
    <n v="140"/>
    <n v="0.35"/>
  </r>
  <r>
    <x v="0"/>
    <n v="1185732"/>
    <x v="321"/>
    <x v="3"/>
    <x v="12"/>
    <x v="14"/>
    <x v="5"/>
    <n v="0.45"/>
    <n v="2750"/>
    <n v="1237.5"/>
    <n v="618.75"/>
    <n v="0.5"/>
  </r>
  <r>
    <x v="0"/>
    <n v="1185732"/>
    <x v="322"/>
    <x v="3"/>
    <x v="12"/>
    <x v="14"/>
    <x v="0"/>
    <n v="0.4"/>
    <n v="4000"/>
    <n v="1600"/>
    <n v="640"/>
    <n v="0.4"/>
  </r>
  <r>
    <x v="0"/>
    <n v="1185732"/>
    <x v="323"/>
    <x v="3"/>
    <x v="12"/>
    <x v="14"/>
    <x v="1"/>
    <n v="0.35000000000000009"/>
    <n v="2000"/>
    <n v="700.00000000000023"/>
    <n v="245.00000000000006"/>
    <n v="0.35"/>
  </r>
  <r>
    <x v="0"/>
    <n v="1185732"/>
    <x v="324"/>
    <x v="3"/>
    <x v="12"/>
    <x v="14"/>
    <x v="2"/>
    <n v="0.2"/>
    <n v="1000"/>
    <n v="200"/>
    <n v="70"/>
    <n v="0.35"/>
  </r>
  <r>
    <x v="0"/>
    <n v="1185732"/>
    <x v="325"/>
    <x v="3"/>
    <x v="12"/>
    <x v="14"/>
    <x v="3"/>
    <n v="0.2"/>
    <n v="750"/>
    <n v="150"/>
    <n v="60"/>
    <n v="0.4"/>
  </r>
  <r>
    <x v="0"/>
    <n v="1185732"/>
    <x v="326"/>
    <x v="3"/>
    <x v="12"/>
    <x v="14"/>
    <x v="4"/>
    <n v="0.3"/>
    <n v="750"/>
    <n v="225"/>
    <n v="78.75"/>
    <n v="0.35"/>
  </r>
  <r>
    <x v="0"/>
    <n v="1185732"/>
    <x v="327"/>
    <x v="3"/>
    <x v="12"/>
    <x v="14"/>
    <x v="5"/>
    <n v="0.35"/>
    <n v="1500"/>
    <n v="525"/>
    <n v="262.5"/>
    <n v="0.5"/>
  </r>
  <r>
    <x v="0"/>
    <n v="1185732"/>
    <x v="328"/>
    <x v="3"/>
    <x v="12"/>
    <x v="14"/>
    <x v="0"/>
    <n v="0.4"/>
    <n v="3250"/>
    <n v="1300"/>
    <n v="520"/>
    <n v="0.4"/>
  </r>
  <r>
    <x v="0"/>
    <n v="1185732"/>
    <x v="329"/>
    <x v="3"/>
    <x v="12"/>
    <x v="14"/>
    <x v="1"/>
    <n v="0.3"/>
    <n v="1500"/>
    <n v="450"/>
    <n v="157.5"/>
    <n v="0.35"/>
  </r>
  <r>
    <x v="0"/>
    <n v="1185732"/>
    <x v="330"/>
    <x v="3"/>
    <x v="12"/>
    <x v="14"/>
    <x v="2"/>
    <n v="0.3"/>
    <n v="500"/>
    <n v="150"/>
    <n v="52.5"/>
    <n v="0.35"/>
  </r>
  <r>
    <x v="0"/>
    <n v="1185732"/>
    <x v="331"/>
    <x v="3"/>
    <x v="12"/>
    <x v="14"/>
    <x v="3"/>
    <n v="0.3"/>
    <n v="250"/>
    <n v="75"/>
    <n v="30"/>
    <n v="0.4"/>
  </r>
  <r>
    <x v="0"/>
    <n v="1185732"/>
    <x v="332"/>
    <x v="3"/>
    <x v="12"/>
    <x v="14"/>
    <x v="4"/>
    <n v="0.4"/>
    <n v="250"/>
    <n v="100"/>
    <n v="35"/>
    <n v="0.35"/>
  </r>
  <r>
    <x v="0"/>
    <n v="1185732"/>
    <x v="333"/>
    <x v="3"/>
    <x v="12"/>
    <x v="14"/>
    <x v="5"/>
    <n v="0.44999999999999996"/>
    <n v="1500"/>
    <n v="674.99999999999989"/>
    <n v="337.49999999999994"/>
    <n v="0.5"/>
  </r>
  <r>
    <x v="0"/>
    <n v="1185732"/>
    <x v="334"/>
    <x v="3"/>
    <x v="12"/>
    <x v="14"/>
    <x v="0"/>
    <n v="0.4"/>
    <n v="3000"/>
    <n v="1200"/>
    <n v="480"/>
    <n v="0.4"/>
  </r>
  <r>
    <x v="0"/>
    <n v="1185732"/>
    <x v="335"/>
    <x v="3"/>
    <x v="12"/>
    <x v="14"/>
    <x v="1"/>
    <n v="0.30000000000000004"/>
    <n v="1500"/>
    <n v="450.00000000000006"/>
    <n v="157.5"/>
    <n v="0.35"/>
  </r>
  <r>
    <x v="0"/>
    <n v="1185732"/>
    <x v="336"/>
    <x v="3"/>
    <x v="12"/>
    <x v="14"/>
    <x v="2"/>
    <n v="0.30000000000000004"/>
    <n v="950"/>
    <n v="285.00000000000006"/>
    <n v="99.750000000000014"/>
    <n v="0.35"/>
  </r>
  <r>
    <x v="0"/>
    <n v="1185732"/>
    <x v="337"/>
    <x v="3"/>
    <x v="12"/>
    <x v="14"/>
    <x v="3"/>
    <n v="0.30000000000000004"/>
    <n v="1250"/>
    <n v="375.00000000000006"/>
    <n v="150.00000000000003"/>
    <n v="0.4"/>
  </r>
  <r>
    <x v="0"/>
    <n v="1185732"/>
    <x v="338"/>
    <x v="3"/>
    <x v="12"/>
    <x v="14"/>
    <x v="4"/>
    <n v="0.49999999999999994"/>
    <n v="1000"/>
    <n v="499.99999999999994"/>
    <n v="174.99999999999997"/>
    <n v="0.35"/>
  </r>
  <r>
    <x v="0"/>
    <n v="1185732"/>
    <x v="339"/>
    <x v="3"/>
    <x v="12"/>
    <x v="14"/>
    <x v="5"/>
    <n v="0.54999999999999982"/>
    <n v="2000"/>
    <n v="1099.9999999999995"/>
    <n v="549.99999999999977"/>
    <n v="0.5"/>
  </r>
  <r>
    <x v="0"/>
    <n v="1185732"/>
    <x v="340"/>
    <x v="3"/>
    <x v="12"/>
    <x v="14"/>
    <x v="0"/>
    <n v="0.49999999999999994"/>
    <n v="4500"/>
    <n v="2249.9999999999995"/>
    <n v="899.99999999999989"/>
    <n v="0.4"/>
  </r>
  <r>
    <x v="0"/>
    <n v="1185732"/>
    <x v="341"/>
    <x v="3"/>
    <x v="12"/>
    <x v="14"/>
    <x v="1"/>
    <n v="0.4"/>
    <n v="2500"/>
    <n v="1000"/>
    <n v="350"/>
    <n v="0.35"/>
  </r>
  <r>
    <x v="0"/>
    <n v="1185732"/>
    <x v="342"/>
    <x v="3"/>
    <x v="12"/>
    <x v="14"/>
    <x v="2"/>
    <n v="0.4"/>
    <n v="2000"/>
    <n v="800"/>
    <n v="280"/>
    <n v="0.35"/>
  </r>
  <r>
    <x v="0"/>
    <n v="1185732"/>
    <x v="343"/>
    <x v="3"/>
    <x v="12"/>
    <x v="14"/>
    <x v="3"/>
    <n v="0.4"/>
    <n v="1500"/>
    <n v="600"/>
    <n v="240"/>
    <n v="0.4"/>
  </r>
  <r>
    <x v="0"/>
    <n v="1185732"/>
    <x v="344"/>
    <x v="3"/>
    <x v="12"/>
    <x v="14"/>
    <x v="4"/>
    <n v="0.49999999999999994"/>
    <n v="1500"/>
    <n v="749.99999999999989"/>
    <n v="262.49999999999994"/>
    <n v="0.35"/>
  </r>
  <r>
    <x v="0"/>
    <n v="1185732"/>
    <x v="345"/>
    <x v="3"/>
    <x v="12"/>
    <x v="14"/>
    <x v="5"/>
    <n v="0.54999999999999982"/>
    <n v="2500"/>
    <n v="1374.9999999999995"/>
    <n v="687.49999999999977"/>
    <n v="0.5"/>
  </r>
  <r>
    <x v="2"/>
    <n v="1197831"/>
    <x v="346"/>
    <x v="3"/>
    <x v="12"/>
    <x v="14"/>
    <x v="0"/>
    <n v="0.2"/>
    <n v="6750"/>
    <n v="1350"/>
    <n v="540"/>
    <n v="0.39999999999999997"/>
  </r>
  <r>
    <x v="2"/>
    <n v="1197831"/>
    <x v="347"/>
    <x v="3"/>
    <x v="12"/>
    <x v="14"/>
    <x v="1"/>
    <n v="0.3"/>
    <n v="6750"/>
    <n v="2025"/>
    <n v="809.99999999999989"/>
    <n v="0.39999999999999997"/>
  </r>
  <r>
    <x v="2"/>
    <n v="1197831"/>
    <x v="348"/>
    <x v="3"/>
    <x v="12"/>
    <x v="14"/>
    <x v="2"/>
    <n v="0.3"/>
    <n v="4750"/>
    <n v="1425"/>
    <n v="570"/>
    <n v="0.39999999999999997"/>
  </r>
  <r>
    <x v="2"/>
    <n v="1197831"/>
    <x v="349"/>
    <x v="3"/>
    <x v="12"/>
    <x v="14"/>
    <x v="3"/>
    <n v="0.35"/>
    <n v="4750"/>
    <n v="1662.5"/>
    <n v="831.25"/>
    <n v="0.5"/>
  </r>
  <r>
    <x v="2"/>
    <n v="1197831"/>
    <x v="350"/>
    <x v="1"/>
    <x v="13"/>
    <x v="15"/>
    <x v="4"/>
    <n v="0.4"/>
    <n v="3250"/>
    <n v="1300"/>
    <n v="454.99999999999994"/>
    <n v="0.35"/>
  </r>
  <r>
    <x v="2"/>
    <n v="1197831"/>
    <x v="351"/>
    <x v="1"/>
    <x v="13"/>
    <x v="15"/>
    <x v="5"/>
    <n v="0.35"/>
    <n v="4750"/>
    <n v="1662.5"/>
    <n v="914.37500000000011"/>
    <n v="0.55000000000000004"/>
  </r>
  <r>
    <x v="2"/>
    <n v="1197831"/>
    <x v="352"/>
    <x v="1"/>
    <x v="13"/>
    <x v="15"/>
    <x v="0"/>
    <n v="0.25"/>
    <n v="6250"/>
    <n v="1562.5"/>
    <n v="625"/>
    <n v="0.39999999999999997"/>
  </r>
  <r>
    <x v="2"/>
    <n v="1197831"/>
    <x v="353"/>
    <x v="1"/>
    <x v="13"/>
    <x v="15"/>
    <x v="1"/>
    <n v="0.35"/>
    <n v="6000"/>
    <n v="2100"/>
    <n v="839.99999999999989"/>
    <n v="0.39999999999999997"/>
  </r>
  <r>
    <x v="2"/>
    <n v="1197831"/>
    <x v="354"/>
    <x v="1"/>
    <x v="13"/>
    <x v="15"/>
    <x v="2"/>
    <n v="0.35"/>
    <n v="4250"/>
    <n v="1487.5"/>
    <n v="595"/>
    <n v="0.39999999999999997"/>
  </r>
  <r>
    <x v="2"/>
    <n v="1197831"/>
    <x v="355"/>
    <x v="1"/>
    <x v="13"/>
    <x v="15"/>
    <x v="3"/>
    <n v="0.35"/>
    <n v="3750"/>
    <n v="1312.5"/>
    <n v="656.25"/>
    <n v="0.5"/>
  </r>
  <r>
    <x v="2"/>
    <n v="1197831"/>
    <x v="356"/>
    <x v="1"/>
    <x v="13"/>
    <x v="15"/>
    <x v="4"/>
    <n v="0.4"/>
    <n v="2500"/>
    <n v="1000"/>
    <n v="350"/>
    <n v="0.35"/>
  </r>
  <r>
    <x v="2"/>
    <n v="1197831"/>
    <x v="357"/>
    <x v="1"/>
    <x v="13"/>
    <x v="15"/>
    <x v="5"/>
    <n v="0.35"/>
    <n v="4500"/>
    <n v="1575"/>
    <n v="866.25000000000011"/>
    <n v="0.55000000000000004"/>
  </r>
  <r>
    <x v="2"/>
    <n v="1197831"/>
    <x v="358"/>
    <x v="1"/>
    <x v="13"/>
    <x v="15"/>
    <x v="0"/>
    <n v="0.3"/>
    <n v="6250"/>
    <n v="1875"/>
    <n v="843.74999999999989"/>
    <n v="0.44999999999999996"/>
  </r>
  <r>
    <x v="2"/>
    <n v="1197831"/>
    <x v="359"/>
    <x v="1"/>
    <x v="13"/>
    <x v="15"/>
    <x v="1"/>
    <n v="0.4"/>
    <n v="6250"/>
    <n v="2500"/>
    <n v="1125"/>
    <n v="0.44999999999999996"/>
  </r>
  <r>
    <x v="2"/>
    <n v="1197831"/>
    <x v="360"/>
    <x v="1"/>
    <x v="13"/>
    <x v="15"/>
    <x v="2"/>
    <n v="0.3"/>
    <n v="4500"/>
    <n v="1350"/>
    <n v="607.49999999999989"/>
    <n v="0.44999999999999996"/>
  </r>
  <r>
    <x v="2"/>
    <n v="1197831"/>
    <x v="361"/>
    <x v="1"/>
    <x v="13"/>
    <x v="15"/>
    <x v="3"/>
    <n v="0.35"/>
    <n v="3500"/>
    <n v="1225"/>
    <n v="673.75"/>
    <n v="0.55000000000000004"/>
  </r>
  <r>
    <x v="2"/>
    <n v="1197831"/>
    <x v="362"/>
    <x v="1"/>
    <x v="13"/>
    <x v="15"/>
    <x v="4"/>
    <n v="0.4"/>
    <n v="2500"/>
    <n v="1000"/>
    <n v="399.99999999999994"/>
    <n v="0.39999999999999997"/>
  </r>
  <r>
    <x v="2"/>
    <n v="1197831"/>
    <x v="363"/>
    <x v="1"/>
    <x v="13"/>
    <x v="15"/>
    <x v="5"/>
    <n v="0.35"/>
    <n v="4000"/>
    <n v="1400"/>
    <n v="840.00000000000011"/>
    <n v="0.60000000000000009"/>
  </r>
  <r>
    <x v="2"/>
    <n v="1197831"/>
    <x v="364"/>
    <x v="1"/>
    <x v="13"/>
    <x v="15"/>
    <x v="0"/>
    <n v="0.2"/>
    <n v="6500"/>
    <n v="1300"/>
    <n v="584.99999999999989"/>
    <n v="0.44999999999999996"/>
  </r>
  <r>
    <x v="2"/>
    <n v="1197831"/>
    <x v="365"/>
    <x v="1"/>
    <x v="13"/>
    <x v="15"/>
    <x v="1"/>
    <n v="0.20000000000000007"/>
    <n v="6500"/>
    <n v="1300.0000000000005"/>
    <n v="585.00000000000011"/>
    <n v="0.44999999999999996"/>
  </r>
  <r>
    <x v="2"/>
    <n v="1197831"/>
    <x v="366"/>
    <x v="1"/>
    <x v="13"/>
    <x v="15"/>
    <x v="2"/>
    <n v="0.14999999999999997"/>
    <n v="4750"/>
    <n v="712.49999999999989"/>
    <n v="320.62499999999994"/>
    <n v="0.44999999999999996"/>
  </r>
  <r>
    <x v="2"/>
    <n v="1197831"/>
    <x v="367"/>
    <x v="1"/>
    <x v="13"/>
    <x v="15"/>
    <x v="3"/>
    <n v="0.20000000000000007"/>
    <n v="3750"/>
    <n v="750.00000000000023"/>
    <n v="412.50000000000017"/>
    <n v="0.55000000000000004"/>
  </r>
  <r>
    <x v="2"/>
    <n v="1197831"/>
    <x v="368"/>
    <x v="1"/>
    <x v="13"/>
    <x v="15"/>
    <x v="4"/>
    <n v="0.25"/>
    <n v="2750"/>
    <n v="687.5"/>
    <n v="275"/>
    <n v="0.39999999999999997"/>
  </r>
  <r>
    <x v="2"/>
    <n v="1197831"/>
    <x v="369"/>
    <x v="1"/>
    <x v="13"/>
    <x v="15"/>
    <x v="5"/>
    <n v="0.20000000000000007"/>
    <n v="5500"/>
    <n v="1100.0000000000005"/>
    <n v="660.00000000000034"/>
    <n v="0.60000000000000009"/>
  </r>
  <r>
    <x v="2"/>
    <n v="1197831"/>
    <x v="370"/>
    <x v="1"/>
    <x v="13"/>
    <x v="15"/>
    <x v="0"/>
    <n v="9.9999999999999964E-2"/>
    <n v="7000"/>
    <n v="699.99999999999977"/>
    <n v="314.99999999999989"/>
    <n v="0.44999999999999996"/>
  </r>
  <r>
    <x v="2"/>
    <n v="1197831"/>
    <x v="371"/>
    <x v="1"/>
    <x v="13"/>
    <x v="15"/>
    <x v="1"/>
    <n v="0.20000000000000007"/>
    <n v="7250"/>
    <n v="1450.0000000000005"/>
    <n v="652.50000000000011"/>
    <n v="0.44999999999999996"/>
  </r>
  <r>
    <x v="2"/>
    <n v="1197831"/>
    <x v="372"/>
    <x v="1"/>
    <x v="13"/>
    <x v="15"/>
    <x v="2"/>
    <n v="0.14999999999999997"/>
    <n v="5750"/>
    <n v="862.49999999999977"/>
    <n v="388.12499999999989"/>
    <n v="0.44999999999999996"/>
  </r>
  <r>
    <x v="2"/>
    <n v="1197831"/>
    <x v="373"/>
    <x v="1"/>
    <x v="13"/>
    <x v="15"/>
    <x v="3"/>
    <n v="0.35"/>
    <n v="5000"/>
    <n v="1750"/>
    <n v="962.50000000000011"/>
    <n v="0.55000000000000004"/>
  </r>
  <r>
    <x v="2"/>
    <n v="1197831"/>
    <x v="374"/>
    <x v="1"/>
    <x v="13"/>
    <x v="15"/>
    <x v="4"/>
    <n v="0.5"/>
    <n v="4000"/>
    <n v="2000"/>
    <n v="799.99999999999989"/>
    <n v="0.39999999999999997"/>
  </r>
  <r>
    <x v="2"/>
    <n v="1197831"/>
    <x v="375"/>
    <x v="1"/>
    <x v="13"/>
    <x v="15"/>
    <x v="5"/>
    <n v="0.45"/>
    <n v="7500"/>
    <n v="3375"/>
    <n v="2025.0000000000002"/>
    <n v="0.60000000000000009"/>
  </r>
  <r>
    <x v="2"/>
    <n v="1197831"/>
    <x v="376"/>
    <x v="1"/>
    <x v="13"/>
    <x v="15"/>
    <x v="0"/>
    <n v="0.45"/>
    <n v="7500"/>
    <n v="3375"/>
    <n v="1518.7499999999998"/>
    <n v="0.44999999999999996"/>
  </r>
  <r>
    <x v="2"/>
    <n v="1197831"/>
    <x v="377"/>
    <x v="1"/>
    <x v="13"/>
    <x v="15"/>
    <x v="1"/>
    <n v="0.5"/>
    <n v="7500"/>
    <n v="3750"/>
    <n v="1687.4999999999998"/>
    <n v="0.44999999999999996"/>
  </r>
  <r>
    <x v="2"/>
    <n v="1197831"/>
    <x v="378"/>
    <x v="1"/>
    <x v="13"/>
    <x v="15"/>
    <x v="2"/>
    <n v="0.45"/>
    <n v="6500"/>
    <n v="2925"/>
    <n v="1316.2499999999998"/>
    <n v="0.44999999999999996"/>
  </r>
  <r>
    <x v="2"/>
    <n v="1197831"/>
    <x v="379"/>
    <x v="1"/>
    <x v="13"/>
    <x v="15"/>
    <x v="3"/>
    <n v="0.45"/>
    <n v="6000"/>
    <n v="2700"/>
    <n v="1485.0000000000002"/>
    <n v="0.55000000000000004"/>
  </r>
  <r>
    <x v="2"/>
    <n v="1197831"/>
    <x v="380"/>
    <x v="1"/>
    <x v="13"/>
    <x v="15"/>
    <x v="4"/>
    <n v="0.5"/>
    <n v="5000"/>
    <n v="2500"/>
    <n v="999.99999999999989"/>
    <n v="0.39999999999999997"/>
  </r>
  <r>
    <x v="2"/>
    <n v="1197831"/>
    <x v="381"/>
    <x v="1"/>
    <x v="13"/>
    <x v="15"/>
    <x v="5"/>
    <n v="0.55000000000000004"/>
    <n v="8750"/>
    <n v="4812.5"/>
    <n v="2887.5000000000005"/>
    <n v="0.60000000000000009"/>
  </r>
  <r>
    <x v="2"/>
    <n v="1197831"/>
    <x v="382"/>
    <x v="1"/>
    <x v="13"/>
    <x v="15"/>
    <x v="0"/>
    <n v="0.45"/>
    <n v="8250"/>
    <n v="3712.5"/>
    <n v="1856.2499999999998"/>
    <n v="0.49999999999999994"/>
  </r>
  <r>
    <x v="2"/>
    <n v="1197831"/>
    <x v="383"/>
    <x v="1"/>
    <x v="13"/>
    <x v="15"/>
    <x v="1"/>
    <n v="0.5"/>
    <n v="8250"/>
    <n v="4125"/>
    <n v="2062.4999999999995"/>
    <n v="0.49999999999999994"/>
  </r>
  <r>
    <x v="2"/>
    <n v="1197831"/>
    <x v="384"/>
    <x v="1"/>
    <x v="13"/>
    <x v="15"/>
    <x v="2"/>
    <n v="0.45"/>
    <n v="9750"/>
    <n v="4387.5"/>
    <n v="2193.7499999999995"/>
    <n v="0.49999999999999994"/>
  </r>
  <r>
    <x v="2"/>
    <n v="1197831"/>
    <x v="385"/>
    <x v="1"/>
    <x v="13"/>
    <x v="15"/>
    <x v="3"/>
    <n v="0.45"/>
    <n v="5750"/>
    <n v="2587.5"/>
    <n v="1552.5000000000002"/>
    <n v="0.60000000000000009"/>
  </r>
  <r>
    <x v="2"/>
    <n v="1197831"/>
    <x v="386"/>
    <x v="1"/>
    <x v="13"/>
    <x v="15"/>
    <x v="4"/>
    <n v="0.5"/>
    <n v="5250"/>
    <n v="2625"/>
    <n v="1181.2499999999998"/>
    <n v="0.44999999999999996"/>
  </r>
  <r>
    <x v="2"/>
    <n v="1197831"/>
    <x v="387"/>
    <x v="1"/>
    <x v="13"/>
    <x v="15"/>
    <x v="5"/>
    <n v="0.6"/>
    <n v="8000"/>
    <n v="4800"/>
    <n v="3120.0000000000005"/>
    <n v="0.65000000000000013"/>
  </r>
  <r>
    <x v="2"/>
    <n v="1197831"/>
    <x v="388"/>
    <x v="1"/>
    <x v="13"/>
    <x v="15"/>
    <x v="0"/>
    <n v="0.4"/>
    <n v="7500"/>
    <n v="3000"/>
    <n v="1499.9999999999998"/>
    <n v="0.49999999999999994"/>
  </r>
  <r>
    <x v="2"/>
    <n v="1197831"/>
    <x v="389"/>
    <x v="1"/>
    <x v="13"/>
    <x v="15"/>
    <x v="1"/>
    <n v="0.55000000000000004"/>
    <n v="7500"/>
    <n v="4125"/>
    <n v="2062.4999999999995"/>
    <n v="0.49999999999999994"/>
  </r>
  <r>
    <x v="2"/>
    <n v="1197831"/>
    <x v="390"/>
    <x v="1"/>
    <x v="13"/>
    <x v="15"/>
    <x v="2"/>
    <n v="0.55000000000000004"/>
    <n v="9250"/>
    <n v="5087.5"/>
    <n v="2543.7499999999995"/>
    <n v="0.49999999999999994"/>
  </r>
  <r>
    <x v="2"/>
    <n v="1197831"/>
    <x v="391"/>
    <x v="1"/>
    <x v="13"/>
    <x v="15"/>
    <x v="3"/>
    <n v="0.5"/>
    <n v="4250"/>
    <n v="2125"/>
    <n v="1275.0000000000002"/>
    <n v="0.60000000000000009"/>
  </r>
  <r>
    <x v="2"/>
    <n v="1197831"/>
    <x v="392"/>
    <x v="1"/>
    <x v="13"/>
    <x v="15"/>
    <x v="4"/>
    <n v="0.55000000000000004"/>
    <n v="4250"/>
    <n v="2337.5"/>
    <n v="1051.875"/>
    <n v="0.44999999999999996"/>
  </r>
  <r>
    <x v="2"/>
    <n v="1197831"/>
    <x v="393"/>
    <x v="1"/>
    <x v="13"/>
    <x v="15"/>
    <x v="5"/>
    <n v="0.6"/>
    <n v="6750"/>
    <n v="4050"/>
    <n v="2632.5000000000005"/>
    <n v="0.65000000000000013"/>
  </r>
  <r>
    <x v="2"/>
    <n v="1197831"/>
    <x v="394"/>
    <x v="1"/>
    <x v="13"/>
    <x v="15"/>
    <x v="0"/>
    <n v="0.55000000000000004"/>
    <n v="6250"/>
    <n v="3437.5000000000005"/>
    <n v="1718.75"/>
    <n v="0.49999999999999994"/>
  </r>
  <r>
    <x v="2"/>
    <n v="1197831"/>
    <x v="395"/>
    <x v="1"/>
    <x v="13"/>
    <x v="15"/>
    <x v="1"/>
    <n v="0.55000000000000004"/>
    <n v="5750"/>
    <n v="3162.5000000000005"/>
    <n v="1581.25"/>
    <n v="0.49999999999999994"/>
  </r>
  <r>
    <x v="2"/>
    <n v="1197831"/>
    <x v="396"/>
    <x v="1"/>
    <x v="13"/>
    <x v="15"/>
    <x v="2"/>
    <n v="0.6"/>
    <n v="6250"/>
    <n v="3750"/>
    <n v="1874.9999999999998"/>
    <n v="0.49999999999999994"/>
  </r>
  <r>
    <x v="2"/>
    <n v="1197831"/>
    <x v="397"/>
    <x v="1"/>
    <x v="13"/>
    <x v="15"/>
    <x v="3"/>
    <n v="0.6"/>
    <n v="3500"/>
    <n v="2100"/>
    <n v="1260.0000000000002"/>
    <n v="0.60000000000000009"/>
  </r>
  <r>
    <x v="2"/>
    <n v="1197831"/>
    <x v="398"/>
    <x v="1"/>
    <x v="13"/>
    <x v="15"/>
    <x v="4"/>
    <n v="0.45"/>
    <n v="3500"/>
    <n v="1575"/>
    <n v="708.74999999999989"/>
    <n v="0.44999999999999996"/>
  </r>
  <r>
    <x v="2"/>
    <n v="1197831"/>
    <x v="399"/>
    <x v="1"/>
    <x v="13"/>
    <x v="15"/>
    <x v="5"/>
    <n v="0.4"/>
    <n v="5750"/>
    <n v="2300"/>
    <n v="1495.0000000000002"/>
    <n v="0.65000000000000013"/>
  </r>
  <r>
    <x v="2"/>
    <n v="1197831"/>
    <x v="400"/>
    <x v="1"/>
    <x v="13"/>
    <x v="15"/>
    <x v="0"/>
    <n v="0.30000000000000004"/>
    <n v="5250"/>
    <n v="1575.0000000000002"/>
    <n v="787.5"/>
    <n v="0.49999999999999994"/>
  </r>
  <r>
    <x v="2"/>
    <n v="1197831"/>
    <x v="401"/>
    <x v="1"/>
    <x v="13"/>
    <x v="15"/>
    <x v="1"/>
    <n v="0.30000000000000004"/>
    <n v="5250"/>
    <n v="1575.0000000000002"/>
    <n v="787.5"/>
    <n v="0.49999999999999994"/>
  </r>
  <r>
    <x v="2"/>
    <n v="1197831"/>
    <x v="402"/>
    <x v="1"/>
    <x v="13"/>
    <x v="15"/>
    <x v="2"/>
    <n v="0.35"/>
    <n v="4750"/>
    <n v="1662.5"/>
    <n v="831.24999999999989"/>
    <n v="0.49999999999999994"/>
  </r>
  <r>
    <x v="2"/>
    <n v="1197831"/>
    <x v="403"/>
    <x v="1"/>
    <x v="13"/>
    <x v="15"/>
    <x v="3"/>
    <n v="0.35"/>
    <n v="3250"/>
    <n v="1137.5"/>
    <n v="682.50000000000011"/>
    <n v="0.60000000000000009"/>
  </r>
  <r>
    <x v="2"/>
    <n v="1197831"/>
    <x v="404"/>
    <x v="1"/>
    <x v="13"/>
    <x v="15"/>
    <x v="4"/>
    <n v="0.30000000000000004"/>
    <n v="3000"/>
    <n v="900.00000000000011"/>
    <n v="405"/>
    <n v="0.44999999999999996"/>
  </r>
  <r>
    <x v="2"/>
    <n v="1197831"/>
    <x v="405"/>
    <x v="1"/>
    <x v="13"/>
    <x v="15"/>
    <x v="5"/>
    <n v="0.4"/>
    <n v="4750"/>
    <n v="1900"/>
    <n v="1235.0000000000002"/>
    <n v="0.65000000000000013"/>
  </r>
  <r>
    <x v="2"/>
    <n v="1197831"/>
    <x v="406"/>
    <x v="1"/>
    <x v="13"/>
    <x v="15"/>
    <x v="0"/>
    <n v="0.20000000000000004"/>
    <n v="6250"/>
    <n v="1250.0000000000002"/>
    <n v="625"/>
    <n v="0.49999999999999994"/>
  </r>
  <r>
    <x v="2"/>
    <n v="1197831"/>
    <x v="407"/>
    <x v="1"/>
    <x v="13"/>
    <x v="15"/>
    <x v="1"/>
    <n v="0.20000000000000004"/>
    <n v="6250"/>
    <n v="1250.0000000000002"/>
    <n v="625"/>
    <n v="0.49999999999999994"/>
  </r>
  <r>
    <x v="2"/>
    <n v="1197831"/>
    <x v="408"/>
    <x v="1"/>
    <x v="13"/>
    <x v="15"/>
    <x v="2"/>
    <n v="0.45000000000000007"/>
    <n v="5750"/>
    <n v="2587.5000000000005"/>
    <n v="1293.75"/>
    <n v="0.49999999999999994"/>
  </r>
  <r>
    <x v="2"/>
    <n v="1197831"/>
    <x v="409"/>
    <x v="1"/>
    <x v="13"/>
    <x v="15"/>
    <x v="3"/>
    <n v="0.45000000000000007"/>
    <n v="4500"/>
    <n v="2025.0000000000002"/>
    <n v="1215.0000000000002"/>
    <n v="0.60000000000000009"/>
  </r>
  <r>
    <x v="2"/>
    <n v="1197831"/>
    <x v="410"/>
    <x v="1"/>
    <x v="13"/>
    <x v="15"/>
    <x v="4"/>
    <n v="0.49999999999999994"/>
    <n v="4250"/>
    <n v="2124.9999999999995"/>
    <n v="956.24999999999966"/>
    <n v="0.44999999999999996"/>
  </r>
  <r>
    <x v="2"/>
    <n v="1197831"/>
    <x v="411"/>
    <x v="1"/>
    <x v="13"/>
    <x v="15"/>
    <x v="5"/>
    <n v="0.6"/>
    <n v="6250"/>
    <n v="3750"/>
    <n v="2437.5000000000005"/>
    <n v="0.65000000000000013"/>
  </r>
  <r>
    <x v="2"/>
    <n v="1197831"/>
    <x v="412"/>
    <x v="1"/>
    <x v="13"/>
    <x v="15"/>
    <x v="0"/>
    <n v="0.6"/>
    <n v="7750"/>
    <n v="4650"/>
    <n v="2324.9999999999995"/>
    <n v="0.49999999999999994"/>
  </r>
  <r>
    <x v="2"/>
    <n v="1197831"/>
    <x v="413"/>
    <x v="1"/>
    <x v="13"/>
    <x v="15"/>
    <x v="1"/>
    <n v="0.6"/>
    <n v="7750"/>
    <n v="4650"/>
    <n v="2324.9999999999995"/>
    <n v="0.49999999999999994"/>
  </r>
  <r>
    <x v="2"/>
    <n v="1197831"/>
    <x v="414"/>
    <x v="1"/>
    <x v="13"/>
    <x v="15"/>
    <x v="2"/>
    <n v="0.65"/>
    <n v="7000"/>
    <n v="4550"/>
    <n v="2274.9999999999995"/>
    <n v="0.49999999999999994"/>
  </r>
  <r>
    <x v="2"/>
    <n v="1197831"/>
    <x v="415"/>
    <x v="1"/>
    <x v="13"/>
    <x v="15"/>
    <x v="3"/>
    <n v="0.65"/>
    <n v="5500"/>
    <n v="3575"/>
    <n v="2145.0000000000005"/>
    <n v="0.60000000000000009"/>
  </r>
  <r>
    <x v="2"/>
    <n v="1197831"/>
    <x v="416"/>
    <x v="1"/>
    <x v="13"/>
    <x v="15"/>
    <x v="4"/>
    <n v="0.6"/>
    <n v="5000"/>
    <n v="3000"/>
    <n v="1349.9999999999998"/>
    <n v="0.44999999999999996"/>
  </r>
  <r>
    <x v="2"/>
    <n v="1197831"/>
    <x v="417"/>
    <x v="1"/>
    <x v="13"/>
    <x v="15"/>
    <x v="5"/>
    <n v="0.7"/>
    <n v="7500"/>
    <n v="5250"/>
    <n v="3412.5000000000009"/>
    <n v="0.65000000000000013"/>
  </r>
  <r>
    <x v="1"/>
    <n v="1185732"/>
    <x v="418"/>
    <x v="1"/>
    <x v="13"/>
    <x v="15"/>
    <x v="0"/>
    <n v="0.4"/>
    <n v="4500"/>
    <n v="1800"/>
    <n v="630"/>
    <n v="0.35"/>
  </r>
  <r>
    <x v="1"/>
    <n v="1185732"/>
    <x v="419"/>
    <x v="1"/>
    <x v="13"/>
    <x v="15"/>
    <x v="1"/>
    <n v="0.4"/>
    <n v="2500"/>
    <n v="1000"/>
    <n v="350"/>
    <n v="0.35"/>
  </r>
  <r>
    <x v="1"/>
    <n v="1185732"/>
    <x v="420"/>
    <x v="1"/>
    <x v="13"/>
    <x v="15"/>
    <x v="2"/>
    <n v="0.30000000000000004"/>
    <n v="2500"/>
    <n v="750.00000000000011"/>
    <n v="300"/>
    <n v="0.39999999999999997"/>
  </r>
  <r>
    <x v="1"/>
    <n v="1185732"/>
    <x v="421"/>
    <x v="1"/>
    <x v="13"/>
    <x v="15"/>
    <x v="3"/>
    <n v="0.35"/>
    <n v="1000"/>
    <n v="350"/>
    <n v="105"/>
    <n v="0.3"/>
  </r>
  <r>
    <x v="1"/>
    <n v="1185732"/>
    <x v="422"/>
    <x v="0"/>
    <x v="14"/>
    <x v="16"/>
    <x v="4"/>
    <n v="0.5"/>
    <n v="1500"/>
    <n v="750"/>
    <n v="187.5"/>
    <n v="0.25"/>
  </r>
  <r>
    <x v="1"/>
    <n v="1185732"/>
    <x v="423"/>
    <x v="0"/>
    <x v="14"/>
    <x v="16"/>
    <x v="5"/>
    <n v="0.4"/>
    <n v="2500"/>
    <n v="1000"/>
    <n v="400"/>
    <n v="0.4"/>
  </r>
  <r>
    <x v="1"/>
    <n v="1185732"/>
    <x v="424"/>
    <x v="0"/>
    <x v="14"/>
    <x v="16"/>
    <x v="0"/>
    <n v="0.4"/>
    <n v="5000"/>
    <n v="2000"/>
    <n v="700"/>
    <n v="0.35"/>
  </r>
  <r>
    <x v="1"/>
    <n v="1185732"/>
    <x v="425"/>
    <x v="0"/>
    <x v="14"/>
    <x v="16"/>
    <x v="1"/>
    <n v="0.4"/>
    <n v="1500"/>
    <n v="600"/>
    <n v="210"/>
    <n v="0.35"/>
  </r>
  <r>
    <x v="1"/>
    <n v="1185732"/>
    <x v="426"/>
    <x v="0"/>
    <x v="14"/>
    <x v="16"/>
    <x v="2"/>
    <n v="0.30000000000000004"/>
    <n v="2000"/>
    <n v="600.00000000000011"/>
    <n v="240.00000000000003"/>
    <n v="0.39999999999999997"/>
  </r>
  <r>
    <x v="1"/>
    <n v="1185732"/>
    <x v="427"/>
    <x v="0"/>
    <x v="14"/>
    <x v="16"/>
    <x v="3"/>
    <n v="0.35"/>
    <n v="750"/>
    <n v="262.5"/>
    <n v="78.75"/>
    <n v="0.3"/>
  </r>
  <r>
    <x v="1"/>
    <n v="1185732"/>
    <x v="428"/>
    <x v="0"/>
    <x v="14"/>
    <x v="16"/>
    <x v="4"/>
    <n v="0.5"/>
    <n v="1500"/>
    <n v="750"/>
    <n v="187.5"/>
    <n v="0.25"/>
  </r>
  <r>
    <x v="1"/>
    <n v="1185732"/>
    <x v="429"/>
    <x v="0"/>
    <x v="14"/>
    <x v="16"/>
    <x v="5"/>
    <n v="0.4"/>
    <n v="2500"/>
    <n v="1000"/>
    <n v="400"/>
    <n v="0.4"/>
  </r>
  <r>
    <x v="1"/>
    <n v="1185732"/>
    <x v="430"/>
    <x v="0"/>
    <x v="14"/>
    <x v="16"/>
    <x v="0"/>
    <n v="0.4"/>
    <n v="4700"/>
    <n v="1880"/>
    <n v="658"/>
    <n v="0.35"/>
  </r>
  <r>
    <x v="1"/>
    <n v="1185732"/>
    <x v="431"/>
    <x v="0"/>
    <x v="14"/>
    <x v="16"/>
    <x v="1"/>
    <n v="0.4"/>
    <n v="1750"/>
    <n v="700"/>
    <n v="244.99999999999997"/>
    <n v="0.35"/>
  </r>
  <r>
    <x v="1"/>
    <n v="1185732"/>
    <x v="432"/>
    <x v="0"/>
    <x v="14"/>
    <x v="16"/>
    <x v="2"/>
    <n v="0.30000000000000004"/>
    <n v="2000"/>
    <n v="600.00000000000011"/>
    <n v="240.00000000000003"/>
    <n v="0.39999999999999997"/>
  </r>
  <r>
    <x v="1"/>
    <n v="1185732"/>
    <x v="433"/>
    <x v="0"/>
    <x v="14"/>
    <x v="16"/>
    <x v="3"/>
    <n v="0.35"/>
    <n v="500"/>
    <n v="175"/>
    <n v="52.5"/>
    <n v="0.3"/>
  </r>
  <r>
    <x v="1"/>
    <n v="1185732"/>
    <x v="434"/>
    <x v="0"/>
    <x v="14"/>
    <x v="16"/>
    <x v="4"/>
    <n v="0.5"/>
    <n v="1000"/>
    <n v="500"/>
    <n v="125"/>
    <n v="0.25"/>
  </r>
  <r>
    <x v="1"/>
    <n v="1185732"/>
    <x v="435"/>
    <x v="0"/>
    <x v="14"/>
    <x v="16"/>
    <x v="5"/>
    <n v="0.4"/>
    <n v="2000"/>
    <n v="800"/>
    <n v="320"/>
    <n v="0.4"/>
  </r>
  <r>
    <x v="1"/>
    <n v="1185732"/>
    <x v="436"/>
    <x v="0"/>
    <x v="14"/>
    <x v="16"/>
    <x v="0"/>
    <n v="0.4"/>
    <n v="4500"/>
    <n v="1800"/>
    <n v="630"/>
    <n v="0.35"/>
  </r>
  <r>
    <x v="1"/>
    <n v="1185732"/>
    <x v="437"/>
    <x v="0"/>
    <x v="14"/>
    <x v="16"/>
    <x v="1"/>
    <n v="0.4"/>
    <n v="1500"/>
    <n v="600"/>
    <n v="210"/>
    <n v="0.35"/>
  </r>
  <r>
    <x v="1"/>
    <n v="1185732"/>
    <x v="438"/>
    <x v="0"/>
    <x v="14"/>
    <x v="16"/>
    <x v="2"/>
    <n v="0.30000000000000004"/>
    <n v="1500"/>
    <n v="450.00000000000006"/>
    <n v="180"/>
    <n v="0.39999999999999997"/>
  </r>
  <r>
    <x v="1"/>
    <n v="1185732"/>
    <x v="439"/>
    <x v="0"/>
    <x v="14"/>
    <x v="16"/>
    <x v="3"/>
    <n v="0.35"/>
    <n v="750"/>
    <n v="262.5"/>
    <n v="78.75"/>
    <n v="0.3"/>
  </r>
  <r>
    <x v="1"/>
    <n v="1185732"/>
    <x v="440"/>
    <x v="0"/>
    <x v="14"/>
    <x v="16"/>
    <x v="4"/>
    <n v="0.5"/>
    <n v="750"/>
    <n v="375"/>
    <n v="93.75"/>
    <n v="0.25"/>
  </r>
  <r>
    <x v="1"/>
    <n v="1185732"/>
    <x v="441"/>
    <x v="0"/>
    <x v="14"/>
    <x v="16"/>
    <x v="5"/>
    <n v="0.4"/>
    <n v="2250"/>
    <n v="900"/>
    <n v="360"/>
    <n v="0.4"/>
  </r>
  <r>
    <x v="1"/>
    <n v="1185732"/>
    <x v="442"/>
    <x v="0"/>
    <x v="14"/>
    <x v="16"/>
    <x v="0"/>
    <n v="0.54999999999999993"/>
    <n v="4950"/>
    <n v="2722.4999999999995"/>
    <n v="952.87499999999977"/>
    <n v="0.35"/>
  </r>
  <r>
    <x v="1"/>
    <n v="1185732"/>
    <x v="443"/>
    <x v="0"/>
    <x v="14"/>
    <x v="16"/>
    <x v="1"/>
    <n v="0.5"/>
    <n v="2000"/>
    <n v="1000"/>
    <n v="350"/>
    <n v="0.35"/>
  </r>
  <r>
    <x v="1"/>
    <n v="1185732"/>
    <x v="444"/>
    <x v="0"/>
    <x v="14"/>
    <x v="16"/>
    <x v="2"/>
    <n v="0.45"/>
    <n v="1750"/>
    <n v="787.5"/>
    <n v="315"/>
    <n v="0.39999999999999997"/>
  </r>
  <r>
    <x v="1"/>
    <n v="1185732"/>
    <x v="445"/>
    <x v="0"/>
    <x v="14"/>
    <x v="16"/>
    <x v="3"/>
    <n v="0.45"/>
    <n v="1250"/>
    <n v="562.5"/>
    <n v="168.75"/>
    <n v="0.3"/>
  </r>
  <r>
    <x v="1"/>
    <n v="1185732"/>
    <x v="446"/>
    <x v="0"/>
    <x v="14"/>
    <x v="16"/>
    <x v="4"/>
    <n v="0.54999999999999993"/>
    <n v="1500"/>
    <n v="824.99999999999989"/>
    <n v="206.24999999999997"/>
    <n v="0.25"/>
  </r>
  <r>
    <x v="1"/>
    <n v="1185732"/>
    <x v="447"/>
    <x v="0"/>
    <x v="14"/>
    <x v="16"/>
    <x v="5"/>
    <n v="0.6"/>
    <n v="2750"/>
    <n v="1650"/>
    <n v="660"/>
    <n v="0.4"/>
  </r>
  <r>
    <x v="1"/>
    <n v="1185732"/>
    <x v="448"/>
    <x v="0"/>
    <x v="14"/>
    <x v="16"/>
    <x v="0"/>
    <n v="0.54999999999999993"/>
    <n v="5250"/>
    <n v="2887.4999999999995"/>
    <n v="1010.6249999999998"/>
    <n v="0.35"/>
  </r>
  <r>
    <x v="1"/>
    <n v="1185732"/>
    <x v="449"/>
    <x v="0"/>
    <x v="14"/>
    <x v="16"/>
    <x v="1"/>
    <n v="0.5"/>
    <n v="2750"/>
    <n v="1375"/>
    <n v="481.24999999999994"/>
    <n v="0.35"/>
  </r>
  <r>
    <x v="1"/>
    <n v="1185732"/>
    <x v="450"/>
    <x v="0"/>
    <x v="14"/>
    <x v="16"/>
    <x v="2"/>
    <n v="0.45"/>
    <n v="2000"/>
    <n v="900"/>
    <n v="359.99999999999994"/>
    <n v="0.39999999999999997"/>
  </r>
  <r>
    <x v="1"/>
    <n v="1185732"/>
    <x v="451"/>
    <x v="0"/>
    <x v="14"/>
    <x v="16"/>
    <x v="3"/>
    <n v="0.45"/>
    <n v="1750"/>
    <n v="787.5"/>
    <n v="236.25"/>
    <n v="0.3"/>
  </r>
  <r>
    <x v="1"/>
    <n v="1185732"/>
    <x v="452"/>
    <x v="0"/>
    <x v="14"/>
    <x v="16"/>
    <x v="4"/>
    <n v="0.54999999999999993"/>
    <n v="1750"/>
    <n v="962.49999999999989"/>
    <n v="240.62499999999997"/>
    <n v="0.25"/>
  </r>
  <r>
    <x v="1"/>
    <n v="1185732"/>
    <x v="453"/>
    <x v="0"/>
    <x v="14"/>
    <x v="16"/>
    <x v="5"/>
    <n v="0.6"/>
    <n v="3250"/>
    <n v="1950"/>
    <n v="780"/>
    <n v="0.4"/>
  </r>
  <r>
    <x v="1"/>
    <n v="1185732"/>
    <x v="454"/>
    <x v="0"/>
    <x v="14"/>
    <x v="16"/>
    <x v="0"/>
    <n v="0.54999999999999993"/>
    <n v="5500"/>
    <n v="3024.9999999999995"/>
    <n v="1058.7499999999998"/>
    <n v="0.35"/>
  </r>
  <r>
    <x v="1"/>
    <n v="1185732"/>
    <x v="455"/>
    <x v="0"/>
    <x v="14"/>
    <x v="16"/>
    <x v="1"/>
    <n v="0.5"/>
    <n v="3000"/>
    <n v="1500"/>
    <n v="525"/>
    <n v="0.35"/>
  </r>
  <r>
    <x v="1"/>
    <n v="1185732"/>
    <x v="456"/>
    <x v="0"/>
    <x v="14"/>
    <x v="16"/>
    <x v="2"/>
    <n v="0.45"/>
    <n v="2250"/>
    <n v="1012.5"/>
    <n v="404.99999999999994"/>
    <n v="0.39999999999999997"/>
  </r>
  <r>
    <x v="1"/>
    <n v="1185732"/>
    <x v="457"/>
    <x v="0"/>
    <x v="14"/>
    <x v="16"/>
    <x v="3"/>
    <n v="0.45"/>
    <n v="1750"/>
    <n v="787.5"/>
    <n v="236.25"/>
    <n v="0.3"/>
  </r>
  <r>
    <x v="1"/>
    <n v="1185732"/>
    <x v="458"/>
    <x v="0"/>
    <x v="14"/>
    <x v="16"/>
    <x v="4"/>
    <n v="0.54999999999999993"/>
    <n v="2000"/>
    <n v="1099.9999999999998"/>
    <n v="274.99999999999994"/>
    <n v="0.25"/>
  </r>
  <r>
    <x v="1"/>
    <n v="1185732"/>
    <x v="487"/>
    <x v="0"/>
    <x v="14"/>
    <x v="16"/>
    <x v="5"/>
    <n v="0.6"/>
    <n v="3750"/>
    <n v="2250"/>
    <n v="900"/>
    <n v="0.4"/>
  </r>
  <r>
    <x v="1"/>
    <n v="1185732"/>
    <x v="488"/>
    <x v="0"/>
    <x v="14"/>
    <x v="16"/>
    <x v="0"/>
    <n v="0.54999999999999993"/>
    <n v="5250"/>
    <n v="2887.4999999999995"/>
    <n v="1010.6249999999998"/>
    <n v="0.35"/>
  </r>
  <r>
    <x v="1"/>
    <n v="1185732"/>
    <x v="489"/>
    <x v="0"/>
    <x v="14"/>
    <x v="16"/>
    <x v="1"/>
    <n v="0.5"/>
    <n v="3000"/>
    <n v="1500"/>
    <n v="525"/>
    <n v="0.35"/>
  </r>
  <r>
    <x v="1"/>
    <n v="1185732"/>
    <x v="490"/>
    <x v="0"/>
    <x v="14"/>
    <x v="16"/>
    <x v="2"/>
    <n v="0.45"/>
    <n v="2250"/>
    <n v="1012.5"/>
    <n v="404.99999999999994"/>
    <n v="0.39999999999999997"/>
  </r>
  <r>
    <x v="1"/>
    <n v="1185732"/>
    <x v="491"/>
    <x v="0"/>
    <x v="14"/>
    <x v="16"/>
    <x v="3"/>
    <n v="0.45"/>
    <n v="1750"/>
    <n v="787.5"/>
    <n v="236.25"/>
    <n v="0.3"/>
  </r>
  <r>
    <x v="1"/>
    <n v="1185732"/>
    <x v="492"/>
    <x v="0"/>
    <x v="14"/>
    <x v="16"/>
    <x v="4"/>
    <n v="0.54999999999999993"/>
    <n v="1500"/>
    <n v="824.99999999999989"/>
    <n v="206.24999999999997"/>
    <n v="0.25"/>
  </r>
  <r>
    <x v="1"/>
    <n v="1185732"/>
    <x v="493"/>
    <x v="0"/>
    <x v="14"/>
    <x v="16"/>
    <x v="5"/>
    <n v="0.6"/>
    <n v="3250"/>
    <n v="1950"/>
    <n v="780"/>
    <n v="0.4"/>
  </r>
  <r>
    <x v="1"/>
    <n v="1185732"/>
    <x v="494"/>
    <x v="0"/>
    <x v="14"/>
    <x v="16"/>
    <x v="0"/>
    <n v="0.54999999999999993"/>
    <n v="4500"/>
    <n v="2474.9999999999995"/>
    <n v="866.24999999999977"/>
    <n v="0.35"/>
  </r>
  <r>
    <x v="1"/>
    <n v="1185732"/>
    <x v="495"/>
    <x v="0"/>
    <x v="14"/>
    <x v="16"/>
    <x v="1"/>
    <n v="0.5"/>
    <n v="2500"/>
    <n v="1250"/>
    <n v="437.5"/>
    <n v="0.35"/>
  </r>
  <r>
    <x v="1"/>
    <n v="1185732"/>
    <x v="496"/>
    <x v="0"/>
    <x v="14"/>
    <x v="16"/>
    <x v="2"/>
    <n v="0.45"/>
    <n v="1500"/>
    <n v="675"/>
    <n v="270"/>
    <n v="0.39999999999999997"/>
  </r>
  <r>
    <x v="1"/>
    <n v="1185732"/>
    <x v="497"/>
    <x v="0"/>
    <x v="14"/>
    <x v="16"/>
    <x v="3"/>
    <n v="0.45"/>
    <n v="1250"/>
    <n v="562.5"/>
    <n v="168.75"/>
    <n v="0.3"/>
  </r>
  <r>
    <x v="1"/>
    <n v="1185732"/>
    <x v="498"/>
    <x v="0"/>
    <x v="14"/>
    <x v="16"/>
    <x v="4"/>
    <n v="0.54999999999999993"/>
    <n v="1250"/>
    <n v="687.49999999999989"/>
    <n v="171.87499999999997"/>
    <n v="0.25"/>
  </r>
  <r>
    <x v="1"/>
    <n v="1185732"/>
    <x v="393"/>
    <x v="0"/>
    <x v="14"/>
    <x v="16"/>
    <x v="5"/>
    <n v="0.6"/>
    <n v="2250"/>
    <n v="1350"/>
    <n v="540"/>
    <n v="0.4"/>
  </r>
  <r>
    <x v="1"/>
    <n v="1185732"/>
    <x v="425"/>
    <x v="0"/>
    <x v="14"/>
    <x v="16"/>
    <x v="0"/>
    <n v="0.6"/>
    <n v="4000"/>
    <n v="2400"/>
    <n v="840"/>
    <n v="0.35"/>
  </r>
  <r>
    <x v="1"/>
    <n v="1185732"/>
    <x v="425"/>
    <x v="0"/>
    <x v="14"/>
    <x v="16"/>
    <x v="1"/>
    <n v="0.55000000000000004"/>
    <n v="2250"/>
    <n v="1237.5"/>
    <n v="433.125"/>
    <n v="0.35"/>
  </r>
  <r>
    <x v="1"/>
    <n v="1185732"/>
    <x v="425"/>
    <x v="0"/>
    <x v="14"/>
    <x v="16"/>
    <x v="2"/>
    <n v="0.55000000000000004"/>
    <n v="1250"/>
    <n v="687.5"/>
    <n v="275"/>
    <n v="0.39999999999999997"/>
  </r>
  <r>
    <x v="1"/>
    <n v="1185732"/>
    <x v="425"/>
    <x v="0"/>
    <x v="14"/>
    <x v="16"/>
    <x v="3"/>
    <n v="0.55000000000000004"/>
    <n v="1000"/>
    <n v="550"/>
    <n v="165"/>
    <n v="0.3"/>
  </r>
  <r>
    <x v="1"/>
    <n v="1185732"/>
    <x v="425"/>
    <x v="0"/>
    <x v="14"/>
    <x v="16"/>
    <x v="4"/>
    <n v="0.65"/>
    <n v="1000"/>
    <n v="650"/>
    <n v="162.5"/>
    <n v="0.25"/>
  </r>
  <r>
    <x v="1"/>
    <n v="1185732"/>
    <x v="425"/>
    <x v="0"/>
    <x v="14"/>
    <x v="16"/>
    <x v="5"/>
    <n v="0.7"/>
    <n v="2250"/>
    <n v="1575"/>
    <n v="630"/>
    <n v="0.4"/>
  </r>
  <r>
    <x v="1"/>
    <n v="1185732"/>
    <x v="455"/>
    <x v="0"/>
    <x v="14"/>
    <x v="16"/>
    <x v="0"/>
    <n v="0.65"/>
    <n v="3750"/>
    <n v="2437.5"/>
    <n v="853.125"/>
    <n v="0.35"/>
  </r>
  <r>
    <x v="1"/>
    <n v="1185732"/>
    <x v="455"/>
    <x v="0"/>
    <x v="14"/>
    <x v="16"/>
    <x v="1"/>
    <n v="0.55000000000000004"/>
    <n v="2000"/>
    <n v="1100"/>
    <n v="385"/>
    <n v="0.35"/>
  </r>
  <r>
    <x v="1"/>
    <n v="1185732"/>
    <x v="455"/>
    <x v="0"/>
    <x v="14"/>
    <x v="16"/>
    <x v="2"/>
    <n v="0.55000000000000004"/>
    <n v="1950"/>
    <n v="1072.5"/>
    <n v="428.99999999999994"/>
    <n v="0.39999999999999997"/>
  </r>
  <r>
    <x v="1"/>
    <n v="1185732"/>
    <x v="455"/>
    <x v="0"/>
    <x v="14"/>
    <x v="16"/>
    <x v="3"/>
    <n v="0.55000000000000004"/>
    <n v="1750"/>
    <n v="962.50000000000011"/>
    <n v="288.75"/>
    <n v="0.3"/>
  </r>
  <r>
    <x v="1"/>
    <n v="1185732"/>
    <x v="455"/>
    <x v="0"/>
    <x v="14"/>
    <x v="16"/>
    <x v="4"/>
    <n v="0.65"/>
    <n v="1500"/>
    <n v="975"/>
    <n v="243.75"/>
    <n v="0.25"/>
  </r>
  <r>
    <x v="1"/>
    <n v="1185732"/>
    <x v="455"/>
    <x v="0"/>
    <x v="14"/>
    <x v="16"/>
    <x v="5"/>
    <n v="0.7"/>
    <n v="2500"/>
    <n v="1750"/>
    <n v="700"/>
    <n v="0.4"/>
  </r>
  <r>
    <x v="1"/>
    <n v="1185732"/>
    <x v="484"/>
    <x v="0"/>
    <x v="14"/>
    <x v="16"/>
    <x v="0"/>
    <n v="0.65"/>
    <n v="4750"/>
    <n v="3087.5"/>
    <n v="1080.625"/>
    <n v="0.35"/>
  </r>
  <r>
    <x v="1"/>
    <n v="1185732"/>
    <x v="484"/>
    <x v="0"/>
    <x v="14"/>
    <x v="16"/>
    <x v="1"/>
    <n v="0.55000000000000004"/>
    <n v="2750"/>
    <n v="1512.5000000000002"/>
    <n v="529.375"/>
    <n v="0.35"/>
  </r>
  <r>
    <x v="1"/>
    <n v="1185732"/>
    <x v="484"/>
    <x v="0"/>
    <x v="14"/>
    <x v="16"/>
    <x v="2"/>
    <n v="0.55000000000000004"/>
    <n v="2500"/>
    <n v="1375"/>
    <n v="550"/>
    <n v="0.39999999999999997"/>
  </r>
  <r>
    <x v="1"/>
    <n v="1185732"/>
    <x v="484"/>
    <x v="0"/>
    <x v="14"/>
    <x v="16"/>
    <x v="3"/>
    <n v="0.55000000000000004"/>
    <n v="2000"/>
    <n v="1100"/>
    <n v="330"/>
    <n v="0.3"/>
  </r>
  <r>
    <x v="1"/>
    <n v="1185732"/>
    <x v="484"/>
    <x v="0"/>
    <x v="14"/>
    <x v="16"/>
    <x v="4"/>
    <n v="0.65"/>
    <n v="2000"/>
    <n v="1300"/>
    <n v="325"/>
    <n v="0.25"/>
  </r>
  <r>
    <x v="1"/>
    <n v="1185732"/>
    <x v="484"/>
    <x v="0"/>
    <x v="14"/>
    <x v="16"/>
    <x v="5"/>
    <n v="0.7"/>
    <n v="3000"/>
    <n v="2100"/>
    <n v="840"/>
    <n v="0.4"/>
  </r>
  <r>
    <x v="4"/>
    <n v="1128299"/>
    <x v="174"/>
    <x v="0"/>
    <x v="14"/>
    <x v="16"/>
    <x v="0"/>
    <n v="0.35"/>
    <n v="3750"/>
    <n v="1312.5"/>
    <n v="328.125"/>
    <n v="0.25"/>
  </r>
  <r>
    <x v="4"/>
    <n v="1128299"/>
    <x v="174"/>
    <x v="0"/>
    <x v="14"/>
    <x v="16"/>
    <x v="1"/>
    <n v="0.45"/>
    <n v="3750"/>
    <n v="1687.5"/>
    <n v="337.5"/>
    <n v="0.2"/>
  </r>
  <r>
    <x v="4"/>
    <n v="1128299"/>
    <x v="174"/>
    <x v="0"/>
    <x v="14"/>
    <x v="16"/>
    <x v="2"/>
    <n v="0.45"/>
    <n v="3750"/>
    <n v="1687.5"/>
    <n v="421.875"/>
    <n v="0.25"/>
  </r>
  <r>
    <x v="4"/>
    <n v="1128299"/>
    <x v="174"/>
    <x v="0"/>
    <x v="14"/>
    <x v="16"/>
    <x v="3"/>
    <n v="0.45"/>
    <n v="2250"/>
    <n v="1012.5"/>
    <n v="253.125"/>
    <n v="0.25"/>
  </r>
  <r>
    <x v="1"/>
    <n v="1185732"/>
    <x v="188"/>
    <x v="2"/>
    <x v="15"/>
    <x v="17"/>
    <x v="5"/>
    <n v="0.55000000000000004"/>
    <n v="3000"/>
    <n v="1650.0000000000002"/>
    <n v="495.00000000000006"/>
    <n v="0.3"/>
  </r>
  <r>
    <x v="1"/>
    <n v="1185732"/>
    <x v="696"/>
    <x v="2"/>
    <x v="15"/>
    <x v="17"/>
    <x v="0"/>
    <n v="0.55000000000000004"/>
    <n v="5750"/>
    <n v="3162.5000000000005"/>
    <n v="1106.8750000000002"/>
    <n v="0.35000000000000003"/>
  </r>
  <r>
    <x v="1"/>
    <n v="1185732"/>
    <x v="696"/>
    <x v="2"/>
    <x v="15"/>
    <x v="17"/>
    <x v="1"/>
    <n v="0.55000000000000004"/>
    <n v="2250"/>
    <n v="1237.5"/>
    <n v="433.12500000000006"/>
    <n v="0.35000000000000003"/>
  </r>
  <r>
    <x v="1"/>
    <n v="1185732"/>
    <x v="696"/>
    <x v="2"/>
    <x v="15"/>
    <x v="17"/>
    <x v="2"/>
    <n v="0.45"/>
    <n v="2750"/>
    <n v="1237.5"/>
    <n v="309.375"/>
    <n v="0.25"/>
  </r>
  <r>
    <x v="1"/>
    <n v="1185732"/>
    <x v="696"/>
    <x v="2"/>
    <x v="15"/>
    <x v="17"/>
    <x v="3"/>
    <n v="0.49999999999999994"/>
    <n v="1750"/>
    <n v="874.99999999999989"/>
    <n v="218.74999999999997"/>
    <n v="0.25"/>
  </r>
  <r>
    <x v="1"/>
    <n v="1185732"/>
    <x v="696"/>
    <x v="2"/>
    <x v="15"/>
    <x v="17"/>
    <x v="4"/>
    <n v="0.65000000000000013"/>
    <n v="2500"/>
    <n v="1625.0000000000002"/>
    <n v="406.25000000000006"/>
    <n v="0.25"/>
  </r>
  <r>
    <x v="1"/>
    <n v="1185732"/>
    <x v="696"/>
    <x v="2"/>
    <x v="15"/>
    <x v="17"/>
    <x v="5"/>
    <n v="0.55000000000000004"/>
    <n v="3500"/>
    <n v="1925.0000000000002"/>
    <n v="577.5"/>
    <n v="0.3"/>
  </r>
  <r>
    <x v="1"/>
    <n v="1185732"/>
    <x v="225"/>
    <x v="2"/>
    <x v="15"/>
    <x v="17"/>
    <x v="0"/>
    <n v="0.55000000000000004"/>
    <n v="5450"/>
    <n v="2997.5000000000005"/>
    <n v="1049.1250000000002"/>
    <n v="0.35000000000000003"/>
  </r>
  <r>
    <x v="1"/>
    <n v="1185732"/>
    <x v="225"/>
    <x v="2"/>
    <x v="15"/>
    <x v="17"/>
    <x v="1"/>
    <n v="0.55000000000000004"/>
    <n v="2500"/>
    <n v="1375"/>
    <n v="481.25000000000006"/>
    <n v="0.35000000000000003"/>
  </r>
  <r>
    <x v="1"/>
    <n v="1185732"/>
    <x v="225"/>
    <x v="2"/>
    <x v="15"/>
    <x v="17"/>
    <x v="2"/>
    <n v="0.45"/>
    <n v="2750"/>
    <n v="1237.5"/>
    <n v="309.375"/>
    <n v="0.25"/>
  </r>
  <r>
    <x v="1"/>
    <n v="1185732"/>
    <x v="225"/>
    <x v="2"/>
    <x v="15"/>
    <x v="17"/>
    <x v="3"/>
    <n v="0.49999999999999994"/>
    <n v="1250"/>
    <n v="624.99999999999989"/>
    <n v="156.24999999999997"/>
    <n v="0.25"/>
  </r>
  <r>
    <x v="1"/>
    <n v="1185732"/>
    <x v="225"/>
    <x v="2"/>
    <x v="15"/>
    <x v="17"/>
    <x v="4"/>
    <n v="0.65000000000000013"/>
    <n v="1750"/>
    <n v="1137.5000000000002"/>
    <n v="284.37500000000006"/>
    <n v="0.25"/>
  </r>
  <r>
    <x v="1"/>
    <n v="1185732"/>
    <x v="225"/>
    <x v="2"/>
    <x v="15"/>
    <x v="17"/>
    <x v="5"/>
    <n v="0.55000000000000004"/>
    <n v="2750"/>
    <n v="1512.5000000000002"/>
    <n v="453.75000000000006"/>
    <n v="0.3"/>
  </r>
  <r>
    <x v="1"/>
    <n v="1185732"/>
    <x v="244"/>
    <x v="2"/>
    <x v="15"/>
    <x v="17"/>
    <x v="0"/>
    <n v="0.55000000000000004"/>
    <n v="5250"/>
    <n v="2887.5000000000005"/>
    <n v="1010.6250000000002"/>
    <n v="0.35000000000000003"/>
  </r>
  <r>
    <x v="1"/>
    <n v="1185732"/>
    <x v="244"/>
    <x v="2"/>
    <x v="15"/>
    <x v="17"/>
    <x v="1"/>
    <n v="0.55000000000000004"/>
    <n v="2250"/>
    <n v="1237.5"/>
    <n v="433.12500000000006"/>
    <n v="0.35000000000000003"/>
  </r>
  <r>
    <x v="1"/>
    <n v="1185732"/>
    <x v="244"/>
    <x v="2"/>
    <x v="15"/>
    <x v="17"/>
    <x v="2"/>
    <n v="0.45"/>
    <n v="2250"/>
    <n v="1012.5"/>
    <n v="253.125"/>
    <n v="0.25"/>
  </r>
  <r>
    <x v="1"/>
    <n v="1185732"/>
    <x v="244"/>
    <x v="2"/>
    <x v="15"/>
    <x v="17"/>
    <x v="3"/>
    <n v="0.49999999999999994"/>
    <n v="1500"/>
    <n v="749.99999999999989"/>
    <n v="187.49999999999997"/>
    <n v="0.25"/>
  </r>
  <r>
    <x v="1"/>
    <n v="1185732"/>
    <x v="244"/>
    <x v="2"/>
    <x v="15"/>
    <x v="17"/>
    <x v="4"/>
    <n v="0.60000000000000009"/>
    <n v="1500"/>
    <n v="900.00000000000011"/>
    <n v="225.00000000000003"/>
    <n v="0.25"/>
  </r>
  <r>
    <x v="1"/>
    <n v="1185732"/>
    <x v="244"/>
    <x v="2"/>
    <x v="15"/>
    <x v="17"/>
    <x v="5"/>
    <n v="0.5"/>
    <n v="3000"/>
    <n v="1500"/>
    <n v="450"/>
    <n v="0.3"/>
  </r>
  <r>
    <x v="1"/>
    <n v="1185732"/>
    <x v="273"/>
    <x v="2"/>
    <x v="15"/>
    <x v="17"/>
    <x v="0"/>
    <n v="0.65"/>
    <n v="5700"/>
    <n v="3705"/>
    <n v="1296.7500000000002"/>
    <n v="0.35000000000000003"/>
  </r>
  <r>
    <x v="1"/>
    <n v="1185732"/>
    <x v="273"/>
    <x v="2"/>
    <x v="15"/>
    <x v="17"/>
    <x v="1"/>
    <n v="0.60000000000000009"/>
    <n v="2750"/>
    <n v="1650.0000000000002"/>
    <n v="577.50000000000011"/>
    <n v="0.35000000000000003"/>
  </r>
  <r>
    <x v="1"/>
    <n v="1185732"/>
    <x v="273"/>
    <x v="2"/>
    <x v="15"/>
    <x v="17"/>
    <x v="2"/>
    <n v="0.55000000000000004"/>
    <n v="3000"/>
    <n v="1650.0000000000002"/>
    <n v="412.50000000000006"/>
    <n v="0.25"/>
  </r>
  <r>
    <x v="1"/>
    <n v="1185732"/>
    <x v="273"/>
    <x v="2"/>
    <x v="15"/>
    <x v="17"/>
    <x v="3"/>
    <n v="0.55000000000000004"/>
    <n v="2500"/>
    <n v="1375"/>
    <n v="343.75"/>
    <n v="0.25"/>
  </r>
  <r>
    <x v="1"/>
    <n v="1185732"/>
    <x v="273"/>
    <x v="2"/>
    <x v="15"/>
    <x v="17"/>
    <x v="4"/>
    <n v="0.65"/>
    <n v="2750"/>
    <n v="1787.5"/>
    <n v="446.875"/>
    <n v="0.25"/>
  </r>
  <r>
    <x v="1"/>
    <n v="1185732"/>
    <x v="273"/>
    <x v="2"/>
    <x v="15"/>
    <x v="17"/>
    <x v="5"/>
    <n v="0.7"/>
    <n v="4000"/>
    <n v="2800"/>
    <n v="840"/>
    <n v="0.3"/>
  </r>
  <r>
    <x v="1"/>
    <n v="1185732"/>
    <x v="306"/>
    <x v="2"/>
    <x v="15"/>
    <x v="17"/>
    <x v="0"/>
    <n v="0.65"/>
    <n v="6500"/>
    <n v="4225"/>
    <n v="1478.7500000000002"/>
    <n v="0.35000000000000003"/>
  </r>
  <r>
    <x v="1"/>
    <n v="1185732"/>
    <x v="306"/>
    <x v="2"/>
    <x v="15"/>
    <x v="17"/>
    <x v="1"/>
    <n v="0.60000000000000009"/>
    <n v="4000"/>
    <n v="2400.0000000000005"/>
    <n v="840.00000000000023"/>
    <n v="0.35000000000000003"/>
  </r>
  <r>
    <x v="1"/>
    <n v="1185732"/>
    <x v="306"/>
    <x v="2"/>
    <x v="15"/>
    <x v="17"/>
    <x v="2"/>
    <n v="0.55000000000000004"/>
    <n v="3250"/>
    <n v="1787.5000000000002"/>
    <n v="446.87500000000006"/>
    <n v="0.25"/>
  </r>
  <r>
    <x v="1"/>
    <n v="1185732"/>
    <x v="306"/>
    <x v="2"/>
    <x v="15"/>
    <x v="17"/>
    <x v="3"/>
    <n v="0.55000000000000004"/>
    <n v="3000"/>
    <n v="1650.0000000000002"/>
    <n v="412.50000000000006"/>
    <n v="0.25"/>
  </r>
  <r>
    <x v="1"/>
    <n v="1185732"/>
    <x v="306"/>
    <x v="2"/>
    <x v="15"/>
    <x v="17"/>
    <x v="4"/>
    <n v="0.65"/>
    <n v="3000"/>
    <n v="1950"/>
    <n v="487.5"/>
    <n v="0.25"/>
  </r>
  <r>
    <x v="1"/>
    <n v="1185732"/>
    <x v="306"/>
    <x v="2"/>
    <x v="15"/>
    <x v="17"/>
    <x v="5"/>
    <n v="0.7"/>
    <n v="4500"/>
    <n v="3150"/>
    <n v="945"/>
    <n v="0.3"/>
  </r>
  <r>
    <x v="1"/>
    <n v="1185732"/>
    <x v="334"/>
    <x v="2"/>
    <x v="15"/>
    <x v="17"/>
    <x v="0"/>
    <n v="0.65"/>
    <n v="6750"/>
    <n v="4387.5"/>
    <n v="1535.6250000000002"/>
    <n v="0.35000000000000003"/>
  </r>
  <r>
    <x v="1"/>
    <n v="1185732"/>
    <x v="334"/>
    <x v="2"/>
    <x v="15"/>
    <x v="17"/>
    <x v="1"/>
    <n v="0.60000000000000009"/>
    <n v="4250"/>
    <n v="2550.0000000000005"/>
    <n v="892.50000000000023"/>
    <n v="0.35000000000000003"/>
  </r>
  <r>
    <x v="1"/>
    <n v="1185732"/>
    <x v="334"/>
    <x v="2"/>
    <x v="15"/>
    <x v="17"/>
    <x v="2"/>
    <n v="0.55000000000000004"/>
    <n v="3500"/>
    <n v="1925.0000000000002"/>
    <n v="481.25000000000006"/>
    <n v="0.25"/>
  </r>
  <r>
    <x v="1"/>
    <n v="1185732"/>
    <x v="334"/>
    <x v="2"/>
    <x v="15"/>
    <x v="17"/>
    <x v="3"/>
    <n v="0.55000000000000004"/>
    <n v="3000"/>
    <n v="1650.0000000000002"/>
    <n v="412.50000000000006"/>
    <n v="0.25"/>
  </r>
  <r>
    <x v="1"/>
    <n v="1185732"/>
    <x v="334"/>
    <x v="2"/>
    <x v="15"/>
    <x v="17"/>
    <x v="4"/>
    <n v="0.65"/>
    <n v="3250"/>
    <n v="2112.5"/>
    <n v="528.125"/>
    <n v="0.25"/>
  </r>
  <r>
    <x v="1"/>
    <n v="1185732"/>
    <x v="334"/>
    <x v="2"/>
    <x v="15"/>
    <x v="17"/>
    <x v="5"/>
    <n v="0.7"/>
    <n v="5000"/>
    <n v="3500"/>
    <n v="1050"/>
    <n v="0.3"/>
  </r>
  <r>
    <x v="1"/>
    <n v="1185732"/>
    <x v="366"/>
    <x v="2"/>
    <x v="15"/>
    <x v="17"/>
    <x v="0"/>
    <n v="0.65"/>
    <n v="6500"/>
    <n v="4225"/>
    <n v="1478.7500000000002"/>
    <n v="0.35000000000000003"/>
  </r>
  <r>
    <x v="1"/>
    <n v="1185732"/>
    <x v="366"/>
    <x v="2"/>
    <x v="15"/>
    <x v="17"/>
    <x v="1"/>
    <n v="0.60000000000000009"/>
    <n v="4250"/>
    <n v="2550.0000000000005"/>
    <n v="892.50000000000023"/>
    <n v="0.35000000000000003"/>
  </r>
  <r>
    <x v="1"/>
    <n v="1185732"/>
    <x v="366"/>
    <x v="2"/>
    <x v="15"/>
    <x v="17"/>
    <x v="2"/>
    <n v="0.55000000000000004"/>
    <n v="3500"/>
    <n v="1925.0000000000002"/>
    <n v="481.25000000000006"/>
    <n v="0.25"/>
  </r>
  <r>
    <x v="1"/>
    <n v="1185732"/>
    <x v="366"/>
    <x v="2"/>
    <x v="15"/>
    <x v="17"/>
    <x v="3"/>
    <n v="0.55000000000000004"/>
    <n v="2500"/>
    <n v="1375"/>
    <n v="343.75"/>
    <n v="0.25"/>
  </r>
  <r>
    <x v="1"/>
    <n v="1185732"/>
    <x v="366"/>
    <x v="2"/>
    <x v="15"/>
    <x v="17"/>
    <x v="4"/>
    <n v="0.65"/>
    <n v="2250"/>
    <n v="1462.5"/>
    <n v="365.625"/>
    <n v="0.25"/>
  </r>
  <r>
    <x v="1"/>
    <n v="1185732"/>
    <x v="366"/>
    <x v="2"/>
    <x v="15"/>
    <x v="17"/>
    <x v="5"/>
    <n v="0.7"/>
    <n v="4000"/>
    <n v="2800"/>
    <n v="840"/>
    <n v="0.3"/>
  </r>
  <r>
    <x v="1"/>
    <n v="1185732"/>
    <x v="396"/>
    <x v="2"/>
    <x v="15"/>
    <x v="17"/>
    <x v="0"/>
    <n v="0.65"/>
    <n v="5250"/>
    <n v="3412.5"/>
    <n v="1194.375"/>
    <n v="0.35000000000000003"/>
  </r>
  <r>
    <x v="1"/>
    <n v="1185732"/>
    <x v="396"/>
    <x v="2"/>
    <x v="15"/>
    <x v="17"/>
    <x v="1"/>
    <n v="0.60000000000000009"/>
    <n v="3250"/>
    <n v="1950.0000000000002"/>
    <n v="682.50000000000011"/>
    <n v="0.35000000000000003"/>
  </r>
  <r>
    <x v="1"/>
    <n v="1185732"/>
    <x v="396"/>
    <x v="2"/>
    <x v="15"/>
    <x v="17"/>
    <x v="2"/>
    <n v="0.55000000000000004"/>
    <n v="2250"/>
    <n v="1237.5"/>
    <n v="309.375"/>
    <n v="0.25"/>
  </r>
  <r>
    <x v="1"/>
    <n v="1185732"/>
    <x v="396"/>
    <x v="2"/>
    <x v="15"/>
    <x v="17"/>
    <x v="3"/>
    <n v="0.55000000000000004"/>
    <n v="2000"/>
    <n v="1100"/>
    <n v="275"/>
    <n v="0.25"/>
  </r>
  <r>
    <x v="1"/>
    <n v="1185732"/>
    <x v="396"/>
    <x v="2"/>
    <x v="15"/>
    <x v="17"/>
    <x v="4"/>
    <n v="0.65"/>
    <n v="2000"/>
    <n v="1300"/>
    <n v="325"/>
    <n v="0.25"/>
  </r>
  <r>
    <x v="1"/>
    <n v="1185732"/>
    <x v="396"/>
    <x v="2"/>
    <x v="15"/>
    <x v="17"/>
    <x v="5"/>
    <n v="0.7"/>
    <n v="3000"/>
    <n v="2100"/>
    <n v="630"/>
    <n v="0.3"/>
  </r>
  <r>
    <x v="1"/>
    <n v="1185732"/>
    <x v="428"/>
    <x v="2"/>
    <x v="15"/>
    <x v="17"/>
    <x v="0"/>
    <n v="0.7"/>
    <n v="4500"/>
    <n v="3150"/>
    <n v="1102.5"/>
    <n v="0.35000000000000003"/>
  </r>
  <r>
    <x v="1"/>
    <n v="1185732"/>
    <x v="428"/>
    <x v="2"/>
    <x v="15"/>
    <x v="17"/>
    <x v="1"/>
    <n v="0.65000000000000013"/>
    <n v="2750"/>
    <n v="1787.5000000000005"/>
    <n v="625.62500000000023"/>
    <n v="0.35000000000000003"/>
  </r>
  <r>
    <x v="1"/>
    <n v="1185732"/>
    <x v="428"/>
    <x v="2"/>
    <x v="15"/>
    <x v="17"/>
    <x v="2"/>
    <n v="0.65000000000000013"/>
    <n v="1750"/>
    <n v="1137.5000000000002"/>
    <n v="284.37500000000006"/>
    <n v="0.25"/>
  </r>
  <r>
    <x v="1"/>
    <n v="1185732"/>
    <x v="428"/>
    <x v="2"/>
    <x v="15"/>
    <x v="17"/>
    <x v="3"/>
    <n v="0.65000000000000013"/>
    <n v="1500"/>
    <n v="975.00000000000023"/>
    <n v="243.75000000000006"/>
    <n v="0.25"/>
  </r>
  <r>
    <x v="1"/>
    <n v="1185732"/>
    <x v="428"/>
    <x v="2"/>
    <x v="15"/>
    <x v="17"/>
    <x v="4"/>
    <n v="0.75000000000000011"/>
    <n v="1500"/>
    <n v="1125.0000000000002"/>
    <n v="281.25000000000006"/>
    <n v="0.25"/>
  </r>
  <r>
    <x v="1"/>
    <n v="1185732"/>
    <x v="428"/>
    <x v="2"/>
    <x v="15"/>
    <x v="17"/>
    <x v="5"/>
    <n v="0.8"/>
    <n v="2750"/>
    <n v="2200"/>
    <n v="660"/>
    <n v="0.3"/>
  </r>
  <r>
    <x v="1"/>
    <n v="1185732"/>
    <x v="458"/>
    <x v="2"/>
    <x v="15"/>
    <x v="17"/>
    <x v="0"/>
    <n v="0.75000000000000011"/>
    <n v="4250"/>
    <n v="3187.5000000000005"/>
    <n v="1115.6250000000002"/>
    <n v="0.35000000000000003"/>
  </r>
  <r>
    <x v="1"/>
    <n v="1185732"/>
    <x v="458"/>
    <x v="2"/>
    <x v="15"/>
    <x v="17"/>
    <x v="1"/>
    <n v="0.65000000000000013"/>
    <n v="3000"/>
    <n v="1950.0000000000005"/>
    <n v="682.50000000000023"/>
    <n v="0.35000000000000003"/>
  </r>
  <r>
    <x v="1"/>
    <n v="1185732"/>
    <x v="458"/>
    <x v="2"/>
    <x v="15"/>
    <x v="17"/>
    <x v="2"/>
    <n v="0.65000000000000013"/>
    <n v="3200"/>
    <n v="2080.0000000000005"/>
    <n v="520.00000000000011"/>
    <n v="0.25"/>
  </r>
  <r>
    <x v="1"/>
    <n v="1185732"/>
    <x v="458"/>
    <x v="2"/>
    <x v="15"/>
    <x v="17"/>
    <x v="3"/>
    <n v="0.65000000000000013"/>
    <n v="3000"/>
    <n v="1950.0000000000005"/>
    <n v="487.50000000000011"/>
    <n v="0.25"/>
  </r>
  <r>
    <x v="1"/>
    <n v="1185732"/>
    <x v="458"/>
    <x v="2"/>
    <x v="15"/>
    <x v="17"/>
    <x v="4"/>
    <n v="0.75000000000000011"/>
    <n v="2750"/>
    <n v="2062.5000000000005"/>
    <n v="515.62500000000011"/>
    <n v="0.25"/>
  </r>
  <r>
    <x v="1"/>
    <n v="1185732"/>
    <x v="458"/>
    <x v="2"/>
    <x v="15"/>
    <x v="17"/>
    <x v="5"/>
    <n v="0.8"/>
    <n v="3750"/>
    <n v="3000"/>
    <n v="900"/>
    <n v="0.3"/>
  </r>
  <r>
    <x v="1"/>
    <n v="1185732"/>
    <x v="487"/>
    <x v="2"/>
    <x v="15"/>
    <x v="17"/>
    <x v="0"/>
    <n v="0.75000000000000011"/>
    <n v="6000"/>
    <n v="4500.0000000000009"/>
    <n v="1575.0000000000005"/>
    <n v="0.35000000000000003"/>
  </r>
  <r>
    <x v="1"/>
    <n v="1185732"/>
    <x v="487"/>
    <x v="2"/>
    <x v="15"/>
    <x v="17"/>
    <x v="1"/>
    <n v="0.65000000000000013"/>
    <n v="4000"/>
    <n v="2600.0000000000005"/>
    <n v="910.00000000000023"/>
    <n v="0.35000000000000003"/>
  </r>
  <r>
    <x v="0"/>
    <n v="1128299"/>
    <x v="174"/>
    <x v="2"/>
    <x v="15"/>
    <x v="17"/>
    <x v="0"/>
    <n v="0.35"/>
    <n v="3750"/>
    <n v="1312.5"/>
    <n v="328.125"/>
    <n v="0.25"/>
  </r>
  <r>
    <x v="0"/>
    <n v="1128299"/>
    <x v="174"/>
    <x v="2"/>
    <x v="15"/>
    <x v="17"/>
    <x v="1"/>
    <n v="0.45"/>
    <n v="3750"/>
    <n v="1687.5"/>
    <n v="337.5"/>
    <n v="0.2"/>
  </r>
  <r>
    <x v="0"/>
    <n v="1128299"/>
    <x v="174"/>
    <x v="2"/>
    <x v="15"/>
    <x v="17"/>
    <x v="2"/>
    <n v="0.45"/>
    <n v="3750"/>
    <n v="1687.5"/>
    <n v="421.875"/>
    <n v="0.25"/>
  </r>
  <r>
    <x v="0"/>
    <n v="1128299"/>
    <x v="174"/>
    <x v="2"/>
    <x v="15"/>
    <x v="17"/>
    <x v="3"/>
    <n v="0.45"/>
    <n v="2250"/>
    <n v="1012.5"/>
    <n v="253.125"/>
    <n v="0.25"/>
  </r>
  <r>
    <x v="0"/>
    <n v="1128299"/>
    <x v="174"/>
    <x v="2"/>
    <x v="15"/>
    <x v="17"/>
    <x v="4"/>
    <n v="0.5"/>
    <n v="1750"/>
    <n v="875"/>
    <n v="131.25"/>
    <n v="0.15"/>
  </r>
  <r>
    <x v="0"/>
    <n v="1128299"/>
    <x v="174"/>
    <x v="2"/>
    <x v="15"/>
    <x v="17"/>
    <x v="5"/>
    <n v="0.45"/>
    <n v="4250"/>
    <n v="1912.5"/>
    <n v="765"/>
    <n v="0.4"/>
  </r>
  <r>
    <x v="0"/>
    <n v="1128299"/>
    <x v="205"/>
    <x v="2"/>
    <x v="15"/>
    <x v="17"/>
    <x v="0"/>
    <n v="0.35"/>
    <n v="4750"/>
    <n v="1662.5"/>
    <n v="415.625"/>
    <n v="0.25"/>
  </r>
  <r>
    <x v="0"/>
    <n v="1128299"/>
    <x v="205"/>
    <x v="2"/>
    <x v="15"/>
    <x v="17"/>
    <x v="1"/>
    <n v="0.45"/>
    <n v="3750"/>
    <n v="1687.5"/>
    <n v="337.5"/>
    <n v="0.2"/>
  </r>
  <r>
    <x v="0"/>
    <n v="1128299"/>
    <x v="205"/>
    <x v="2"/>
    <x v="15"/>
    <x v="17"/>
    <x v="2"/>
    <n v="0.45"/>
    <n v="3750"/>
    <n v="1687.5"/>
    <n v="421.875"/>
    <n v="0.25"/>
  </r>
  <r>
    <x v="0"/>
    <n v="1128299"/>
    <x v="205"/>
    <x v="2"/>
    <x v="16"/>
    <x v="18"/>
    <x v="3"/>
    <n v="0.45"/>
    <n v="2250"/>
    <n v="1012.5"/>
    <n v="253.125"/>
    <n v="0.25"/>
  </r>
  <r>
    <x v="0"/>
    <n v="1128299"/>
    <x v="205"/>
    <x v="2"/>
    <x v="16"/>
    <x v="18"/>
    <x v="4"/>
    <n v="0.5"/>
    <n v="1500"/>
    <n v="750"/>
    <n v="112.5"/>
    <n v="0.15"/>
  </r>
  <r>
    <x v="0"/>
    <n v="1128299"/>
    <x v="205"/>
    <x v="2"/>
    <x v="16"/>
    <x v="18"/>
    <x v="5"/>
    <n v="0.45"/>
    <n v="3500"/>
    <n v="1575"/>
    <n v="630"/>
    <n v="0.4"/>
  </r>
  <r>
    <x v="0"/>
    <n v="1128299"/>
    <x v="214"/>
    <x v="2"/>
    <x v="16"/>
    <x v="18"/>
    <x v="0"/>
    <n v="0.45"/>
    <n v="5000"/>
    <n v="2250"/>
    <n v="562.5"/>
    <n v="0.25"/>
  </r>
  <r>
    <x v="0"/>
    <n v="1128299"/>
    <x v="214"/>
    <x v="2"/>
    <x v="16"/>
    <x v="18"/>
    <x v="1"/>
    <n v="0.54999999999999993"/>
    <n v="3500"/>
    <n v="1924.9999999999998"/>
    <n v="385"/>
    <n v="0.2"/>
  </r>
  <r>
    <x v="0"/>
    <n v="1128299"/>
    <x v="214"/>
    <x v="2"/>
    <x v="16"/>
    <x v="18"/>
    <x v="2"/>
    <n v="0.59999999999999987"/>
    <n v="3750"/>
    <n v="2249.9999999999995"/>
    <n v="562.49999999999989"/>
    <n v="0.25"/>
  </r>
  <r>
    <x v="0"/>
    <n v="1128299"/>
    <x v="214"/>
    <x v="2"/>
    <x v="16"/>
    <x v="18"/>
    <x v="3"/>
    <n v="0.54999999999999993"/>
    <n v="2750"/>
    <n v="1512.4999999999998"/>
    <n v="378.12499999999994"/>
    <n v="0.25"/>
  </r>
  <r>
    <x v="0"/>
    <n v="1128299"/>
    <x v="214"/>
    <x v="2"/>
    <x v="16"/>
    <x v="18"/>
    <x v="4"/>
    <n v="0.6"/>
    <n v="1250"/>
    <n v="750"/>
    <n v="112.5"/>
    <n v="0.15"/>
  </r>
  <r>
    <x v="0"/>
    <n v="1128299"/>
    <x v="214"/>
    <x v="2"/>
    <x v="16"/>
    <x v="18"/>
    <x v="5"/>
    <n v="0.54999999999999993"/>
    <n v="3250"/>
    <n v="1787.4999999999998"/>
    <n v="715"/>
    <n v="0.4"/>
  </r>
  <r>
    <x v="0"/>
    <n v="1128299"/>
    <x v="233"/>
    <x v="2"/>
    <x v="16"/>
    <x v="18"/>
    <x v="0"/>
    <n v="0.6"/>
    <n v="5000"/>
    <n v="3000"/>
    <n v="750"/>
    <n v="0.25"/>
  </r>
  <r>
    <x v="0"/>
    <n v="1128299"/>
    <x v="233"/>
    <x v="2"/>
    <x v="16"/>
    <x v="18"/>
    <x v="1"/>
    <n v="0.65"/>
    <n v="3000"/>
    <n v="1950"/>
    <n v="390"/>
    <n v="0.2"/>
  </r>
  <r>
    <x v="0"/>
    <n v="1128299"/>
    <x v="233"/>
    <x v="2"/>
    <x v="16"/>
    <x v="18"/>
    <x v="2"/>
    <n v="0.65"/>
    <n v="3500"/>
    <n v="2275"/>
    <n v="568.75"/>
    <n v="0.25"/>
  </r>
  <r>
    <x v="0"/>
    <n v="1128299"/>
    <x v="233"/>
    <x v="2"/>
    <x v="16"/>
    <x v="18"/>
    <x v="3"/>
    <n v="0.5"/>
    <n v="2500"/>
    <n v="1250"/>
    <n v="312.5"/>
    <n v="0.25"/>
  </r>
  <r>
    <x v="0"/>
    <n v="1128299"/>
    <x v="233"/>
    <x v="2"/>
    <x v="16"/>
    <x v="18"/>
    <x v="4"/>
    <n v="0.55000000000000004"/>
    <n v="1500"/>
    <n v="825.00000000000011"/>
    <n v="123.75000000000001"/>
    <n v="0.15"/>
  </r>
  <r>
    <x v="0"/>
    <n v="1128299"/>
    <x v="233"/>
    <x v="2"/>
    <x v="16"/>
    <x v="18"/>
    <x v="5"/>
    <n v="0.7"/>
    <n v="3250"/>
    <n v="2275"/>
    <n v="910"/>
    <n v="0.4"/>
  </r>
  <r>
    <x v="0"/>
    <n v="1128299"/>
    <x v="264"/>
    <x v="2"/>
    <x v="16"/>
    <x v="18"/>
    <x v="0"/>
    <n v="0.54999999999999993"/>
    <n v="5250"/>
    <n v="2887.4999999999995"/>
    <n v="721.87499999999989"/>
    <n v="0.25"/>
  </r>
  <r>
    <x v="0"/>
    <n v="1128299"/>
    <x v="264"/>
    <x v="2"/>
    <x v="16"/>
    <x v="18"/>
    <x v="1"/>
    <n v="0.6"/>
    <n v="3750"/>
    <n v="2250"/>
    <n v="450"/>
    <n v="0.2"/>
  </r>
  <r>
    <x v="0"/>
    <n v="1128299"/>
    <x v="264"/>
    <x v="2"/>
    <x v="16"/>
    <x v="18"/>
    <x v="2"/>
    <n v="0.6"/>
    <n v="3750"/>
    <n v="2250"/>
    <n v="562.5"/>
    <n v="0.25"/>
  </r>
  <r>
    <x v="0"/>
    <n v="1128299"/>
    <x v="264"/>
    <x v="2"/>
    <x v="16"/>
    <x v="18"/>
    <x v="3"/>
    <n v="0.54999999999999993"/>
    <n v="2750"/>
    <n v="1512.4999999999998"/>
    <n v="378.12499999999994"/>
    <n v="0.25"/>
  </r>
  <r>
    <x v="0"/>
    <n v="1128299"/>
    <x v="264"/>
    <x v="2"/>
    <x v="16"/>
    <x v="18"/>
    <x v="4"/>
    <n v="0.6"/>
    <n v="1750"/>
    <n v="1050"/>
    <n v="157.5"/>
    <n v="0.15"/>
  </r>
  <r>
    <x v="0"/>
    <n v="1128299"/>
    <x v="264"/>
    <x v="2"/>
    <x v="16"/>
    <x v="18"/>
    <x v="5"/>
    <n v="0.75"/>
    <n v="4750"/>
    <n v="3562.5"/>
    <n v="1425"/>
    <n v="0.4"/>
  </r>
  <r>
    <x v="0"/>
    <n v="1128299"/>
    <x v="294"/>
    <x v="2"/>
    <x v="16"/>
    <x v="18"/>
    <x v="0"/>
    <n v="0.7"/>
    <n v="7250"/>
    <n v="5075"/>
    <n v="1268.75"/>
    <n v="0.25"/>
  </r>
  <r>
    <x v="0"/>
    <n v="1128299"/>
    <x v="294"/>
    <x v="2"/>
    <x v="16"/>
    <x v="18"/>
    <x v="1"/>
    <n v="0.75"/>
    <n v="6000"/>
    <n v="4500"/>
    <n v="900"/>
    <n v="0.2"/>
  </r>
  <r>
    <x v="0"/>
    <n v="1128299"/>
    <x v="294"/>
    <x v="2"/>
    <x v="16"/>
    <x v="18"/>
    <x v="2"/>
    <n v="0.75"/>
    <n v="6000"/>
    <n v="4500"/>
    <n v="1125"/>
    <n v="0.25"/>
  </r>
  <r>
    <x v="0"/>
    <n v="1128299"/>
    <x v="294"/>
    <x v="2"/>
    <x v="16"/>
    <x v="18"/>
    <x v="3"/>
    <n v="0.75"/>
    <n v="4750"/>
    <n v="3562.5"/>
    <n v="890.625"/>
    <n v="0.25"/>
  </r>
  <r>
    <x v="0"/>
    <n v="1128299"/>
    <x v="294"/>
    <x v="2"/>
    <x v="16"/>
    <x v="18"/>
    <x v="4"/>
    <n v="0.85000000000000009"/>
    <n v="3500"/>
    <n v="2975.0000000000005"/>
    <n v="446.25000000000006"/>
    <n v="0.15"/>
  </r>
  <r>
    <x v="0"/>
    <n v="1128299"/>
    <x v="294"/>
    <x v="2"/>
    <x v="16"/>
    <x v="18"/>
    <x v="5"/>
    <n v="1"/>
    <n v="6500"/>
    <n v="6500"/>
    <n v="2600"/>
    <n v="0.4"/>
  </r>
  <r>
    <x v="0"/>
    <n v="1128299"/>
    <x v="323"/>
    <x v="2"/>
    <x v="16"/>
    <x v="18"/>
    <x v="0"/>
    <n v="0.8"/>
    <n v="8000"/>
    <n v="6400"/>
    <n v="1600"/>
    <n v="0.25"/>
  </r>
  <r>
    <x v="0"/>
    <n v="1128299"/>
    <x v="323"/>
    <x v="2"/>
    <x v="16"/>
    <x v="18"/>
    <x v="1"/>
    <n v="0.85000000000000009"/>
    <n v="6500"/>
    <n v="5525.0000000000009"/>
    <n v="1105.0000000000002"/>
    <n v="0.2"/>
  </r>
  <r>
    <x v="0"/>
    <n v="1128299"/>
    <x v="323"/>
    <x v="2"/>
    <x v="16"/>
    <x v="18"/>
    <x v="2"/>
    <n v="0.85000000000000009"/>
    <n v="6000"/>
    <n v="5100.0000000000009"/>
    <n v="1275.0000000000002"/>
    <n v="0.25"/>
  </r>
  <r>
    <x v="0"/>
    <n v="1128299"/>
    <x v="323"/>
    <x v="2"/>
    <x v="16"/>
    <x v="18"/>
    <x v="3"/>
    <n v="0.8"/>
    <n v="5000"/>
    <n v="4000"/>
    <n v="1000"/>
    <n v="0.25"/>
  </r>
  <r>
    <x v="0"/>
    <n v="1128299"/>
    <x v="323"/>
    <x v="2"/>
    <x v="16"/>
    <x v="18"/>
    <x v="4"/>
    <n v="0.85000000000000009"/>
    <n v="5500"/>
    <n v="4675.0000000000009"/>
    <n v="701.25000000000011"/>
    <n v="0.15"/>
  </r>
  <r>
    <x v="0"/>
    <n v="1128299"/>
    <x v="323"/>
    <x v="2"/>
    <x v="16"/>
    <x v="18"/>
    <x v="5"/>
    <n v="1"/>
    <n v="5500"/>
    <n v="5500"/>
    <n v="2200"/>
    <n v="0.4"/>
  </r>
  <r>
    <x v="0"/>
    <n v="1128299"/>
    <x v="355"/>
    <x v="2"/>
    <x v="16"/>
    <x v="18"/>
    <x v="0"/>
    <n v="0.85000000000000009"/>
    <n v="7500"/>
    <n v="6375.0000000000009"/>
    <n v="1593.7500000000002"/>
    <n v="0.25"/>
  </r>
  <r>
    <x v="0"/>
    <n v="1128299"/>
    <x v="355"/>
    <x v="2"/>
    <x v="16"/>
    <x v="18"/>
    <x v="1"/>
    <n v="0.75000000000000011"/>
    <n v="7250"/>
    <n v="5437.5000000000009"/>
    <n v="1087.5000000000002"/>
    <n v="0.2"/>
  </r>
  <r>
    <x v="0"/>
    <n v="1128299"/>
    <x v="355"/>
    <x v="2"/>
    <x v="16"/>
    <x v="18"/>
    <x v="2"/>
    <n v="0.7"/>
    <n v="6000"/>
    <n v="4200"/>
    <n v="1050"/>
    <n v="0.25"/>
  </r>
  <r>
    <x v="0"/>
    <n v="1128299"/>
    <x v="355"/>
    <x v="2"/>
    <x v="16"/>
    <x v="18"/>
    <x v="3"/>
    <n v="0.7"/>
    <n v="5250"/>
    <n v="3674.9999999999995"/>
    <n v="918.74999999999989"/>
    <n v="0.25"/>
  </r>
  <r>
    <x v="3"/>
    <n v="1128299"/>
    <x v="355"/>
    <x v="2"/>
    <x v="16"/>
    <x v="18"/>
    <x v="4"/>
    <n v="0.7"/>
    <n v="5250"/>
    <n v="3674.9999999999995"/>
    <n v="551.24999999999989"/>
    <n v="0.15"/>
  </r>
  <r>
    <x v="3"/>
    <n v="1128299"/>
    <x v="355"/>
    <x v="2"/>
    <x v="16"/>
    <x v="18"/>
    <x v="5"/>
    <n v="0.75"/>
    <n v="3500"/>
    <n v="2625"/>
    <n v="1050"/>
    <n v="0.4"/>
  </r>
  <r>
    <x v="3"/>
    <n v="1128299"/>
    <x v="387"/>
    <x v="2"/>
    <x v="16"/>
    <x v="18"/>
    <x v="0"/>
    <n v="0.65000000000000013"/>
    <n v="5500"/>
    <n v="3575.0000000000009"/>
    <n v="893.75000000000023"/>
    <n v="0.25"/>
  </r>
  <r>
    <x v="3"/>
    <n v="1128299"/>
    <x v="387"/>
    <x v="2"/>
    <x v="16"/>
    <x v="18"/>
    <x v="1"/>
    <n v="0.70000000000000018"/>
    <n v="5500"/>
    <n v="3850.0000000000009"/>
    <n v="770.00000000000023"/>
    <n v="0.2"/>
  </r>
  <r>
    <x v="3"/>
    <n v="1128299"/>
    <x v="387"/>
    <x v="2"/>
    <x v="16"/>
    <x v="18"/>
    <x v="2"/>
    <n v="0.65000000000000013"/>
    <n v="3750"/>
    <n v="2437.5000000000005"/>
    <n v="609.37500000000011"/>
    <n v="0.25"/>
  </r>
  <r>
    <x v="3"/>
    <n v="1128299"/>
    <x v="387"/>
    <x v="2"/>
    <x v="16"/>
    <x v="18"/>
    <x v="3"/>
    <n v="0.65000000000000013"/>
    <n v="3250"/>
    <n v="2112.5000000000005"/>
    <n v="528.12500000000011"/>
    <n v="0.25"/>
  </r>
  <r>
    <x v="3"/>
    <n v="1128299"/>
    <x v="387"/>
    <x v="2"/>
    <x v="16"/>
    <x v="18"/>
    <x v="4"/>
    <n v="0.75000000000000011"/>
    <n v="3500"/>
    <n v="2625.0000000000005"/>
    <n v="393.75000000000006"/>
    <n v="0.15"/>
  </r>
  <r>
    <x v="3"/>
    <n v="1128299"/>
    <x v="387"/>
    <x v="2"/>
    <x v="16"/>
    <x v="18"/>
    <x v="5"/>
    <n v="0.6"/>
    <n v="3750"/>
    <n v="2250"/>
    <n v="900"/>
    <n v="0.4"/>
  </r>
  <r>
    <x v="3"/>
    <n v="1128299"/>
    <x v="416"/>
    <x v="2"/>
    <x v="16"/>
    <x v="18"/>
    <x v="0"/>
    <n v="0.55000000000000004"/>
    <n v="4750"/>
    <n v="2612.5"/>
    <n v="653.125"/>
    <n v="0.25"/>
  </r>
  <r>
    <x v="3"/>
    <n v="1128299"/>
    <x v="416"/>
    <x v="2"/>
    <x v="16"/>
    <x v="18"/>
    <x v="1"/>
    <n v="0.65000000000000013"/>
    <n v="4750"/>
    <n v="3087.5000000000005"/>
    <n v="617.50000000000011"/>
    <n v="0.2"/>
  </r>
  <r>
    <x v="3"/>
    <n v="1128299"/>
    <x v="416"/>
    <x v="2"/>
    <x v="16"/>
    <x v="18"/>
    <x v="2"/>
    <n v="0.60000000000000009"/>
    <n v="3000"/>
    <n v="1800.0000000000002"/>
    <n v="450.00000000000006"/>
    <n v="0.25"/>
  </r>
  <r>
    <x v="3"/>
    <n v="1128299"/>
    <x v="416"/>
    <x v="2"/>
    <x v="16"/>
    <x v="18"/>
    <x v="3"/>
    <n v="0.55000000000000004"/>
    <n v="2750"/>
    <n v="1512.5000000000002"/>
    <n v="378.12500000000006"/>
    <n v="0.25"/>
  </r>
  <r>
    <x v="3"/>
    <n v="1128299"/>
    <x v="416"/>
    <x v="2"/>
    <x v="16"/>
    <x v="18"/>
    <x v="4"/>
    <n v="0.65"/>
    <n v="2500"/>
    <n v="1625"/>
    <n v="243.75"/>
    <n v="0.15"/>
  </r>
  <r>
    <x v="3"/>
    <n v="1128299"/>
    <x v="416"/>
    <x v="2"/>
    <x v="16"/>
    <x v="18"/>
    <x v="5"/>
    <n v="0.7"/>
    <n v="3000"/>
    <n v="2100"/>
    <n v="840"/>
    <n v="0.4"/>
  </r>
  <r>
    <x v="3"/>
    <n v="1128299"/>
    <x v="447"/>
    <x v="2"/>
    <x v="16"/>
    <x v="18"/>
    <x v="0"/>
    <n v="0.55000000000000004"/>
    <n v="5250"/>
    <n v="2887.5000000000005"/>
    <n v="721.87500000000011"/>
    <n v="0.25"/>
  </r>
  <r>
    <x v="3"/>
    <n v="1128299"/>
    <x v="447"/>
    <x v="2"/>
    <x v="16"/>
    <x v="18"/>
    <x v="1"/>
    <n v="0.60000000000000009"/>
    <n v="6000"/>
    <n v="3600.0000000000005"/>
    <n v="720.00000000000011"/>
    <n v="0.2"/>
  </r>
  <r>
    <x v="3"/>
    <n v="1128299"/>
    <x v="447"/>
    <x v="2"/>
    <x v="16"/>
    <x v="18"/>
    <x v="2"/>
    <n v="0.55000000000000004"/>
    <n v="4250"/>
    <n v="2337.5"/>
    <n v="584.375"/>
    <n v="0.25"/>
  </r>
  <r>
    <x v="3"/>
    <n v="1128299"/>
    <x v="447"/>
    <x v="2"/>
    <x v="16"/>
    <x v="18"/>
    <x v="3"/>
    <n v="0.65000000000000013"/>
    <n v="4000"/>
    <n v="2600.0000000000005"/>
    <n v="650.00000000000011"/>
    <n v="0.25"/>
  </r>
  <r>
    <x v="3"/>
    <n v="1128299"/>
    <x v="447"/>
    <x v="2"/>
    <x v="16"/>
    <x v="18"/>
    <x v="4"/>
    <n v="0.85000000000000009"/>
    <n v="3750"/>
    <n v="3187.5000000000005"/>
    <n v="478.12500000000006"/>
    <n v="0.15"/>
  </r>
  <r>
    <x v="3"/>
    <n v="1128299"/>
    <x v="447"/>
    <x v="2"/>
    <x v="16"/>
    <x v="18"/>
    <x v="5"/>
    <n v="0.90000000000000013"/>
    <n v="5000"/>
    <n v="4500.0000000000009"/>
    <n v="1800.0000000000005"/>
    <n v="0.4"/>
  </r>
  <r>
    <x v="3"/>
    <n v="1128299"/>
    <x v="476"/>
    <x v="2"/>
    <x v="16"/>
    <x v="18"/>
    <x v="0"/>
    <n v="0.75000000000000011"/>
    <n v="7000"/>
    <n v="5250.0000000000009"/>
    <n v="1312.5000000000002"/>
    <n v="0.25"/>
  </r>
  <r>
    <x v="3"/>
    <n v="1128299"/>
    <x v="476"/>
    <x v="2"/>
    <x v="16"/>
    <x v="18"/>
    <x v="1"/>
    <n v="0.85000000000000009"/>
    <n v="7000"/>
    <n v="5950.0000000000009"/>
    <n v="1190.0000000000002"/>
    <n v="0.2"/>
  </r>
  <r>
    <x v="2"/>
    <n v="1128299"/>
    <x v="476"/>
    <x v="2"/>
    <x v="16"/>
    <x v="18"/>
    <x v="2"/>
    <n v="0.80000000000000016"/>
    <n v="5000"/>
    <n v="4000.0000000000009"/>
    <n v="1000.0000000000002"/>
    <n v="0.25"/>
  </r>
  <r>
    <x v="2"/>
    <n v="1128299"/>
    <x v="476"/>
    <x v="2"/>
    <x v="16"/>
    <x v="18"/>
    <x v="3"/>
    <n v="0.80000000000000016"/>
    <n v="5000"/>
    <n v="4000.0000000000009"/>
    <n v="1000.0000000000002"/>
    <n v="0.25"/>
  </r>
  <r>
    <x v="2"/>
    <n v="1128299"/>
    <x v="476"/>
    <x v="2"/>
    <x v="16"/>
    <x v="18"/>
    <x v="4"/>
    <n v="0.90000000000000013"/>
    <n v="4250"/>
    <n v="3825.0000000000005"/>
    <n v="573.75"/>
    <n v="0.15"/>
  </r>
  <r>
    <x v="2"/>
    <n v="1128299"/>
    <x v="476"/>
    <x v="2"/>
    <x v="16"/>
    <x v="18"/>
    <x v="5"/>
    <n v="0.95000000000000018"/>
    <n v="5250"/>
    <n v="4987.5000000000009"/>
    <n v="1995.0000000000005"/>
    <n v="0.4"/>
  </r>
  <r>
    <x v="2"/>
    <n v="1128299"/>
    <x v="181"/>
    <x v="2"/>
    <x v="16"/>
    <x v="18"/>
    <x v="0"/>
    <n v="0.4"/>
    <n v="4250"/>
    <n v="1700"/>
    <n v="510"/>
    <n v="0.3"/>
  </r>
  <r>
    <x v="2"/>
    <n v="1128299"/>
    <x v="181"/>
    <x v="2"/>
    <x v="16"/>
    <x v="18"/>
    <x v="1"/>
    <n v="0.5"/>
    <n v="4250"/>
    <n v="2125"/>
    <n v="531.25"/>
    <n v="0.25"/>
  </r>
  <r>
    <x v="2"/>
    <n v="1128299"/>
    <x v="181"/>
    <x v="2"/>
    <x v="16"/>
    <x v="18"/>
    <x v="2"/>
    <n v="0.5"/>
    <n v="4250"/>
    <n v="2125"/>
    <n v="637.5"/>
    <n v="0.3"/>
  </r>
  <r>
    <x v="2"/>
    <n v="1128299"/>
    <x v="181"/>
    <x v="2"/>
    <x v="16"/>
    <x v="18"/>
    <x v="3"/>
    <n v="0.5"/>
    <n v="2750"/>
    <n v="1375"/>
    <n v="412.5"/>
    <n v="0.3"/>
  </r>
  <r>
    <x v="2"/>
    <n v="1128299"/>
    <x v="181"/>
    <x v="2"/>
    <x v="16"/>
    <x v="18"/>
    <x v="4"/>
    <n v="0.55000000000000004"/>
    <n v="2250"/>
    <n v="1237.5"/>
    <n v="247.5"/>
    <n v="0.2"/>
  </r>
  <r>
    <x v="2"/>
    <n v="1128299"/>
    <x v="181"/>
    <x v="2"/>
    <x v="16"/>
    <x v="18"/>
    <x v="5"/>
    <n v="0.5"/>
    <n v="4750"/>
    <n v="2375"/>
    <n v="1068.75"/>
    <n v="0.45"/>
  </r>
  <r>
    <x v="2"/>
    <n v="1128299"/>
    <x v="212"/>
    <x v="2"/>
    <x v="16"/>
    <x v="18"/>
    <x v="0"/>
    <n v="0.4"/>
    <n v="5250"/>
    <n v="2100"/>
    <n v="630"/>
    <n v="0.3"/>
  </r>
  <r>
    <x v="2"/>
    <n v="1128299"/>
    <x v="212"/>
    <x v="2"/>
    <x v="16"/>
    <x v="18"/>
    <x v="1"/>
    <n v="0.5"/>
    <n v="4250"/>
    <n v="2125"/>
    <n v="531.25"/>
    <n v="0.25"/>
  </r>
  <r>
    <x v="2"/>
    <n v="1128299"/>
    <x v="212"/>
    <x v="2"/>
    <x v="16"/>
    <x v="18"/>
    <x v="2"/>
    <n v="0.5"/>
    <n v="4250"/>
    <n v="2125"/>
    <n v="637.5"/>
    <n v="0.3"/>
  </r>
  <r>
    <x v="2"/>
    <n v="1128299"/>
    <x v="212"/>
    <x v="4"/>
    <x v="8"/>
    <x v="19"/>
    <x v="3"/>
    <n v="0.5"/>
    <n v="2750"/>
    <n v="1375"/>
    <n v="412.5"/>
    <n v="0.3"/>
  </r>
  <r>
    <x v="2"/>
    <n v="1128299"/>
    <x v="212"/>
    <x v="4"/>
    <x v="8"/>
    <x v="19"/>
    <x v="4"/>
    <n v="0.55000000000000004"/>
    <n v="2000"/>
    <n v="1100"/>
    <n v="220"/>
    <n v="0.2"/>
  </r>
  <r>
    <x v="2"/>
    <n v="1128299"/>
    <x v="212"/>
    <x v="4"/>
    <x v="8"/>
    <x v="19"/>
    <x v="5"/>
    <n v="0.5"/>
    <n v="4000"/>
    <n v="2000"/>
    <n v="900"/>
    <n v="0.45"/>
  </r>
  <r>
    <x v="2"/>
    <n v="1128299"/>
    <x v="221"/>
    <x v="4"/>
    <x v="8"/>
    <x v="19"/>
    <x v="0"/>
    <n v="0.5"/>
    <n v="5500"/>
    <n v="2750"/>
    <n v="825"/>
    <n v="0.3"/>
  </r>
  <r>
    <x v="2"/>
    <n v="1128299"/>
    <x v="221"/>
    <x v="4"/>
    <x v="8"/>
    <x v="19"/>
    <x v="1"/>
    <n v="0.6"/>
    <n v="4000"/>
    <n v="2400"/>
    <n v="600"/>
    <n v="0.25"/>
  </r>
  <r>
    <x v="2"/>
    <n v="1128299"/>
    <x v="221"/>
    <x v="4"/>
    <x v="8"/>
    <x v="19"/>
    <x v="2"/>
    <n v="0.64999999999999991"/>
    <n v="4250"/>
    <n v="2762.4999999999995"/>
    <n v="828.74999999999989"/>
    <n v="0.3"/>
  </r>
  <r>
    <x v="2"/>
    <n v="1128299"/>
    <x v="221"/>
    <x v="4"/>
    <x v="8"/>
    <x v="19"/>
    <x v="3"/>
    <n v="0.6"/>
    <n v="3250"/>
    <n v="1950"/>
    <n v="585"/>
    <n v="0.3"/>
  </r>
  <r>
    <x v="2"/>
    <n v="1128299"/>
    <x v="221"/>
    <x v="4"/>
    <x v="8"/>
    <x v="19"/>
    <x v="4"/>
    <n v="0.65"/>
    <n v="1750"/>
    <n v="1137.5"/>
    <n v="227.5"/>
    <n v="0.2"/>
  </r>
  <r>
    <x v="2"/>
    <n v="1128299"/>
    <x v="221"/>
    <x v="4"/>
    <x v="8"/>
    <x v="19"/>
    <x v="5"/>
    <n v="0.6"/>
    <n v="3750"/>
    <n v="2250"/>
    <n v="1012.5"/>
    <n v="0.45"/>
  </r>
  <r>
    <x v="3"/>
    <n v="1128299"/>
    <x v="240"/>
    <x v="4"/>
    <x v="8"/>
    <x v="19"/>
    <x v="0"/>
    <n v="0.65"/>
    <n v="5500"/>
    <n v="3575"/>
    <n v="1072.5"/>
    <n v="0.3"/>
  </r>
  <r>
    <x v="3"/>
    <n v="1128299"/>
    <x v="240"/>
    <x v="4"/>
    <x v="8"/>
    <x v="19"/>
    <x v="1"/>
    <n v="0.7"/>
    <n v="3500"/>
    <n v="2450"/>
    <n v="612.5"/>
    <n v="0.25"/>
  </r>
  <r>
    <x v="3"/>
    <n v="1128299"/>
    <x v="240"/>
    <x v="4"/>
    <x v="8"/>
    <x v="19"/>
    <x v="2"/>
    <n v="0.7"/>
    <n v="4000"/>
    <n v="2800"/>
    <n v="840"/>
    <n v="0.3"/>
  </r>
  <r>
    <x v="3"/>
    <n v="1128299"/>
    <x v="240"/>
    <x v="4"/>
    <x v="8"/>
    <x v="19"/>
    <x v="3"/>
    <n v="0.55000000000000004"/>
    <n v="3000"/>
    <n v="1650.0000000000002"/>
    <n v="495.00000000000006"/>
    <n v="0.3"/>
  </r>
  <r>
    <x v="3"/>
    <n v="1128299"/>
    <x v="240"/>
    <x v="4"/>
    <x v="8"/>
    <x v="19"/>
    <x v="4"/>
    <n v="0.60000000000000009"/>
    <n v="2000"/>
    <n v="1200.0000000000002"/>
    <n v="240.00000000000006"/>
    <n v="0.2"/>
  </r>
  <r>
    <x v="3"/>
    <n v="1128299"/>
    <x v="240"/>
    <x v="4"/>
    <x v="8"/>
    <x v="19"/>
    <x v="5"/>
    <n v="0.75000000000000011"/>
    <n v="3750"/>
    <n v="2812.5000000000005"/>
    <n v="1265.6250000000002"/>
    <n v="0.45"/>
  </r>
  <r>
    <x v="3"/>
    <n v="1128299"/>
    <x v="271"/>
    <x v="4"/>
    <x v="8"/>
    <x v="19"/>
    <x v="0"/>
    <n v="0.6"/>
    <n v="5750"/>
    <n v="3450"/>
    <n v="1035"/>
    <n v="0.3"/>
  </r>
  <r>
    <x v="3"/>
    <n v="1128299"/>
    <x v="271"/>
    <x v="4"/>
    <x v="8"/>
    <x v="19"/>
    <x v="1"/>
    <n v="0.65"/>
    <n v="4250"/>
    <n v="2762.5"/>
    <n v="690.625"/>
    <n v="0.25"/>
  </r>
  <r>
    <x v="3"/>
    <n v="1128299"/>
    <x v="271"/>
    <x v="4"/>
    <x v="8"/>
    <x v="19"/>
    <x v="2"/>
    <n v="0.65"/>
    <n v="4250"/>
    <n v="2762.5"/>
    <n v="828.75"/>
    <n v="0.3"/>
  </r>
  <r>
    <x v="3"/>
    <n v="1128299"/>
    <x v="271"/>
    <x v="4"/>
    <x v="8"/>
    <x v="19"/>
    <x v="3"/>
    <n v="0.6"/>
    <n v="3250"/>
    <n v="1950"/>
    <n v="585"/>
    <n v="0.3"/>
  </r>
  <r>
    <x v="3"/>
    <n v="1128299"/>
    <x v="271"/>
    <x v="4"/>
    <x v="8"/>
    <x v="19"/>
    <x v="4"/>
    <n v="0.54999999999999993"/>
    <n v="2250"/>
    <n v="1237.4999999999998"/>
    <n v="247.49999999999997"/>
    <n v="0.2"/>
  </r>
  <r>
    <x v="3"/>
    <n v="1128299"/>
    <x v="271"/>
    <x v="4"/>
    <x v="8"/>
    <x v="19"/>
    <x v="5"/>
    <n v="0.7"/>
    <n v="5750"/>
    <n v="4024.9999999999995"/>
    <n v="1811.2499999999998"/>
    <n v="0.45"/>
  </r>
  <r>
    <x v="3"/>
    <n v="1128299"/>
    <x v="301"/>
    <x v="4"/>
    <x v="8"/>
    <x v="19"/>
    <x v="0"/>
    <n v="0.64999999999999991"/>
    <n v="8250"/>
    <n v="5362.4999999999991"/>
    <n v="1608.7499999999998"/>
    <n v="0.3"/>
  </r>
  <r>
    <x v="3"/>
    <n v="1128299"/>
    <x v="301"/>
    <x v="4"/>
    <x v="8"/>
    <x v="19"/>
    <x v="1"/>
    <n v="0.7"/>
    <n v="7000"/>
    <n v="4900"/>
    <n v="1225"/>
    <n v="0.25"/>
  </r>
  <r>
    <x v="3"/>
    <n v="1128299"/>
    <x v="301"/>
    <x v="4"/>
    <x v="8"/>
    <x v="19"/>
    <x v="2"/>
    <n v="0.85"/>
    <n v="7000"/>
    <n v="5950"/>
    <n v="1785"/>
    <n v="0.3"/>
  </r>
  <r>
    <x v="3"/>
    <n v="1128299"/>
    <x v="301"/>
    <x v="4"/>
    <x v="8"/>
    <x v="19"/>
    <x v="3"/>
    <n v="0.85"/>
    <n v="5750"/>
    <n v="4887.5"/>
    <n v="1466.25"/>
    <n v="0.3"/>
  </r>
  <r>
    <x v="3"/>
    <n v="1128299"/>
    <x v="301"/>
    <x v="4"/>
    <x v="8"/>
    <x v="19"/>
    <x v="4"/>
    <n v="0.95"/>
    <n v="4500"/>
    <n v="4275"/>
    <n v="855"/>
    <n v="0.2"/>
  </r>
  <r>
    <x v="3"/>
    <n v="1128299"/>
    <x v="301"/>
    <x v="4"/>
    <x v="8"/>
    <x v="19"/>
    <x v="5"/>
    <n v="1.1000000000000001"/>
    <n v="7500"/>
    <n v="8250"/>
    <n v="3712.5"/>
    <n v="0.45"/>
  </r>
  <r>
    <x v="3"/>
    <n v="1128299"/>
    <x v="330"/>
    <x v="4"/>
    <x v="8"/>
    <x v="19"/>
    <x v="0"/>
    <n v="0.9"/>
    <n v="9000"/>
    <n v="8100"/>
    <n v="2430"/>
    <n v="0.3"/>
  </r>
  <r>
    <x v="3"/>
    <n v="1128299"/>
    <x v="330"/>
    <x v="4"/>
    <x v="8"/>
    <x v="19"/>
    <x v="1"/>
    <n v="0.95"/>
    <n v="7500"/>
    <n v="7125"/>
    <n v="1781.25"/>
    <n v="0.25"/>
  </r>
  <r>
    <x v="3"/>
    <n v="1128299"/>
    <x v="330"/>
    <x v="4"/>
    <x v="8"/>
    <x v="19"/>
    <x v="2"/>
    <n v="0.95"/>
    <n v="7000"/>
    <n v="6650"/>
    <n v="1995"/>
    <n v="0.3"/>
  </r>
  <r>
    <x v="3"/>
    <n v="1128299"/>
    <x v="330"/>
    <x v="4"/>
    <x v="8"/>
    <x v="19"/>
    <x v="3"/>
    <n v="0.9"/>
    <n v="6000"/>
    <n v="5400"/>
    <n v="1620"/>
    <n v="0.3"/>
  </r>
  <r>
    <x v="3"/>
    <n v="1128299"/>
    <x v="330"/>
    <x v="4"/>
    <x v="8"/>
    <x v="19"/>
    <x v="4"/>
    <n v="0.95"/>
    <n v="6500"/>
    <n v="6175"/>
    <n v="1235"/>
    <n v="0.2"/>
  </r>
  <r>
    <x v="3"/>
    <n v="1128299"/>
    <x v="330"/>
    <x v="4"/>
    <x v="8"/>
    <x v="19"/>
    <x v="5"/>
    <n v="1.1000000000000001"/>
    <n v="6500"/>
    <n v="7150.0000000000009"/>
    <n v="3217.5000000000005"/>
    <n v="0.45"/>
  </r>
  <r>
    <x v="3"/>
    <n v="1128299"/>
    <x v="362"/>
    <x v="4"/>
    <x v="8"/>
    <x v="19"/>
    <x v="0"/>
    <n v="0.95"/>
    <n v="8500"/>
    <n v="8075"/>
    <n v="2422.5"/>
    <n v="0.3"/>
  </r>
  <r>
    <x v="3"/>
    <n v="1128299"/>
    <x v="362"/>
    <x v="4"/>
    <x v="8"/>
    <x v="19"/>
    <x v="1"/>
    <n v="0.85000000000000009"/>
    <n v="8250"/>
    <n v="7012.5000000000009"/>
    <n v="1753.1250000000002"/>
    <n v="0.25"/>
  </r>
  <r>
    <x v="3"/>
    <n v="1128299"/>
    <x v="362"/>
    <x v="4"/>
    <x v="8"/>
    <x v="19"/>
    <x v="2"/>
    <n v="0.8"/>
    <n v="7000"/>
    <n v="5600"/>
    <n v="1680"/>
    <n v="0.3"/>
  </r>
  <r>
    <x v="3"/>
    <n v="1128299"/>
    <x v="362"/>
    <x v="4"/>
    <x v="8"/>
    <x v="19"/>
    <x v="3"/>
    <n v="0.8"/>
    <n v="4750"/>
    <n v="3800"/>
    <n v="1140"/>
    <n v="0.3"/>
  </r>
  <r>
    <x v="3"/>
    <n v="1128299"/>
    <x v="362"/>
    <x v="4"/>
    <x v="8"/>
    <x v="19"/>
    <x v="4"/>
    <n v="0.8"/>
    <n v="4750"/>
    <n v="3800"/>
    <n v="760"/>
    <n v="0.2"/>
  </r>
  <r>
    <x v="3"/>
    <n v="1128299"/>
    <x v="362"/>
    <x v="4"/>
    <x v="8"/>
    <x v="19"/>
    <x v="5"/>
    <n v="0.85"/>
    <n v="3000"/>
    <n v="2550"/>
    <n v="1147.5"/>
    <n v="0.45"/>
  </r>
  <r>
    <x v="3"/>
    <n v="1128299"/>
    <x v="394"/>
    <x v="4"/>
    <x v="8"/>
    <x v="19"/>
    <x v="0"/>
    <n v="0.60000000000000009"/>
    <n v="5000"/>
    <n v="3000.0000000000005"/>
    <n v="900.00000000000011"/>
    <n v="0.3"/>
  </r>
  <r>
    <x v="3"/>
    <n v="1128299"/>
    <x v="394"/>
    <x v="4"/>
    <x v="8"/>
    <x v="19"/>
    <x v="1"/>
    <n v="0.65000000000000013"/>
    <n v="5000"/>
    <n v="3250.0000000000005"/>
    <n v="812.50000000000011"/>
    <n v="0.25"/>
  </r>
  <r>
    <x v="3"/>
    <n v="1128299"/>
    <x v="394"/>
    <x v="4"/>
    <x v="8"/>
    <x v="19"/>
    <x v="2"/>
    <n v="0.60000000000000009"/>
    <n v="3000"/>
    <n v="1800.0000000000002"/>
    <n v="540"/>
    <n v="0.3"/>
  </r>
  <r>
    <x v="3"/>
    <n v="1128299"/>
    <x v="394"/>
    <x v="4"/>
    <x v="8"/>
    <x v="19"/>
    <x v="3"/>
    <n v="0.60000000000000009"/>
    <n v="2500"/>
    <n v="1500.0000000000002"/>
    <n v="450.00000000000006"/>
    <n v="0.3"/>
  </r>
  <r>
    <x v="3"/>
    <n v="1128299"/>
    <x v="394"/>
    <x v="4"/>
    <x v="8"/>
    <x v="19"/>
    <x v="4"/>
    <n v="0.7"/>
    <n v="2750"/>
    <n v="1924.9999999999998"/>
    <n v="385"/>
    <n v="0.2"/>
  </r>
  <r>
    <x v="3"/>
    <n v="1128299"/>
    <x v="394"/>
    <x v="4"/>
    <x v="8"/>
    <x v="19"/>
    <x v="5"/>
    <n v="0.54999999999999993"/>
    <n v="3000"/>
    <n v="1649.9999999999998"/>
    <n v="742.49999999999989"/>
    <n v="0.45"/>
  </r>
  <r>
    <x v="3"/>
    <n v="1128299"/>
    <x v="423"/>
    <x v="4"/>
    <x v="8"/>
    <x v="19"/>
    <x v="0"/>
    <n v="0.5"/>
    <n v="4000"/>
    <n v="2000"/>
    <n v="600"/>
    <n v="0.3"/>
  </r>
  <r>
    <x v="3"/>
    <n v="1128299"/>
    <x v="423"/>
    <x v="4"/>
    <x v="8"/>
    <x v="19"/>
    <x v="1"/>
    <n v="0.65000000000000013"/>
    <n v="5750"/>
    <n v="3737.5000000000009"/>
    <n v="934.37500000000023"/>
    <n v="0.25"/>
  </r>
  <r>
    <x v="3"/>
    <n v="1128299"/>
    <x v="423"/>
    <x v="4"/>
    <x v="8"/>
    <x v="19"/>
    <x v="2"/>
    <n v="0.60000000000000009"/>
    <n v="4000"/>
    <n v="2400.0000000000005"/>
    <n v="720.00000000000011"/>
    <n v="0.3"/>
  </r>
  <r>
    <x v="3"/>
    <n v="1128299"/>
    <x v="423"/>
    <x v="4"/>
    <x v="8"/>
    <x v="19"/>
    <x v="3"/>
    <n v="0.55000000000000004"/>
    <n v="3750"/>
    <n v="2062.5"/>
    <n v="618.75"/>
    <n v="0.3"/>
  </r>
  <r>
    <x v="3"/>
    <n v="1128299"/>
    <x v="423"/>
    <x v="4"/>
    <x v="8"/>
    <x v="19"/>
    <x v="4"/>
    <n v="0.65"/>
    <n v="3500"/>
    <n v="2275"/>
    <n v="455"/>
    <n v="0.2"/>
  </r>
  <r>
    <x v="3"/>
    <n v="1128299"/>
    <x v="423"/>
    <x v="4"/>
    <x v="8"/>
    <x v="19"/>
    <x v="5"/>
    <n v="0.7"/>
    <n v="4000"/>
    <n v="2800"/>
    <n v="1260"/>
    <n v="0.45"/>
  </r>
  <r>
    <x v="3"/>
    <n v="1128299"/>
    <x v="454"/>
    <x v="4"/>
    <x v="8"/>
    <x v="19"/>
    <x v="0"/>
    <n v="0.55000000000000004"/>
    <n v="6250"/>
    <n v="3437.5000000000005"/>
    <n v="1031.25"/>
    <n v="0.3"/>
  </r>
  <r>
    <x v="3"/>
    <n v="1128299"/>
    <x v="454"/>
    <x v="4"/>
    <x v="8"/>
    <x v="19"/>
    <x v="1"/>
    <n v="0.60000000000000009"/>
    <n v="7000"/>
    <n v="4200.0000000000009"/>
    <n v="1050.0000000000002"/>
    <n v="0.25"/>
  </r>
  <r>
    <x v="3"/>
    <n v="1128299"/>
    <x v="454"/>
    <x v="4"/>
    <x v="8"/>
    <x v="19"/>
    <x v="2"/>
    <n v="0.55000000000000004"/>
    <n v="5250"/>
    <n v="2887.5000000000005"/>
    <n v="866.25000000000011"/>
    <n v="0.3"/>
  </r>
  <r>
    <x v="3"/>
    <n v="1128299"/>
    <x v="454"/>
    <x v="4"/>
    <x v="8"/>
    <x v="19"/>
    <x v="3"/>
    <n v="0.65000000000000013"/>
    <n v="5000"/>
    <n v="3250.0000000000005"/>
    <n v="975.00000000000011"/>
    <n v="0.3"/>
  </r>
  <r>
    <x v="3"/>
    <n v="1128299"/>
    <x v="454"/>
    <x v="4"/>
    <x v="8"/>
    <x v="19"/>
    <x v="4"/>
    <n v="0.85000000000000009"/>
    <n v="4750"/>
    <n v="4037.5000000000005"/>
    <n v="807.50000000000011"/>
    <n v="0.2"/>
  </r>
  <r>
    <x v="3"/>
    <n v="1128299"/>
    <x v="454"/>
    <x v="4"/>
    <x v="8"/>
    <x v="19"/>
    <x v="5"/>
    <n v="0.90000000000000013"/>
    <n v="6000"/>
    <n v="5400.0000000000009"/>
    <n v="2430.0000000000005"/>
    <n v="0.45"/>
  </r>
  <r>
    <x v="3"/>
    <n v="1128299"/>
    <x v="483"/>
    <x v="4"/>
    <x v="8"/>
    <x v="19"/>
    <x v="0"/>
    <n v="0.75000000000000011"/>
    <n v="8000"/>
    <n v="6000.0000000000009"/>
    <n v="1800.0000000000002"/>
    <n v="0.3"/>
  </r>
  <r>
    <x v="3"/>
    <n v="1128299"/>
    <x v="483"/>
    <x v="4"/>
    <x v="8"/>
    <x v="19"/>
    <x v="1"/>
    <n v="0.85000000000000009"/>
    <n v="8000"/>
    <n v="6800.0000000000009"/>
    <n v="1700.0000000000002"/>
    <n v="0.25"/>
  </r>
  <r>
    <x v="4"/>
    <n v="1128299"/>
    <x v="483"/>
    <x v="4"/>
    <x v="8"/>
    <x v="19"/>
    <x v="2"/>
    <n v="0.80000000000000016"/>
    <n v="6000"/>
    <n v="4800.0000000000009"/>
    <n v="1440.0000000000002"/>
    <n v="0.3"/>
  </r>
  <r>
    <x v="4"/>
    <n v="1128299"/>
    <x v="483"/>
    <x v="4"/>
    <x v="8"/>
    <x v="19"/>
    <x v="3"/>
    <n v="0.80000000000000016"/>
    <n v="6000"/>
    <n v="4800.0000000000009"/>
    <n v="1440.0000000000002"/>
    <n v="0.3"/>
  </r>
  <r>
    <x v="4"/>
    <n v="1128299"/>
    <x v="483"/>
    <x v="4"/>
    <x v="8"/>
    <x v="19"/>
    <x v="4"/>
    <n v="0.90000000000000013"/>
    <n v="5250"/>
    <n v="4725.0000000000009"/>
    <n v="945.00000000000023"/>
    <n v="0.2"/>
  </r>
  <r>
    <x v="4"/>
    <n v="1128299"/>
    <x v="483"/>
    <x v="4"/>
    <x v="8"/>
    <x v="19"/>
    <x v="5"/>
    <n v="0.95000000000000018"/>
    <n v="6250"/>
    <n v="5937.5000000000009"/>
    <n v="2671.8750000000005"/>
    <n v="0.45"/>
  </r>
  <r>
    <x v="4"/>
    <n v="1185732"/>
    <x v="176"/>
    <x v="4"/>
    <x v="8"/>
    <x v="19"/>
    <x v="0"/>
    <n v="0.45"/>
    <n v="8500"/>
    <n v="3825"/>
    <n v="1721.25"/>
    <n v="0.45"/>
  </r>
  <r>
    <x v="4"/>
    <n v="1185732"/>
    <x v="176"/>
    <x v="4"/>
    <x v="8"/>
    <x v="19"/>
    <x v="1"/>
    <n v="0.45"/>
    <n v="6500"/>
    <n v="2925"/>
    <n v="1023.7499999999999"/>
    <n v="0.35"/>
  </r>
  <r>
    <x v="4"/>
    <n v="1185732"/>
    <x v="176"/>
    <x v="4"/>
    <x v="8"/>
    <x v="19"/>
    <x v="2"/>
    <n v="0.35"/>
    <n v="6500"/>
    <n v="2275"/>
    <n v="568.75"/>
    <n v="0.25"/>
  </r>
  <r>
    <x v="4"/>
    <n v="1185732"/>
    <x v="176"/>
    <x v="4"/>
    <x v="8"/>
    <x v="19"/>
    <x v="3"/>
    <n v="0.4"/>
    <n v="5000"/>
    <n v="2000"/>
    <n v="600"/>
    <n v="0.3"/>
  </r>
  <r>
    <x v="4"/>
    <n v="1185732"/>
    <x v="176"/>
    <x v="4"/>
    <x v="8"/>
    <x v="19"/>
    <x v="4"/>
    <n v="0.55000000000000004"/>
    <n v="5500"/>
    <n v="3025.0000000000005"/>
    <n v="1058.75"/>
    <n v="0.35"/>
  </r>
  <r>
    <x v="4"/>
    <n v="1185732"/>
    <x v="176"/>
    <x v="4"/>
    <x v="8"/>
    <x v="19"/>
    <x v="5"/>
    <n v="0.45"/>
    <n v="6500"/>
    <n v="2925"/>
    <n v="1462.5"/>
    <n v="0.5"/>
  </r>
  <r>
    <x v="4"/>
    <n v="1185732"/>
    <x v="205"/>
    <x v="4"/>
    <x v="8"/>
    <x v="19"/>
    <x v="0"/>
    <n v="0.45"/>
    <n v="9000"/>
    <n v="4050"/>
    <n v="1822.5"/>
    <n v="0.45"/>
  </r>
  <r>
    <x v="4"/>
    <n v="1185732"/>
    <x v="205"/>
    <x v="4"/>
    <x v="8"/>
    <x v="19"/>
    <x v="1"/>
    <n v="0.45"/>
    <n v="5500"/>
    <n v="2475"/>
    <n v="866.25"/>
    <n v="0.35"/>
  </r>
  <r>
    <x v="4"/>
    <n v="1185732"/>
    <x v="205"/>
    <x v="4"/>
    <x v="8"/>
    <x v="19"/>
    <x v="2"/>
    <n v="0.35"/>
    <n v="6000"/>
    <n v="2100"/>
    <n v="525"/>
    <n v="0.25"/>
  </r>
  <r>
    <x v="4"/>
    <n v="1185732"/>
    <x v="205"/>
    <x v="0"/>
    <x v="0"/>
    <x v="20"/>
    <x v="3"/>
    <n v="0.4"/>
    <n v="4750"/>
    <n v="1900"/>
    <n v="570"/>
    <n v="0.3"/>
  </r>
  <r>
    <x v="4"/>
    <n v="1185732"/>
    <x v="205"/>
    <x v="0"/>
    <x v="0"/>
    <x v="20"/>
    <x v="4"/>
    <n v="0.55000000000000004"/>
    <n v="5500"/>
    <n v="3025.0000000000005"/>
    <n v="1058.75"/>
    <n v="0.35"/>
  </r>
  <r>
    <x v="4"/>
    <n v="1185732"/>
    <x v="205"/>
    <x v="0"/>
    <x v="0"/>
    <x v="20"/>
    <x v="5"/>
    <n v="0.45"/>
    <n v="6500"/>
    <n v="2925"/>
    <n v="1462.5"/>
    <n v="0.5"/>
  </r>
  <r>
    <x v="4"/>
    <n v="1185732"/>
    <x v="710"/>
    <x v="0"/>
    <x v="0"/>
    <x v="20"/>
    <x v="0"/>
    <n v="0.45"/>
    <n v="8700"/>
    <n v="3915"/>
    <n v="1761.75"/>
    <n v="0.45"/>
  </r>
  <r>
    <x v="4"/>
    <n v="1185732"/>
    <x v="710"/>
    <x v="0"/>
    <x v="0"/>
    <x v="20"/>
    <x v="1"/>
    <n v="0.45"/>
    <n v="5500"/>
    <n v="2475"/>
    <n v="866.25"/>
    <n v="0.35"/>
  </r>
  <r>
    <x v="4"/>
    <n v="1185732"/>
    <x v="710"/>
    <x v="0"/>
    <x v="0"/>
    <x v="20"/>
    <x v="2"/>
    <n v="0.35"/>
    <n v="5750"/>
    <n v="2012.4999999999998"/>
    <n v="503.12499999999994"/>
    <n v="0.25"/>
  </r>
  <r>
    <x v="4"/>
    <n v="1185732"/>
    <x v="710"/>
    <x v="0"/>
    <x v="0"/>
    <x v="20"/>
    <x v="3"/>
    <n v="0.4"/>
    <n v="4250"/>
    <n v="1700"/>
    <n v="510"/>
    <n v="0.3"/>
  </r>
  <r>
    <x v="4"/>
    <n v="1185732"/>
    <x v="710"/>
    <x v="0"/>
    <x v="0"/>
    <x v="20"/>
    <x v="4"/>
    <n v="0.55000000000000004"/>
    <n v="4750"/>
    <n v="2612.5"/>
    <n v="914.37499999999989"/>
    <n v="0.35"/>
  </r>
  <r>
    <x v="4"/>
    <n v="1185732"/>
    <x v="710"/>
    <x v="0"/>
    <x v="0"/>
    <x v="20"/>
    <x v="5"/>
    <n v="0.45"/>
    <n v="5750"/>
    <n v="2587.5"/>
    <n v="1293.75"/>
    <n v="0.5"/>
  </r>
  <r>
    <x v="4"/>
    <n v="1185732"/>
    <x v="232"/>
    <x v="0"/>
    <x v="0"/>
    <x v="20"/>
    <x v="0"/>
    <n v="0.45"/>
    <n v="8250"/>
    <n v="3712.5"/>
    <n v="1670.625"/>
    <n v="0.45"/>
  </r>
  <r>
    <x v="4"/>
    <n v="1185732"/>
    <x v="232"/>
    <x v="0"/>
    <x v="0"/>
    <x v="20"/>
    <x v="1"/>
    <n v="0.45"/>
    <n v="5250"/>
    <n v="2362.5"/>
    <n v="826.875"/>
    <n v="0.35"/>
  </r>
  <r>
    <x v="4"/>
    <n v="1185732"/>
    <x v="232"/>
    <x v="0"/>
    <x v="0"/>
    <x v="20"/>
    <x v="2"/>
    <n v="0.35"/>
    <n v="5250"/>
    <n v="1837.4999999999998"/>
    <n v="459.37499999999994"/>
    <n v="0.25"/>
  </r>
  <r>
    <x v="4"/>
    <n v="1185732"/>
    <x v="232"/>
    <x v="0"/>
    <x v="0"/>
    <x v="20"/>
    <x v="3"/>
    <n v="0.4"/>
    <n v="4500"/>
    <n v="1800"/>
    <n v="540"/>
    <n v="0.3"/>
  </r>
  <r>
    <x v="4"/>
    <n v="1185732"/>
    <x v="232"/>
    <x v="0"/>
    <x v="0"/>
    <x v="20"/>
    <x v="4"/>
    <n v="0.55000000000000004"/>
    <n v="4750"/>
    <n v="2612.5"/>
    <n v="914.37499999999989"/>
    <n v="0.35"/>
  </r>
  <r>
    <x v="4"/>
    <n v="1185732"/>
    <x v="232"/>
    <x v="0"/>
    <x v="0"/>
    <x v="20"/>
    <x v="5"/>
    <n v="0.45"/>
    <n v="6000"/>
    <n v="2700"/>
    <n v="1350"/>
    <n v="0.5"/>
  </r>
  <r>
    <x v="4"/>
    <n v="1185732"/>
    <x v="261"/>
    <x v="0"/>
    <x v="0"/>
    <x v="20"/>
    <x v="0"/>
    <n v="0.55000000000000004"/>
    <n v="8700"/>
    <n v="4785"/>
    <n v="2153.25"/>
    <n v="0.45"/>
  </r>
  <r>
    <x v="4"/>
    <n v="1185732"/>
    <x v="261"/>
    <x v="0"/>
    <x v="0"/>
    <x v="20"/>
    <x v="1"/>
    <n v="0.55000000000000004"/>
    <n v="5750"/>
    <n v="3162.5000000000005"/>
    <n v="1106.875"/>
    <n v="0.35"/>
  </r>
  <r>
    <x v="4"/>
    <n v="1185732"/>
    <x v="261"/>
    <x v="0"/>
    <x v="0"/>
    <x v="20"/>
    <x v="2"/>
    <n v="0.5"/>
    <n v="5500"/>
    <n v="2750"/>
    <n v="687.5"/>
    <n v="0.25"/>
  </r>
  <r>
    <x v="4"/>
    <n v="1185732"/>
    <x v="261"/>
    <x v="0"/>
    <x v="0"/>
    <x v="20"/>
    <x v="3"/>
    <n v="0.5"/>
    <n v="5000"/>
    <n v="2500"/>
    <n v="750"/>
    <n v="0.3"/>
  </r>
  <r>
    <x v="4"/>
    <n v="1185732"/>
    <x v="261"/>
    <x v="0"/>
    <x v="0"/>
    <x v="20"/>
    <x v="4"/>
    <n v="0.6"/>
    <n v="5250"/>
    <n v="3150"/>
    <n v="1102.5"/>
    <n v="0.35"/>
  </r>
  <r>
    <x v="4"/>
    <n v="1185732"/>
    <x v="261"/>
    <x v="0"/>
    <x v="0"/>
    <x v="20"/>
    <x v="5"/>
    <n v="0.65"/>
    <n v="6250"/>
    <n v="4062.5"/>
    <n v="2031.25"/>
    <n v="0.5"/>
  </r>
  <r>
    <x v="4"/>
    <n v="1185732"/>
    <x v="294"/>
    <x v="0"/>
    <x v="0"/>
    <x v="20"/>
    <x v="0"/>
    <n v="0.6"/>
    <n v="8750"/>
    <n v="5250"/>
    <n v="2362.5"/>
    <n v="0.45"/>
  </r>
  <r>
    <x v="4"/>
    <n v="1185732"/>
    <x v="294"/>
    <x v="0"/>
    <x v="0"/>
    <x v="20"/>
    <x v="1"/>
    <n v="0.55000000000000004"/>
    <n v="6250"/>
    <n v="3437.5000000000005"/>
    <n v="1203.125"/>
    <n v="0.35"/>
  </r>
  <r>
    <x v="4"/>
    <n v="1185732"/>
    <x v="294"/>
    <x v="0"/>
    <x v="0"/>
    <x v="20"/>
    <x v="2"/>
    <n v="0.5"/>
    <n v="6000"/>
    <n v="3000"/>
    <n v="750"/>
    <n v="0.25"/>
  </r>
  <r>
    <x v="4"/>
    <n v="1185732"/>
    <x v="294"/>
    <x v="0"/>
    <x v="0"/>
    <x v="20"/>
    <x v="3"/>
    <n v="0.5"/>
    <n v="5750"/>
    <n v="2875"/>
    <n v="862.5"/>
    <n v="0.3"/>
  </r>
  <r>
    <x v="4"/>
    <n v="1185732"/>
    <x v="294"/>
    <x v="0"/>
    <x v="0"/>
    <x v="20"/>
    <x v="4"/>
    <n v="0.65"/>
    <n v="5750"/>
    <n v="3737.5"/>
    <n v="1308.125"/>
    <n v="0.35"/>
  </r>
  <r>
    <x v="4"/>
    <n v="1185732"/>
    <x v="294"/>
    <x v="0"/>
    <x v="0"/>
    <x v="20"/>
    <x v="5"/>
    <n v="0.7"/>
    <n v="7250"/>
    <n v="5075"/>
    <n v="2537.5"/>
    <n v="0.5"/>
  </r>
  <r>
    <x v="4"/>
    <n v="1185732"/>
    <x v="322"/>
    <x v="0"/>
    <x v="0"/>
    <x v="20"/>
    <x v="0"/>
    <n v="0.65"/>
    <n v="9500"/>
    <n v="6175"/>
    <n v="2778.75"/>
    <n v="0.45"/>
  </r>
  <r>
    <x v="4"/>
    <n v="1185732"/>
    <x v="322"/>
    <x v="0"/>
    <x v="0"/>
    <x v="20"/>
    <x v="1"/>
    <n v="0.60000000000000009"/>
    <n v="7000"/>
    <n v="4200.0000000000009"/>
    <n v="1470.0000000000002"/>
    <n v="0.35"/>
  </r>
  <r>
    <x v="4"/>
    <n v="1185732"/>
    <x v="322"/>
    <x v="0"/>
    <x v="0"/>
    <x v="20"/>
    <x v="2"/>
    <n v="0.55000000000000004"/>
    <n v="6250"/>
    <n v="3437.5000000000005"/>
    <n v="859.37500000000011"/>
    <n v="0.25"/>
  </r>
  <r>
    <x v="4"/>
    <n v="1185732"/>
    <x v="322"/>
    <x v="0"/>
    <x v="0"/>
    <x v="20"/>
    <x v="3"/>
    <n v="0.55000000000000004"/>
    <n v="5750"/>
    <n v="3162.5000000000005"/>
    <n v="948.75000000000011"/>
    <n v="0.3"/>
  </r>
  <r>
    <x v="4"/>
    <n v="1185732"/>
    <x v="322"/>
    <x v="0"/>
    <x v="0"/>
    <x v="20"/>
    <x v="4"/>
    <n v="0.65"/>
    <n v="6000"/>
    <n v="3900"/>
    <n v="1365"/>
    <n v="0.35"/>
  </r>
  <r>
    <x v="4"/>
    <n v="1185732"/>
    <x v="322"/>
    <x v="0"/>
    <x v="0"/>
    <x v="20"/>
    <x v="5"/>
    <n v="0.7"/>
    <n v="7750"/>
    <n v="5425"/>
    <n v="2712.5"/>
    <n v="0.5"/>
  </r>
  <r>
    <x v="4"/>
    <n v="1185732"/>
    <x v="354"/>
    <x v="0"/>
    <x v="0"/>
    <x v="20"/>
    <x v="0"/>
    <n v="0.65"/>
    <n v="9250"/>
    <n v="6012.5"/>
    <n v="2705.625"/>
    <n v="0.45"/>
  </r>
  <r>
    <x v="4"/>
    <n v="1185732"/>
    <x v="354"/>
    <x v="0"/>
    <x v="0"/>
    <x v="20"/>
    <x v="1"/>
    <n v="0.60000000000000009"/>
    <n v="7000"/>
    <n v="4200.0000000000009"/>
    <n v="1470.0000000000002"/>
    <n v="0.35"/>
  </r>
  <r>
    <x v="4"/>
    <n v="1185732"/>
    <x v="354"/>
    <x v="0"/>
    <x v="0"/>
    <x v="20"/>
    <x v="2"/>
    <n v="0.55000000000000004"/>
    <n v="6250"/>
    <n v="3437.5000000000005"/>
    <n v="859.37500000000011"/>
    <n v="0.25"/>
  </r>
  <r>
    <x v="4"/>
    <n v="1185732"/>
    <x v="354"/>
    <x v="0"/>
    <x v="0"/>
    <x v="20"/>
    <x v="3"/>
    <n v="0.45"/>
    <n v="5750"/>
    <n v="2587.5"/>
    <n v="776.25"/>
    <n v="0.3"/>
  </r>
  <r>
    <x v="4"/>
    <n v="1185732"/>
    <x v="354"/>
    <x v="0"/>
    <x v="0"/>
    <x v="20"/>
    <x v="4"/>
    <n v="0.55000000000000004"/>
    <n v="5500"/>
    <n v="3025.0000000000005"/>
    <n v="1058.75"/>
    <n v="0.35"/>
  </r>
  <r>
    <x v="4"/>
    <n v="1185732"/>
    <x v="354"/>
    <x v="0"/>
    <x v="0"/>
    <x v="20"/>
    <x v="5"/>
    <n v="0.60000000000000009"/>
    <n v="7250"/>
    <n v="4350.0000000000009"/>
    <n v="2175.0000000000005"/>
    <n v="0.5"/>
  </r>
  <r>
    <x v="4"/>
    <n v="1185732"/>
    <x v="384"/>
    <x v="0"/>
    <x v="0"/>
    <x v="20"/>
    <x v="0"/>
    <n v="0.55000000000000004"/>
    <n v="8500"/>
    <n v="4675"/>
    <n v="2103.75"/>
    <n v="0.45"/>
  </r>
  <r>
    <x v="4"/>
    <n v="1185732"/>
    <x v="384"/>
    <x v="0"/>
    <x v="0"/>
    <x v="20"/>
    <x v="1"/>
    <n v="0.50000000000000011"/>
    <n v="6500"/>
    <n v="3250.0000000000009"/>
    <n v="1137.5000000000002"/>
    <n v="0.35"/>
  </r>
  <r>
    <x v="4"/>
    <n v="1185732"/>
    <x v="384"/>
    <x v="0"/>
    <x v="0"/>
    <x v="20"/>
    <x v="2"/>
    <n v="0.45"/>
    <n v="5500"/>
    <n v="2475"/>
    <n v="618.75"/>
    <n v="0.25"/>
  </r>
  <r>
    <x v="4"/>
    <n v="1185732"/>
    <x v="384"/>
    <x v="0"/>
    <x v="0"/>
    <x v="20"/>
    <x v="3"/>
    <n v="0.45"/>
    <n v="5250"/>
    <n v="2362.5"/>
    <n v="708.75"/>
    <n v="0.3"/>
  </r>
  <r>
    <x v="4"/>
    <n v="1185732"/>
    <x v="384"/>
    <x v="0"/>
    <x v="0"/>
    <x v="20"/>
    <x v="4"/>
    <n v="0.55000000000000004"/>
    <n v="5250"/>
    <n v="2887.5000000000005"/>
    <n v="1010.6250000000001"/>
    <n v="0.35"/>
  </r>
  <r>
    <x v="4"/>
    <n v="1185732"/>
    <x v="384"/>
    <x v="0"/>
    <x v="0"/>
    <x v="20"/>
    <x v="5"/>
    <n v="0.60000000000000009"/>
    <n v="6250"/>
    <n v="3750.0000000000005"/>
    <n v="1875.0000000000002"/>
    <n v="0.5"/>
  </r>
  <r>
    <x v="4"/>
    <n v="1185732"/>
    <x v="416"/>
    <x v="0"/>
    <x v="0"/>
    <x v="20"/>
    <x v="0"/>
    <n v="0.60000000000000009"/>
    <n v="8000"/>
    <n v="4800.0000000000009"/>
    <n v="2160.0000000000005"/>
    <n v="0.45"/>
  </r>
  <r>
    <x v="4"/>
    <n v="1185732"/>
    <x v="416"/>
    <x v="0"/>
    <x v="0"/>
    <x v="20"/>
    <x v="1"/>
    <n v="0.50000000000000011"/>
    <n v="6250"/>
    <n v="3125.0000000000009"/>
    <n v="1093.7500000000002"/>
    <n v="0.35"/>
  </r>
  <r>
    <x v="4"/>
    <n v="1185732"/>
    <x v="416"/>
    <x v="0"/>
    <x v="0"/>
    <x v="20"/>
    <x v="2"/>
    <n v="0.50000000000000011"/>
    <n v="5250"/>
    <n v="2625.0000000000005"/>
    <n v="656.25000000000011"/>
    <n v="0.25"/>
  </r>
  <r>
    <x v="4"/>
    <n v="1185732"/>
    <x v="416"/>
    <x v="0"/>
    <x v="0"/>
    <x v="20"/>
    <x v="3"/>
    <n v="0.50000000000000011"/>
    <n v="5000"/>
    <n v="2500.0000000000005"/>
    <n v="750.00000000000011"/>
    <n v="0.3"/>
  </r>
  <r>
    <x v="4"/>
    <n v="1185732"/>
    <x v="416"/>
    <x v="0"/>
    <x v="0"/>
    <x v="20"/>
    <x v="4"/>
    <n v="0.60000000000000009"/>
    <n v="5000"/>
    <n v="3000.0000000000005"/>
    <n v="1050"/>
    <n v="0.35"/>
  </r>
  <r>
    <x v="4"/>
    <n v="1185732"/>
    <x v="416"/>
    <x v="0"/>
    <x v="0"/>
    <x v="20"/>
    <x v="5"/>
    <n v="0.65"/>
    <n v="6250"/>
    <n v="4062.5"/>
    <n v="2031.25"/>
    <n v="0.5"/>
  </r>
  <r>
    <x v="4"/>
    <n v="1185732"/>
    <x v="446"/>
    <x v="0"/>
    <x v="0"/>
    <x v="20"/>
    <x v="0"/>
    <n v="0.60000000000000009"/>
    <n v="7750"/>
    <n v="4650.0000000000009"/>
    <n v="2092.5000000000005"/>
    <n v="0.45"/>
  </r>
  <r>
    <x v="4"/>
    <n v="1185732"/>
    <x v="446"/>
    <x v="0"/>
    <x v="0"/>
    <x v="20"/>
    <x v="1"/>
    <n v="0.50000000000000011"/>
    <n v="6000"/>
    <n v="3000.0000000000005"/>
    <n v="1050"/>
    <n v="0.35"/>
  </r>
  <r>
    <x v="4"/>
    <n v="1185732"/>
    <x v="446"/>
    <x v="0"/>
    <x v="0"/>
    <x v="20"/>
    <x v="2"/>
    <n v="0.50000000000000011"/>
    <n v="5450"/>
    <n v="2725.0000000000005"/>
    <n v="681.25000000000011"/>
    <n v="0.25"/>
  </r>
  <r>
    <x v="4"/>
    <n v="1185732"/>
    <x v="446"/>
    <x v="0"/>
    <x v="0"/>
    <x v="20"/>
    <x v="3"/>
    <n v="0.50000000000000011"/>
    <n v="5750"/>
    <n v="2875.0000000000005"/>
    <n v="862.50000000000011"/>
    <n v="0.3"/>
  </r>
  <r>
    <x v="4"/>
    <n v="1185732"/>
    <x v="446"/>
    <x v="0"/>
    <x v="0"/>
    <x v="20"/>
    <x v="4"/>
    <n v="0.65"/>
    <n v="5500"/>
    <n v="3575"/>
    <n v="1251.25"/>
    <n v="0.35"/>
  </r>
  <r>
    <x v="4"/>
    <n v="1185732"/>
    <x v="446"/>
    <x v="0"/>
    <x v="0"/>
    <x v="20"/>
    <x v="5"/>
    <n v="0.7"/>
    <n v="6500"/>
    <n v="4550"/>
    <n v="2275"/>
    <n v="0.5"/>
  </r>
  <r>
    <x v="4"/>
    <n v="1185732"/>
    <x v="475"/>
    <x v="0"/>
    <x v="0"/>
    <x v="20"/>
    <x v="0"/>
    <n v="0.65"/>
    <n v="8750"/>
    <n v="5687.5"/>
    <n v="2559.375"/>
    <n v="0.45"/>
  </r>
  <r>
    <x v="4"/>
    <n v="1185732"/>
    <x v="475"/>
    <x v="0"/>
    <x v="0"/>
    <x v="20"/>
    <x v="1"/>
    <n v="0.55000000000000004"/>
    <n v="6750"/>
    <n v="3712.5000000000005"/>
    <n v="1299.375"/>
    <n v="0.35"/>
  </r>
  <r>
    <x v="5"/>
    <n v="1185732"/>
    <x v="475"/>
    <x v="0"/>
    <x v="0"/>
    <x v="20"/>
    <x v="2"/>
    <n v="0.55000000000000004"/>
    <n v="6250"/>
    <n v="3437.5000000000005"/>
    <n v="859.37500000000011"/>
    <n v="0.25"/>
  </r>
  <r>
    <x v="5"/>
    <n v="1185732"/>
    <x v="475"/>
    <x v="0"/>
    <x v="0"/>
    <x v="20"/>
    <x v="3"/>
    <n v="0.55000000000000004"/>
    <n v="5750"/>
    <n v="3162.5000000000005"/>
    <n v="948.75000000000011"/>
    <n v="0.3"/>
  </r>
  <r>
    <x v="5"/>
    <n v="1185732"/>
    <x v="475"/>
    <x v="0"/>
    <x v="0"/>
    <x v="20"/>
    <x v="4"/>
    <n v="0.65"/>
    <n v="5750"/>
    <n v="3737.5"/>
    <n v="1308.125"/>
    <n v="0.35"/>
  </r>
  <r>
    <x v="5"/>
    <n v="1185732"/>
    <x v="475"/>
    <x v="0"/>
    <x v="0"/>
    <x v="20"/>
    <x v="5"/>
    <n v="0.7"/>
    <n v="6750"/>
    <n v="4725"/>
    <n v="2362.5"/>
    <n v="0.5"/>
  </r>
  <r>
    <x v="5"/>
    <n v="1185732"/>
    <x v="178"/>
    <x v="0"/>
    <x v="0"/>
    <x v="20"/>
    <x v="0"/>
    <n v="0.4"/>
    <n v="8000"/>
    <n v="3200"/>
    <n v="1600"/>
    <n v="0.5"/>
  </r>
  <r>
    <x v="5"/>
    <n v="1185732"/>
    <x v="178"/>
    <x v="0"/>
    <x v="0"/>
    <x v="20"/>
    <x v="1"/>
    <n v="0.4"/>
    <n v="6000"/>
    <n v="2400"/>
    <n v="720"/>
    <n v="0.3"/>
  </r>
  <r>
    <x v="5"/>
    <n v="1185732"/>
    <x v="178"/>
    <x v="0"/>
    <x v="0"/>
    <x v="20"/>
    <x v="2"/>
    <n v="0.30000000000000004"/>
    <n v="6000"/>
    <n v="1800.0000000000002"/>
    <n v="630"/>
    <n v="0.35"/>
  </r>
  <r>
    <x v="5"/>
    <n v="1185732"/>
    <x v="178"/>
    <x v="0"/>
    <x v="0"/>
    <x v="20"/>
    <x v="3"/>
    <n v="0.35"/>
    <n v="4500"/>
    <n v="1575"/>
    <n v="551.25"/>
    <n v="0.35"/>
  </r>
  <r>
    <x v="5"/>
    <n v="1185732"/>
    <x v="178"/>
    <x v="0"/>
    <x v="0"/>
    <x v="20"/>
    <x v="4"/>
    <n v="0.5"/>
    <n v="5000"/>
    <n v="2500"/>
    <n v="750"/>
    <n v="0.3"/>
  </r>
  <r>
    <x v="5"/>
    <n v="1185732"/>
    <x v="178"/>
    <x v="0"/>
    <x v="0"/>
    <x v="20"/>
    <x v="5"/>
    <n v="0.4"/>
    <n v="6000"/>
    <n v="2400"/>
    <n v="600"/>
    <n v="0.25"/>
  </r>
  <r>
    <x v="5"/>
    <n v="1185732"/>
    <x v="207"/>
    <x v="0"/>
    <x v="0"/>
    <x v="20"/>
    <x v="0"/>
    <n v="0.4"/>
    <n v="8500"/>
    <n v="3400"/>
    <n v="1700"/>
    <n v="0.5"/>
  </r>
  <r>
    <x v="5"/>
    <n v="1185732"/>
    <x v="207"/>
    <x v="0"/>
    <x v="0"/>
    <x v="20"/>
    <x v="1"/>
    <n v="0.4"/>
    <n v="5000"/>
    <n v="2000"/>
    <n v="600"/>
    <n v="0.3"/>
  </r>
  <r>
    <x v="5"/>
    <n v="1185732"/>
    <x v="207"/>
    <x v="0"/>
    <x v="0"/>
    <x v="20"/>
    <x v="2"/>
    <n v="0.30000000000000004"/>
    <n v="5500"/>
    <n v="1650.0000000000002"/>
    <n v="577.5"/>
    <n v="0.35"/>
  </r>
  <r>
    <x v="5"/>
    <n v="1185732"/>
    <x v="207"/>
    <x v="2"/>
    <x v="17"/>
    <x v="21"/>
    <x v="3"/>
    <n v="0.35"/>
    <n v="4250"/>
    <n v="1487.5"/>
    <n v="520.625"/>
    <n v="0.35"/>
  </r>
  <r>
    <x v="5"/>
    <n v="1185732"/>
    <x v="207"/>
    <x v="2"/>
    <x v="17"/>
    <x v="21"/>
    <x v="4"/>
    <n v="0.5"/>
    <n v="5000"/>
    <n v="2500"/>
    <n v="750"/>
    <n v="0.3"/>
  </r>
  <r>
    <x v="5"/>
    <n v="1185732"/>
    <x v="207"/>
    <x v="2"/>
    <x v="17"/>
    <x v="21"/>
    <x v="5"/>
    <n v="0.4"/>
    <n v="6000"/>
    <n v="2400"/>
    <n v="600"/>
    <n v="0.25"/>
  </r>
  <r>
    <x v="5"/>
    <n v="1185732"/>
    <x v="215"/>
    <x v="2"/>
    <x v="17"/>
    <x v="21"/>
    <x v="0"/>
    <n v="0.4"/>
    <n v="8200"/>
    <n v="3280"/>
    <n v="1640"/>
    <n v="0.5"/>
  </r>
  <r>
    <x v="5"/>
    <n v="1185732"/>
    <x v="215"/>
    <x v="2"/>
    <x v="17"/>
    <x v="21"/>
    <x v="1"/>
    <n v="0.4"/>
    <n v="5250"/>
    <n v="2100"/>
    <n v="630"/>
    <n v="0.3"/>
  </r>
  <r>
    <x v="5"/>
    <n v="1185732"/>
    <x v="215"/>
    <x v="2"/>
    <x v="17"/>
    <x v="21"/>
    <x v="2"/>
    <n v="0.30000000000000004"/>
    <n v="5500"/>
    <n v="1650.0000000000002"/>
    <n v="577.5"/>
    <n v="0.35"/>
  </r>
  <r>
    <x v="5"/>
    <n v="1185732"/>
    <x v="215"/>
    <x v="2"/>
    <x v="17"/>
    <x v="21"/>
    <x v="3"/>
    <n v="0.35"/>
    <n v="4000"/>
    <n v="1400"/>
    <n v="489.99999999999994"/>
    <n v="0.35"/>
  </r>
  <r>
    <x v="5"/>
    <n v="1185732"/>
    <x v="215"/>
    <x v="2"/>
    <x v="17"/>
    <x v="21"/>
    <x v="4"/>
    <n v="0.5"/>
    <n v="4500"/>
    <n v="2250"/>
    <n v="675"/>
    <n v="0.3"/>
  </r>
  <r>
    <x v="5"/>
    <n v="1185732"/>
    <x v="215"/>
    <x v="2"/>
    <x v="17"/>
    <x v="21"/>
    <x v="5"/>
    <n v="0.4"/>
    <n v="5500"/>
    <n v="2200"/>
    <n v="550"/>
    <n v="0.25"/>
  </r>
  <r>
    <x v="5"/>
    <n v="1185732"/>
    <x v="234"/>
    <x v="2"/>
    <x v="17"/>
    <x v="21"/>
    <x v="0"/>
    <n v="0.4"/>
    <n v="8000"/>
    <n v="3200"/>
    <n v="1600"/>
    <n v="0.5"/>
  </r>
  <r>
    <x v="5"/>
    <n v="1185732"/>
    <x v="234"/>
    <x v="2"/>
    <x v="17"/>
    <x v="21"/>
    <x v="1"/>
    <n v="0.4"/>
    <n v="5000"/>
    <n v="2000"/>
    <n v="600"/>
    <n v="0.3"/>
  </r>
  <r>
    <x v="5"/>
    <n v="1185732"/>
    <x v="234"/>
    <x v="2"/>
    <x v="17"/>
    <x v="21"/>
    <x v="2"/>
    <n v="0.30000000000000004"/>
    <n v="5000"/>
    <n v="1500.0000000000002"/>
    <n v="525"/>
    <n v="0.35"/>
  </r>
  <r>
    <x v="5"/>
    <n v="1185732"/>
    <x v="234"/>
    <x v="2"/>
    <x v="17"/>
    <x v="21"/>
    <x v="3"/>
    <n v="0.35"/>
    <n v="4250"/>
    <n v="1487.5"/>
    <n v="520.625"/>
    <n v="0.35"/>
  </r>
  <r>
    <x v="5"/>
    <n v="1185732"/>
    <x v="234"/>
    <x v="2"/>
    <x v="17"/>
    <x v="21"/>
    <x v="4"/>
    <n v="0.5"/>
    <n v="4250"/>
    <n v="2125"/>
    <n v="637.5"/>
    <n v="0.3"/>
  </r>
  <r>
    <x v="5"/>
    <n v="1185732"/>
    <x v="234"/>
    <x v="2"/>
    <x v="17"/>
    <x v="21"/>
    <x v="5"/>
    <n v="0.4"/>
    <n v="5500"/>
    <n v="2200"/>
    <n v="550"/>
    <n v="0.25"/>
  </r>
  <r>
    <x v="5"/>
    <n v="1185732"/>
    <x v="263"/>
    <x v="2"/>
    <x v="17"/>
    <x v="21"/>
    <x v="0"/>
    <n v="0.5"/>
    <n v="8200"/>
    <n v="4100"/>
    <n v="2050"/>
    <n v="0.5"/>
  </r>
  <r>
    <x v="5"/>
    <n v="1185732"/>
    <x v="263"/>
    <x v="2"/>
    <x v="17"/>
    <x v="21"/>
    <x v="1"/>
    <n v="0.45000000000000007"/>
    <n v="5250"/>
    <n v="2362.5000000000005"/>
    <n v="708.75000000000011"/>
    <n v="0.3"/>
  </r>
  <r>
    <x v="5"/>
    <n v="1185732"/>
    <x v="263"/>
    <x v="2"/>
    <x v="17"/>
    <x v="21"/>
    <x v="2"/>
    <n v="0.4"/>
    <n v="5000"/>
    <n v="2000"/>
    <n v="700"/>
    <n v="0.35"/>
  </r>
  <r>
    <x v="5"/>
    <n v="1185732"/>
    <x v="263"/>
    <x v="2"/>
    <x v="17"/>
    <x v="21"/>
    <x v="3"/>
    <n v="0.4"/>
    <n v="4500"/>
    <n v="1800"/>
    <n v="630"/>
    <n v="0.35"/>
  </r>
  <r>
    <x v="5"/>
    <n v="1185732"/>
    <x v="263"/>
    <x v="2"/>
    <x v="17"/>
    <x v="21"/>
    <x v="4"/>
    <n v="0.5"/>
    <n v="4750"/>
    <n v="2375"/>
    <n v="712.5"/>
    <n v="0.3"/>
  </r>
  <r>
    <x v="5"/>
    <n v="1185732"/>
    <x v="263"/>
    <x v="2"/>
    <x v="17"/>
    <x v="21"/>
    <x v="5"/>
    <n v="0.55000000000000004"/>
    <n v="6000"/>
    <n v="3300.0000000000005"/>
    <n v="825.00000000000011"/>
    <n v="0.25"/>
  </r>
  <r>
    <x v="5"/>
    <n v="1185732"/>
    <x v="296"/>
    <x v="2"/>
    <x v="17"/>
    <x v="21"/>
    <x v="0"/>
    <n v="0.5"/>
    <n v="8500"/>
    <n v="4250"/>
    <n v="2125"/>
    <n v="0.5"/>
  </r>
  <r>
    <x v="5"/>
    <n v="1185732"/>
    <x v="296"/>
    <x v="2"/>
    <x v="17"/>
    <x v="21"/>
    <x v="1"/>
    <n v="0.45000000000000007"/>
    <n v="6000"/>
    <n v="2700.0000000000005"/>
    <n v="810.00000000000011"/>
    <n v="0.3"/>
  </r>
  <r>
    <x v="5"/>
    <n v="1185732"/>
    <x v="296"/>
    <x v="2"/>
    <x v="17"/>
    <x v="21"/>
    <x v="2"/>
    <n v="0.4"/>
    <n v="5250"/>
    <n v="2100"/>
    <n v="735"/>
    <n v="0.35"/>
  </r>
  <r>
    <x v="5"/>
    <n v="1185732"/>
    <x v="296"/>
    <x v="2"/>
    <x v="17"/>
    <x v="21"/>
    <x v="3"/>
    <n v="0.4"/>
    <n v="5000"/>
    <n v="2000"/>
    <n v="700"/>
    <n v="0.35"/>
  </r>
  <r>
    <x v="5"/>
    <n v="1185732"/>
    <x v="296"/>
    <x v="2"/>
    <x v="17"/>
    <x v="21"/>
    <x v="4"/>
    <n v="0.5"/>
    <n v="5000"/>
    <n v="2500"/>
    <n v="750"/>
    <n v="0.3"/>
  </r>
  <r>
    <x v="5"/>
    <n v="1185732"/>
    <x v="296"/>
    <x v="2"/>
    <x v="17"/>
    <x v="21"/>
    <x v="5"/>
    <n v="0.55000000000000004"/>
    <n v="6500"/>
    <n v="3575.0000000000005"/>
    <n v="893.75000000000011"/>
    <n v="0.25"/>
  </r>
  <r>
    <x v="5"/>
    <n v="1185732"/>
    <x v="324"/>
    <x v="2"/>
    <x v="17"/>
    <x v="21"/>
    <x v="0"/>
    <n v="0.5"/>
    <n v="8750"/>
    <n v="4375"/>
    <n v="2187.5"/>
    <n v="0.5"/>
  </r>
  <r>
    <x v="5"/>
    <n v="1185732"/>
    <x v="324"/>
    <x v="2"/>
    <x v="17"/>
    <x v="21"/>
    <x v="1"/>
    <n v="0.45000000000000007"/>
    <n v="6250"/>
    <n v="2812.5000000000005"/>
    <n v="843.75000000000011"/>
    <n v="0.3"/>
  </r>
  <r>
    <x v="5"/>
    <n v="1185732"/>
    <x v="324"/>
    <x v="2"/>
    <x v="17"/>
    <x v="21"/>
    <x v="2"/>
    <n v="0.4"/>
    <n v="5500"/>
    <n v="2200"/>
    <n v="770"/>
    <n v="0.35"/>
  </r>
  <r>
    <x v="5"/>
    <n v="1185732"/>
    <x v="324"/>
    <x v="2"/>
    <x v="17"/>
    <x v="21"/>
    <x v="3"/>
    <n v="0.4"/>
    <n v="5000"/>
    <n v="2000"/>
    <n v="700"/>
    <n v="0.35"/>
  </r>
  <r>
    <x v="5"/>
    <n v="1185732"/>
    <x v="324"/>
    <x v="2"/>
    <x v="17"/>
    <x v="21"/>
    <x v="4"/>
    <n v="0.5"/>
    <n v="5250"/>
    <n v="2625"/>
    <n v="787.5"/>
    <n v="0.3"/>
  </r>
  <r>
    <x v="5"/>
    <n v="1185732"/>
    <x v="324"/>
    <x v="2"/>
    <x v="17"/>
    <x v="21"/>
    <x v="5"/>
    <n v="0.55000000000000004"/>
    <n v="7000"/>
    <n v="3850.0000000000005"/>
    <n v="962.50000000000011"/>
    <n v="0.25"/>
  </r>
  <r>
    <x v="5"/>
    <n v="1185732"/>
    <x v="356"/>
    <x v="2"/>
    <x v="17"/>
    <x v="21"/>
    <x v="0"/>
    <n v="0.5"/>
    <n v="8500"/>
    <n v="4250"/>
    <n v="2125"/>
    <n v="0.5"/>
  </r>
  <r>
    <x v="5"/>
    <n v="1185732"/>
    <x v="356"/>
    <x v="2"/>
    <x v="17"/>
    <x v="21"/>
    <x v="1"/>
    <n v="0.45000000000000007"/>
    <n v="6250"/>
    <n v="2812.5000000000005"/>
    <n v="843.75000000000011"/>
    <n v="0.3"/>
  </r>
  <r>
    <x v="5"/>
    <n v="1185732"/>
    <x v="356"/>
    <x v="2"/>
    <x v="17"/>
    <x v="21"/>
    <x v="2"/>
    <n v="0.4"/>
    <n v="5500"/>
    <n v="2200"/>
    <n v="770"/>
    <n v="0.35"/>
  </r>
  <r>
    <x v="5"/>
    <n v="1185732"/>
    <x v="356"/>
    <x v="2"/>
    <x v="17"/>
    <x v="21"/>
    <x v="3"/>
    <n v="0.4"/>
    <n v="5250"/>
    <n v="2100"/>
    <n v="735"/>
    <n v="0.35"/>
  </r>
  <r>
    <x v="5"/>
    <n v="1185732"/>
    <x v="356"/>
    <x v="2"/>
    <x v="17"/>
    <x v="21"/>
    <x v="4"/>
    <n v="0.5"/>
    <n v="5000"/>
    <n v="2500"/>
    <n v="750"/>
    <n v="0.3"/>
  </r>
  <r>
    <x v="5"/>
    <n v="1185732"/>
    <x v="356"/>
    <x v="2"/>
    <x v="17"/>
    <x v="21"/>
    <x v="5"/>
    <n v="0.55000000000000004"/>
    <n v="6750"/>
    <n v="3712.5000000000005"/>
    <n v="928.12500000000011"/>
    <n v="0.25"/>
  </r>
  <r>
    <x v="5"/>
    <n v="1185732"/>
    <x v="386"/>
    <x v="2"/>
    <x v="17"/>
    <x v="21"/>
    <x v="0"/>
    <n v="0.5"/>
    <n v="8000"/>
    <n v="4000"/>
    <n v="2000"/>
    <n v="0.5"/>
  </r>
  <r>
    <x v="5"/>
    <n v="1185732"/>
    <x v="386"/>
    <x v="2"/>
    <x v="17"/>
    <x v="21"/>
    <x v="1"/>
    <n v="0.45000000000000007"/>
    <n v="6000"/>
    <n v="2700.0000000000005"/>
    <n v="810.00000000000011"/>
    <n v="0.3"/>
  </r>
  <r>
    <x v="5"/>
    <n v="1185732"/>
    <x v="386"/>
    <x v="2"/>
    <x v="17"/>
    <x v="21"/>
    <x v="2"/>
    <n v="0.4"/>
    <n v="5250"/>
    <n v="2100"/>
    <n v="735"/>
    <n v="0.35"/>
  </r>
  <r>
    <x v="5"/>
    <n v="1185732"/>
    <x v="386"/>
    <x v="2"/>
    <x v="17"/>
    <x v="21"/>
    <x v="3"/>
    <n v="0.4"/>
    <n v="5000"/>
    <n v="2000"/>
    <n v="700"/>
    <n v="0.35"/>
  </r>
  <r>
    <x v="5"/>
    <n v="1185732"/>
    <x v="386"/>
    <x v="2"/>
    <x v="17"/>
    <x v="21"/>
    <x v="4"/>
    <n v="0.5"/>
    <n v="5000"/>
    <n v="2500"/>
    <n v="750"/>
    <n v="0.3"/>
  </r>
  <r>
    <x v="5"/>
    <n v="1185732"/>
    <x v="386"/>
    <x v="2"/>
    <x v="17"/>
    <x v="21"/>
    <x v="5"/>
    <n v="0.55000000000000004"/>
    <n v="6000"/>
    <n v="3300.0000000000005"/>
    <n v="825.00000000000011"/>
    <n v="0.25"/>
  </r>
  <r>
    <x v="5"/>
    <n v="1185732"/>
    <x v="418"/>
    <x v="2"/>
    <x v="17"/>
    <x v="21"/>
    <x v="0"/>
    <n v="0.55000000000000004"/>
    <n v="7750"/>
    <n v="4262.5"/>
    <n v="2131.25"/>
    <n v="0.5"/>
  </r>
  <r>
    <x v="5"/>
    <n v="1185732"/>
    <x v="418"/>
    <x v="2"/>
    <x v="17"/>
    <x v="21"/>
    <x v="1"/>
    <n v="0.45000000000000007"/>
    <n v="6000"/>
    <n v="2700.0000000000005"/>
    <n v="810.00000000000011"/>
    <n v="0.3"/>
  </r>
  <r>
    <x v="5"/>
    <n v="1185732"/>
    <x v="418"/>
    <x v="2"/>
    <x v="17"/>
    <x v="21"/>
    <x v="2"/>
    <n v="0.45000000000000007"/>
    <n v="5000"/>
    <n v="2250.0000000000005"/>
    <n v="787.50000000000011"/>
    <n v="0.35"/>
  </r>
  <r>
    <x v="5"/>
    <n v="1185732"/>
    <x v="418"/>
    <x v="2"/>
    <x v="17"/>
    <x v="21"/>
    <x v="3"/>
    <n v="0.45000000000000007"/>
    <n v="4750"/>
    <n v="2137.5000000000005"/>
    <n v="748.12500000000011"/>
    <n v="0.35"/>
  </r>
  <r>
    <x v="5"/>
    <n v="1185732"/>
    <x v="418"/>
    <x v="2"/>
    <x v="17"/>
    <x v="21"/>
    <x v="4"/>
    <n v="0.55000000000000004"/>
    <n v="4750"/>
    <n v="2612.5"/>
    <n v="783.75"/>
    <n v="0.3"/>
  </r>
  <r>
    <x v="5"/>
    <n v="1185732"/>
    <x v="418"/>
    <x v="2"/>
    <x v="17"/>
    <x v="21"/>
    <x v="5"/>
    <n v="0.6"/>
    <n v="6000"/>
    <n v="3600"/>
    <n v="900"/>
    <n v="0.25"/>
  </r>
  <r>
    <x v="5"/>
    <n v="1185732"/>
    <x v="448"/>
    <x v="2"/>
    <x v="17"/>
    <x v="21"/>
    <x v="0"/>
    <n v="0.55000000000000004"/>
    <n v="7500"/>
    <n v="4125"/>
    <n v="2062.5"/>
    <n v="0.5"/>
  </r>
  <r>
    <x v="5"/>
    <n v="1185732"/>
    <x v="448"/>
    <x v="2"/>
    <x v="17"/>
    <x v="21"/>
    <x v="1"/>
    <n v="0.45000000000000007"/>
    <n v="5750"/>
    <n v="2587.5000000000005"/>
    <n v="776.25000000000011"/>
    <n v="0.3"/>
  </r>
  <r>
    <x v="5"/>
    <n v="1185732"/>
    <x v="448"/>
    <x v="2"/>
    <x v="17"/>
    <x v="21"/>
    <x v="2"/>
    <n v="0.45000000000000007"/>
    <n v="5200"/>
    <n v="2340.0000000000005"/>
    <n v="819.00000000000011"/>
    <n v="0.35"/>
  </r>
  <r>
    <x v="5"/>
    <n v="1185732"/>
    <x v="448"/>
    <x v="2"/>
    <x v="17"/>
    <x v="21"/>
    <x v="3"/>
    <n v="0.45000000000000007"/>
    <n v="5000"/>
    <n v="2250.0000000000005"/>
    <n v="787.50000000000011"/>
    <n v="0.35"/>
  </r>
  <r>
    <x v="5"/>
    <n v="1185732"/>
    <x v="448"/>
    <x v="2"/>
    <x v="17"/>
    <x v="21"/>
    <x v="4"/>
    <n v="0.55000000000000004"/>
    <n v="4750"/>
    <n v="2612.5"/>
    <n v="783.75"/>
    <n v="0.3"/>
  </r>
  <r>
    <x v="5"/>
    <n v="1185732"/>
    <x v="448"/>
    <x v="2"/>
    <x v="17"/>
    <x v="21"/>
    <x v="5"/>
    <n v="0.6"/>
    <n v="5750"/>
    <n v="3450"/>
    <n v="862.5"/>
    <n v="0.25"/>
  </r>
  <r>
    <x v="5"/>
    <n v="1185732"/>
    <x v="477"/>
    <x v="2"/>
    <x v="17"/>
    <x v="21"/>
    <x v="0"/>
    <n v="0.55000000000000004"/>
    <n v="8000"/>
    <n v="4400"/>
    <n v="2200"/>
    <n v="0.5"/>
  </r>
  <r>
    <x v="5"/>
    <n v="1185732"/>
    <x v="477"/>
    <x v="2"/>
    <x v="17"/>
    <x v="21"/>
    <x v="1"/>
    <n v="0.45000000000000007"/>
    <n v="6000"/>
    <n v="2700.0000000000005"/>
    <n v="810.00000000000011"/>
    <n v="0.3"/>
  </r>
  <r>
    <x v="0"/>
    <n v="1185732"/>
    <x v="477"/>
    <x v="2"/>
    <x v="17"/>
    <x v="21"/>
    <x v="2"/>
    <n v="0.45000000000000007"/>
    <n v="5500"/>
    <n v="2475.0000000000005"/>
    <n v="866.25000000000011"/>
    <n v="0.35"/>
  </r>
  <r>
    <x v="0"/>
    <n v="1185732"/>
    <x v="477"/>
    <x v="2"/>
    <x v="17"/>
    <x v="21"/>
    <x v="3"/>
    <n v="0.45000000000000007"/>
    <n v="5000"/>
    <n v="2250.0000000000005"/>
    <n v="787.50000000000011"/>
    <n v="0.35"/>
  </r>
  <r>
    <x v="0"/>
    <n v="1185732"/>
    <x v="477"/>
    <x v="2"/>
    <x v="17"/>
    <x v="21"/>
    <x v="4"/>
    <n v="0.55000000000000004"/>
    <n v="5000"/>
    <n v="2750"/>
    <n v="825"/>
    <n v="0.3"/>
  </r>
  <r>
    <x v="0"/>
    <n v="1185732"/>
    <x v="477"/>
    <x v="2"/>
    <x v="17"/>
    <x v="21"/>
    <x v="5"/>
    <n v="0.6"/>
    <n v="6000"/>
    <n v="3600"/>
    <n v="900"/>
    <n v="0.25"/>
  </r>
  <r>
    <x v="0"/>
    <n v="1128299"/>
    <x v="188"/>
    <x v="2"/>
    <x v="17"/>
    <x v="21"/>
    <x v="0"/>
    <n v="0.30000000000000004"/>
    <n v="3500"/>
    <n v="1050.0000000000002"/>
    <n v="367.50000000000006"/>
    <n v="0.35"/>
  </r>
  <r>
    <x v="0"/>
    <n v="1128299"/>
    <x v="188"/>
    <x v="2"/>
    <x v="17"/>
    <x v="21"/>
    <x v="1"/>
    <n v="0.4"/>
    <n v="3500"/>
    <n v="1400"/>
    <n v="489.99999999999994"/>
    <n v="0.35"/>
  </r>
  <r>
    <x v="0"/>
    <n v="1128299"/>
    <x v="188"/>
    <x v="2"/>
    <x v="17"/>
    <x v="21"/>
    <x v="2"/>
    <n v="0.4"/>
    <n v="3500"/>
    <n v="1400"/>
    <n v="489.99999999999994"/>
    <n v="0.35"/>
  </r>
  <r>
    <x v="0"/>
    <n v="1128299"/>
    <x v="188"/>
    <x v="2"/>
    <x v="17"/>
    <x v="21"/>
    <x v="3"/>
    <n v="0.4"/>
    <n v="2000"/>
    <n v="800"/>
    <n v="280"/>
    <n v="0.35"/>
  </r>
  <r>
    <x v="0"/>
    <n v="1128299"/>
    <x v="188"/>
    <x v="2"/>
    <x v="17"/>
    <x v="21"/>
    <x v="4"/>
    <n v="0.45000000000000007"/>
    <n v="1500"/>
    <n v="675.00000000000011"/>
    <n v="270.00000000000006"/>
    <n v="0.4"/>
  </r>
  <r>
    <x v="0"/>
    <n v="1128299"/>
    <x v="188"/>
    <x v="2"/>
    <x v="17"/>
    <x v="21"/>
    <x v="5"/>
    <n v="0.4"/>
    <n v="4000"/>
    <n v="1600"/>
    <n v="480"/>
    <n v="0.3"/>
  </r>
  <r>
    <x v="0"/>
    <n v="1128299"/>
    <x v="698"/>
    <x v="2"/>
    <x v="17"/>
    <x v="21"/>
    <x v="0"/>
    <n v="0.30000000000000004"/>
    <n v="4500"/>
    <n v="1350.0000000000002"/>
    <n v="472.50000000000006"/>
    <n v="0.35"/>
  </r>
  <r>
    <x v="0"/>
    <n v="1128299"/>
    <x v="698"/>
    <x v="2"/>
    <x v="17"/>
    <x v="21"/>
    <x v="1"/>
    <n v="0.4"/>
    <n v="3500"/>
    <n v="1400"/>
    <n v="489.99999999999994"/>
    <n v="0.35"/>
  </r>
  <r>
    <x v="0"/>
    <n v="1128299"/>
    <x v="698"/>
    <x v="2"/>
    <x v="17"/>
    <x v="21"/>
    <x v="2"/>
    <n v="0.4"/>
    <n v="3500"/>
    <n v="1400"/>
    <n v="489.99999999999994"/>
    <n v="0.35"/>
  </r>
  <r>
    <x v="0"/>
    <n v="1128299"/>
    <x v="698"/>
    <x v="4"/>
    <x v="18"/>
    <x v="22"/>
    <x v="3"/>
    <n v="0.4"/>
    <n v="2000"/>
    <n v="800"/>
    <n v="280"/>
    <n v="0.35"/>
  </r>
  <r>
    <x v="0"/>
    <n v="1128299"/>
    <x v="698"/>
    <x v="4"/>
    <x v="18"/>
    <x v="22"/>
    <x v="4"/>
    <n v="0.45000000000000007"/>
    <n v="1250"/>
    <n v="562.50000000000011"/>
    <n v="225.00000000000006"/>
    <n v="0.4"/>
  </r>
  <r>
    <x v="0"/>
    <n v="1128299"/>
    <x v="698"/>
    <x v="4"/>
    <x v="18"/>
    <x v="22"/>
    <x v="5"/>
    <n v="0.4"/>
    <n v="3250"/>
    <n v="1300"/>
    <n v="390"/>
    <n v="0.3"/>
  </r>
  <r>
    <x v="0"/>
    <n v="1128299"/>
    <x v="228"/>
    <x v="4"/>
    <x v="18"/>
    <x v="22"/>
    <x v="0"/>
    <n v="0.4"/>
    <n v="4750"/>
    <n v="1900"/>
    <n v="665"/>
    <n v="0.35"/>
  </r>
  <r>
    <x v="0"/>
    <n v="1128299"/>
    <x v="228"/>
    <x v="4"/>
    <x v="18"/>
    <x v="22"/>
    <x v="1"/>
    <n v="0.5"/>
    <n v="3250"/>
    <n v="1625"/>
    <n v="568.75"/>
    <n v="0.35"/>
  </r>
  <r>
    <x v="0"/>
    <n v="1128299"/>
    <x v="228"/>
    <x v="4"/>
    <x v="18"/>
    <x v="22"/>
    <x v="2"/>
    <n v="0.54999999999999993"/>
    <n v="3500"/>
    <n v="1924.9999999999998"/>
    <n v="673.74999999999989"/>
    <n v="0.35"/>
  </r>
  <r>
    <x v="0"/>
    <n v="1128299"/>
    <x v="228"/>
    <x v="4"/>
    <x v="18"/>
    <x v="22"/>
    <x v="3"/>
    <n v="0.5"/>
    <n v="2500"/>
    <n v="1250"/>
    <n v="437.5"/>
    <n v="0.35"/>
  </r>
  <r>
    <x v="0"/>
    <n v="1128299"/>
    <x v="228"/>
    <x v="4"/>
    <x v="18"/>
    <x v="22"/>
    <x v="4"/>
    <n v="0.55000000000000004"/>
    <n v="1000"/>
    <n v="550"/>
    <n v="220"/>
    <n v="0.4"/>
  </r>
  <r>
    <x v="0"/>
    <n v="1128299"/>
    <x v="228"/>
    <x v="4"/>
    <x v="18"/>
    <x v="22"/>
    <x v="5"/>
    <n v="0.5"/>
    <n v="3000"/>
    <n v="1500"/>
    <n v="450"/>
    <n v="0.3"/>
  </r>
  <r>
    <x v="0"/>
    <n v="1128299"/>
    <x v="247"/>
    <x v="4"/>
    <x v="18"/>
    <x v="22"/>
    <x v="0"/>
    <n v="0.55000000000000004"/>
    <n v="4750"/>
    <n v="2612.5"/>
    <n v="914.37499999999989"/>
    <n v="0.35"/>
  </r>
  <r>
    <x v="0"/>
    <n v="1128299"/>
    <x v="247"/>
    <x v="4"/>
    <x v="18"/>
    <x v="22"/>
    <x v="1"/>
    <n v="0.60000000000000009"/>
    <n v="2750"/>
    <n v="1650.0000000000002"/>
    <n v="577.5"/>
    <n v="0.35"/>
  </r>
  <r>
    <x v="0"/>
    <n v="1128299"/>
    <x v="247"/>
    <x v="4"/>
    <x v="18"/>
    <x v="22"/>
    <x v="2"/>
    <n v="0.60000000000000009"/>
    <n v="3250"/>
    <n v="1950.0000000000002"/>
    <n v="682.5"/>
    <n v="0.35"/>
  </r>
  <r>
    <x v="0"/>
    <n v="1128299"/>
    <x v="247"/>
    <x v="4"/>
    <x v="18"/>
    <x v="22"/>
    <x v="3"/>
    <n v="0.45000000000000007"/>
    <n v="2250"/>
    <n v="1012.5000000000001"/>
    <n v="354.375"/>
    <n v="0.35"/>
  </r>
  <r>
    <x v="0"/>
    <n v="1128299"/>
    <x v="247"/>
    <x v="4"/>
    <x v="18"/>
    <x v="22"/>
    <x v="4"/>
    <n v="0.50000000000000011"/>
    <n v="1250"/>
    <n v="625.00000000000011"/>
    <n v="250.00000000000006"/>
    <n v="0.4"/>
  </r>
  <r>
    <x v="0"/>
    <n v="1128299"/>
    <x v="247"/>
    <x v="4"/>
    <x v="18"/>
    <x v="22"/>
    <x v="5"/>
    <n v="0.65000000000000013"/>
    <n v="3000"/>
    <n v="1950.0000000000005"/>
    <n v="585.00000000000011"/>
    <n v="0.3"/>
  </r>
  <r>
    <x v="0"/>
    <n v="1128299"/>
    <x v="278"/>
    <x v="4"/>
    <x v="18"/>
    <x v="22"/>
    <x v="0"/>
    <n v="0.5"/>
    <n v="5000"/>
    <n v="2500"/>
    <n v="875"/>
    <n v="0.35"/>
  </r>
  <r>
    <x v="0"/>
    <n v="1128299"/>
    <x v="278"/>
    <x v="4"/>
    <x v="18"/>
    <x v="22"/>
    <x v="1"/>
    <n v="0.55000000000000004"/>
    <n v="3500"/>
    <n v="1925.0000000000002"/>
    <n v="673.75"/>
    <n v="0.35"/>
  </r>
  <r>
    <x v="0"/>
    <n v="1128299"/>
    <x v="278"/>
    <x v="4"/>
    <x v="18"/>
    <x v="22"/>
    <x v="2"/>
    <n v="0.55000000000000004"/>
    <n v="3500"/>
    <n v="1925.0000000000002"/>
    <n v="673.75"/>
    <n v="0.35"/>
  </r>
  <r>
    <x v="0"/>
    <n v="1128299"/>
    <x v="278"/>
    <x v="4"/>
    <x v="18"/>
    <x v="22"/>
    <x v="3"/>
    <n v="0.5"/>
    <n v="2750"/>
    <n v="1375"/>
    <n v="481.24999999999994"/>
    <n v="0.35"/>
  </r>
  <r>
    <x v="0"/>
    <n v="1128299"/>
    <x v="278"/>
    <x v="4"/>
    <x v="18"/>
    <x v="22"/>
    <x v="4"/>
    <n v="0.44999999999999996"/>
    <n v="1750"/>
    <n v="787.49999999999989"/>
    <n v="315"/>
    <n v="0.4"/>
  </r>
  <r>
    <x v="0"/>
    <n v="1128299"/>
    <x v="278"/>
    <x v="4"/>
    <x v="18"/>
    <x v="22"/>
    <x v="5"/>
    <n v="0.6"/>
    <n v="5250"/>
    <n v="3150"/>
    <n v="945"/>
    <n v="0.3"/>
  </r>
  <r>
    <x v="0"/>
    <n v="1128299"/>
    <x v="308"/>
    <x v="4"/>
    <x v="18"/>
    <x v="22"/>
    <x v="0"/>
    <n v="0.54999999999999993"/>
    <n v="7750"/>
    <n v="4262.4999999999991"/>
    <n v="1491.8749999999995"/>
    <n v="0.35"/>
  </r>
  <r>
    <x v="0"/>
    <n v="1128299"/>
    <x v="308"/>
    <x v="4"/>
    <x v="18"/>
    <x v="22"/>
    <x v="1"/>
    <n v="0.64999999999999991"/>
    <n v="6500"/>
    <n v="4224.9999999999991"/>
    <n v="1478.7499999999995"/>
    <n v="0.35"/>
  </r>
  <r>
    <x v="0"/>
    <n v="1128299"/>
    <x v="308"/>
    <x v="4"/>
    <x v="18"/>
    <x v="22"/>
    <x v="2"/>
    <n v="0.8"/>
    <n v="6500"/>
    <n v="5200"/>
    <n v="1819.9999999999998"/>
    <n v="0.35"/>
  </r>
  <r>
    <x v="0"/>
    <n v="1128299"/>
    <x v="308"/>
    <x v="4"/>
    <x v="18"/>
    <x v="22"/>
    <x v="3"/>
    <n v="0.8"/>
    <n v="5250"/>
    <n v="4200"/>
    <n v="1470"/>
    <n v="0.35"/>
  </r>
  <r>
    <x v="0"/>
    <n v="1128299"/>
    <x v="308"/>
    <x v="4"/>
    <x v="18"/>
    <x v="22"/>
    <x v="4"/>
    <n v="0.9"/>
    <n v="4000"/>
    <n v="3600"/>
    <n v="1440"/>
    <n v="0.4"/>
  </r>
  <r>
    <x v="0"/>
    <n v="1128299"/>
    <x v="308"/>
    <x v="4"/>
    <x v="18"/>
    <x v="22"/>
    <x v="5"/>
    <n v="1.05"/>
    <n v="7000"/>
    <n v="7350"/>
    <n v="2205"/>
    <n v="0.3"/>
  </r>
  <r>
    <x v="0"/>
    <n v="1128299"/>
    <x v="337"/>
    <x v="4"/>
    <x v="18"/>
    <x v="22"/>
    <x v="0"/>
    <n v="0.85"/>
    <n v="8500"/>
    <n v="7225"/>
    <n v="2528.75"/>
    <n v="0.35"/>
  </r>
  <r>
    <x v="0"/>
    <n v="1128299"/>
    <x v="337"/>
    <x v="4"/>
    <x v="18"/>
    <x v="22"/>
    <x v="1"/>
    <n v="0.9"/>
    <n v="7000"/>
    <n v="6300"/>
    <n v="2205"/>
    <n v="0.35"/>
  </r>
  <r>
    <x v="0"/>
    <n v="1128299"/>
    <x v="337"/>
    <x v="4"/>
    <x v="18"/>
    <x v="22"/>
    <x v="2"/>
    <n v="0.9"/>
    <n v="6500"/>
    <n v="5850"/>
    <n v="2047.4999999999998"/>
    <n v="0.35"/>
  </r>
  <r>
    <x v="0"/>
    <n v="1128299"/>
    <x v="337"/>
    <x v="4"/>
    <x v="18"/>
    <x v="22"/>
    <x v="3"/>
    <n v="0.85"/>
    <n v="5500"/>
    <n v="4675"/>
    <n v="1636.25"/>
    <n v="0.35"/>
  </r>
  <r>
    <x v="0"/>
    <n v="1128299"/>
    <x v="337"/>
    <x v="4"/>
    <x v="18"/>
    <x v="22"/>
    <x v="4"/>
    <n v="0.9"/>
    <n v="6000"/>
    <n v="5400"/>
    <n v="2160"/>
    <n v="0.4"/>
  </r>
  <r>
    <x v="0"/>
    <n v="1128299"/>
    <x v="337"/>
    <x v="4"/>
    <x v="18"/>
    <x v="22"/>
    <x v="5"/>
    <n v="1.05"/>
    <n v="6000"/>
    <n v="6300"/>
    <n v="1890"/>
    <n v="0.3"/>
  </r>
  <r>
    <x v="0"/>
    <n v="1128299"/>
    <x v="369"/>
    <x v="4"/>
    <x v="18"/>
    <x v="22"/>
    <x v="0"/>
    <n v="0.9"/>
    <n v="8000"/>
    <n v="7200"/>
    <n v="2520"/>
    <n v="0.35"/>
  </r>
  <r>
    <x v="0"/>
    <n v="1128299"/>
    <x v="369"/>
    <x v="4"/>
    <x v="18"/>
    <x v="22"/>
    <x v="1"/>
    <n v="0.8"/>
    <n v="7750"/>
    <n v="6200"/>
    <n v="2170"/>
    <n v="0.35"/>
  </r>
  <r>
    <x v="0"/>
    <n v="1128299"/>
    <x v="369"/>
    <x v="4"/>
    <x v="18"/>
    <x v="22"/>
    <x v="2"/>
    <n v="0.7"/>
    <n v="6500"/>
    <n v="4550"/>
    <n v="1592.5"/>
    <n v="0.35"/>
  </r>
  <r>
    <x v="0"/>
    <n v="1128299"/>
    <x v="369"/>
    <x v="4"/>
    <x v="18"/>
    <x v="22"/>
    <x v="3"/>
    <n v="0.7"/>
    <n v="4250"/>
    <n v="2975"/>
    <n v="1041.25"/>
    <n v="0.35"/>
  </r>
  <r>
    <x v="0"/>
    <n v="1128299"/>
    <x v="369"/>
    <x v="4"/>
    <x v="18"/>
    <x v="22"/>
    <x v="4"/>
    <n v="0.7"/>
    <n v="4250"/>
    <n v="2975"/>
    <n v="1190"/>
    <n v="0.4"/>
  </r>
  <r>
    <x v="0"/>
    <n v="1128299"/>
    <x v="369"/>
    <x v="4"/>
    <x v="18"/>
    <x v="22"/>
    <x v="5"/>
    <n v="0.75"/>
    <n v="2500"/>
    <n v="1875"/>
    <n v="562.5"/>
    <n v="0.3"/>
  </r>
  <r>
    <x v="0"/>
    <n v="1128299"/>
    <x v="401"/>
    <x v="4"/>
    <x v="18"/>
    <x v="22"/>
    <x v="0"/>
    <n v="0.50000000000000011"/>
    <n v="4500"/>
    <n v="2250.0000000000005"/>
    <n v="787.50000000000011"/>
    <n v="0.35"/>
  </r>
  <r>
    <x v="0"/>
    <n v="1128299"/>
    <x v="401"/>
    <x v="4"/>
    <x v="18"/>
    <x v="22"/>
    <x v="1"/>
    <n v="0.55000000000000016"/>
    <n v="4500"/>
    <n v="2475.0000000000009"/>
    <n v="866.25000000000023"/>
    <n v="0.35"/>
  </r>
  <r>
    <x v="0"/>
    <n v="1128299"/>
    <x v="401"/>
    <x v="4"/>
    <x v="18"/>
    <x v="22"/>
    <x v="2"/>
    <n v="0.50000000000000011"/>
    <n v="2500"/>
    <n v="1250.0000000000002"/>
    <n v="437.50000000000006"/>
    <n v="0.35"/>
  </r>
  <r>
    <x v="0"/>
    <n v="1128299"/>
    <x v="401"/>
    <x v="4"/>
    <x v="18"/>
    <x v="22"/>
    <x v="3"/>
    <n v="0.50000000000000011"/>
    <n v="2000"/>
    <n v="1000.0000000000002"/>
    <n v="350.00000000000006"/>
    <n v="0.35"/>
  </r>
  <r>
    <x v="0"/>
    <n v="1128299"/>
    <x v="401"/>
    <x v="4"/>
    <x v="18"/>
    <x v="22"/>
    <x v="4"/>
    <n v="0.60000000000000009"/>
    <n v="2250"/>
    <n v="1350.0000000000002"/>
    <n v="540.00000000000011"/>
    <n v="0.4"/>
  </r>
  <r>
    <x v="0"/>
    <n v="1128299"/>
    <x v="401"/>
    <x v="4"/>
    <x v="18"/>
    <x v="22"/>
    <x v="5"/>
    <n v="0.44999999999999996"/>
    <n v="2500"/>
    <n v="1125"/>
    <n v="337.5"/>
    <n v="0.3"/>
  </r>
  <r>
    <x v="0"/>
    <n v="1128299"/>
    <x v="430"/>
    <x v="4"/>
    <x v="18"/>
    <x v="22"/>
    <x v="0"/>
    <n v="0.4"/>
    <n v="3500"/>
    <n v="1400"/>
    <n v="489.99999999999994"/>
    <n v="0.35"/>
  </r>
  <r>
    <x v="0"/>
    <n v="1128299"/>
    <x v="430"/>
    <x v="4"/>
    <x v="18"/>
    <x v="22"/>
    <x v="1"/>
    <n v="0.55000000000000016"/>
    <n v="5250"/>
    <n v="2887.5000000000009"/>
    <n v="1010.6250000000002"/>
    <n v="0.35"/>
  </r>
  <r>
    <x v="0"/>
    <n v="1128299"/>
    <x v="430"/>
    <x v="4"/>
    <x v="18"/>
    <x v="22"/>
    <x v="2"/>
    <n v="0.50000000000000011"/>
    <n v="3500"/>
    <n v="1750.0000000000005"/>
    <n v="612.50000000000011"/>
    <n v="0.35"/>
  </r>
  <r>
    <x v="0"/>
    <n v="1128299"/>
    <x v="430"/>
    <x v="4"/>
    <x v="18"/>
    <x v="22"/>
    <x v="3"/>
    <n v="0.45000000000000007"/>
    <n v="3250"/>
    <n v="1462.5000000000002"/>
    <n v="511.87500000000006"/>
    <n v="0.35"/>
  </r>
  <r>
    <x v="0"/>
    <n v="1128299"/>
    <x v="430"/>
    <x v="4"/>
    <x v="18"/>
    <x v="22"/>
    <x v="4"/>
    <n v="0.55000000000000004"/>
    <n v="3000"/>
    <n v="1650.0000000000002"/>
    <n v="660.00000000000011"/>
    <n v="0.4"/>
  </r>
  <r>
    <x v="0"/>
    <n v="1128299"/>
    <x v="430"/>
    <x v="4"/>
    <x v="18"/>
    <x v="22"/>
    <x v="5"/>
    <n v="0.60000000000000009"/>
    <n v="3500"/>
    <n v="2100.0000000000005"/>
    <n v="630.00000000000011"/>
    <n v="0.3"/>
  </r>
  <r>
    <x v="0"/>
    <n v="1128299"/>
    <x v="461"/>
    <x v="4"/>
    <x v="18"/>
    <x v="22"/>
    <x v="0"/>
    <n v="0.45000000000000007"/>
    <n v="5750"/>
    <n v="2587.5000000000005"/>
    <n v="905.62500000000011"/>
    <n v="0.35"/>
  </r>
  <r>
    <x v="0"/>
    <n v="1128299"/>
    <x v="461"/>
    <x v="4"/>
    <x v="18"/>
    <x v="22"/>
    <x v="1"/>
    <n v="0.50000000000000011"/>
    <n v="6500"/>
    <n v="3250.0000000000009"/>
    <n v="1137.5000000000002"/>
    <n v="0.35"/>
  </r>
  <r>
    <x v="0"/>
    <n v="1128299"/>
    <x v="461"/>
    <x v="4"/>
    <x v="18"/>
    <x v="22"/>
    <x v="2"/>
    <n v="0.45000000000000007"/>
    <n v="4750"/>
    <n v="2137.5000000000005"/>
    <n v="748.12500000000011"/>
    <n v="0.35"/>
  </r>
  <r>
    <x v="0"/>
    <n v="1128299"/>
    <x v="461"/>
    <x v="4"/>
    <x v="18"/>
    <x v="22"/>
    <x v="3"/>
    <n v="0.55000000000000016"/>
    <n v="4500"/>
    <n v="2475.0000000000009"/>
    <n v="866.25000000000023"/>
    <n v="0.35"/>
  </r>
  <r>
    <x v="0"/>
    <n v="1128299"/>
    <x v="461"/>
    <x v="4"/>
    <x v="18"/>
    <x v="22"/>
    <x v="4"/>
    <n v="0.75000000000000011"/>
    <n v="4250"/>
    <n v="3187.5000000000005"/>
    <n v="1275.0000000000002"/>
    <n v="0.4"/>
  </r>
  <r>
    <x v="0"/>
    <n v="1128299"/>
    <x v="461"/>
    <x v="4"/>
    <x v="18"/>
    <x v="22"/>
    <x v="5"/>
    <n v="0.80000000000000016"/>
    <n v="5500"/>
    <n v="4400.0000000000009"/>
    <n v="1320.0000000000002"/>
    <n v="0.3"/>
  </r>
  <r>
    <x v="0"/>
    <n v="1128299"/>
    <x v="490"/>
    <x v="4"/>
    <x v="18"/>
    <x v="22"/>
    <x v="0"/>
    <n v="0.65000000000000013"/>
    <n v="7500"/>
    <n v="4875.0000000000009"/>
    <n v="1706.2500000000002"/>
    <n v="0.35"/>
  </r>
  <r>
    <x v="0"/>
    <n v="1128299"/>
    <x v="490"/>
    <x v="4"/>
    <x v="18"/>
    <x v="22"/>
    <x v="1"/>
    <n v="0.75000000000000033"/>
    <n v="7500"/>
    <n v="5625.0000000000027"/>
    <n v="1968.7500000000009"/>
    <n v="0.35"/>
  </r>
  <r>
    <x v="2"/>
    <n v="1128299"/>
    <x v="490"/>
    <x v="4"/>
    <x v="18"/>
    <x v="22"/>
    <x v="2"/>
    <n v="0.70000000000000018"/>
    <n v="5500"/>
    <n v="3850.0000000000009"/>
    <n v="1347.5000000000002"/>
    <n v="0.35"/>
  </r>
  <r>
    <x v="2"/>
    <n v="1128299"/>
    <x v="490"/>
    <x v="4"/>
    <x v="18"/>
    <x v="22"/>
    <x v="3"/>
    <n v="0.70000000000000018"/>
    <n v="5500"/>
    <n v="3850.0000000000009"/>
    <n v="1347.5000000000002"/>
    <n v="0.35"/>
  </r>
  <r>
    <x v="2"/>
    <n v="1128299"/>
    <x v="490"/>
    <x v="4"/>
    <x v="18"/>
    <x v="22"/>
    <x v="4"/>
    <n v="0.80000000000000016"/>
    <n v="4750"/>
    <n v="3800.0000000000009"/>
    <n v="1520.0000000000005"/>
    <n v="0.4"/>
  </r>
  <r>
    <x v="2"/>
    <n v="1128299"/>
    <x v="490"/>
    <x v="4"/>
    <x v="18"/>
    <x v="22"/>
    <x v="5"/>
    <n v="0.85000000000000009"/>
    <n v="5750"/>
    <n v="4887.5000000000009"/>
    <n v="1466.2500000000002"/>
    <n v="0.3"/>
  </r>
  <r>
    <x v="2"/>
    <n v="1185732"/>
    <x v="183"/>
    <x v="4"/>
    <x v="18"/>
    <x v="22"/>
    <x v="0"/>
    <n v="0.35"/>
    <n v="7500"/>
    <n v="2625"/>
    <n v="1312.5"/>
    <n v="0.5"/>
  </r>
  <r>
    <x v="2"/>
    <n v="1185732"/>
    <x v="183"/>
    <x v="4"/>
    <x v="18"/>
    <x v="22"/>
    <x v="1"/>
    <n v="0.35"/>
    <n v="5500"/>
    <n v="1924.9999999999998"/>
    <n v="769.99999999999989"/>
    <n v="0.39999999999999997"/>
  </r>
  <r>
    <x v="2"/>
    <n v="1185732"/>
    <x v="183"/>
    <x v="4"/>
    <x v="18"/>
    <x v="22"/>
    <x v="2"/>
    <n v="0.25"/>
    <n v="5500"/>
    <n v="1375"/>
    <n v="412.5"/>
    <n v="0.3"/>
  </r>
  <r>
    <x v="2"/>
    <n v="1185732"/>
    <x v="183"/>
    <x v="4"/>
    <x v="18"/>
    <x v="22"/>
    <x v="3"/>
    <n v="0.29999999999999993"/>
    <n v="4000"/>
    <n v="1199.9999999999998"/>
    <n v="419.99999999999989"/>
    <n v="0.35"/>
  </r>
  <r>
    <x v="2"/>
    <n v="1185732"/>
    <x v="183"/>
    <x v="4"/>
    <x v="18"/>
    <x v="22"/>
    <x v="4"/>
    <n v="0.45000000000000007"/>
    <n v="4500"/>
    <n v="2025.0000000000002"/>
    <n v="810"/>
    <n v="0.39999999999999997"/>
  </r>
  <r>
    <x v="2"/>
    <n v="1185732"/>
    <x v="183"/>
    <x v="4"/>
    <x v="18"/>
    <x v="22"/>
    <x v="5"/>
    <n v="0.35"/>
    <n v="5500"/>
    <n v="1924.9999999999998"/>
    <n v="1058.75"/>
    <n v="0.55000000000000004"/>
  </r>
  <r>
    <x v="2"/>
    <n v="1185732"/>
    <x v="212"/>
    <x v="4"/>
    <x v="18"/>
    <x v="22"/>
    <x v="0"/>
    <n v="0.35"/>
    <n v="8000"/>
    <n v="2800"/>
    <n v="1400"/>
    <n v="0.5"/>
  </r>
  <r>
    <x v="2"/>
    <n v="1185732"/>
    <x v="212"/>
    <x v="4"/>
    <x v="18"/>
    <x v="22"/>
    <x v="1"/>
    <n v="0.35"/>
    <n v="4500"/>
    <n v="1575"/>
    <n v="630"/>
    <n v="0.39999999999999997"/>
  </r>
  <r>
    <x v="2"/>
    <n v="1185732"/>
    <x v="212"/>
    <x v="4"/>
    <x v="18"/>
    <x v="22"/>
    <x v="2"/>
    <n v="0.25"/>
    <n v="5000"/>
    <n v="1250"/>
    <n v="375"/>
    <n v="0.3"/>
  </r>
  <r>
    <x v="2"/>
    <n v="1185732"/>
    <x v="212"/>
    <x v="3"/>
    <x v="19"/>
    <x v="23"/>
    <x v="3"/>
    <n v="0.29999999999999993"/>
    <n v="3750"/>
    <n v="1124.9999999999998"/>
    <n v="393.74999999999989"/>
    <n v="0.35"/>
  </r>
  <r>
    <x v="2"/>
    <n v="1185732"/>
    <x v="212"/>
    <x v="3"/>
    <x v="19"/>
    <x v="23"/>
    <x v="4"/>
    <n v="0.45000000000000007"/>
    <n v="4500"/>
    <n v="2025.0000000000002"/>
    <n v="810"/>
    <n v="0.39999999999999997"/>
  </r>
  <r>
    <x v="2"/>
    <n v="1185732"/>
    <x v="212"/>
    <x v="3"/>
    <x v="19"/>
    <x v="23"/>
    <x v="5"/>
    <n v="0.35"/>
    <n v="5500"/>
    <n v="1924.9999999999998"/>
    <n v="1058.75"/>
    <n v="0.55000000000000004"/>
  </r>
  <r>
    <x v="2"/>
    <n v="1185732"/>
    <x v="220"/>
    <x v="3"/>
    <x v="19"/>
    <x v="23"/>
    <x v="0"/>
    <n v="0.35"/>
    <n v="7700"/>
    <n v="2695"/>
    <n v="1347.5"/>
    <n v="0.5"/>
  </r>
  <r>
    <x v="2"/>
    <n v="1185732"/>
    <x v="220"/>
    <x v="3"/>
    <x v="19"/>
    <x v="23"/>
    <x v="1"/>
    <n v="0.35"/>
    <n v="4500"/>
    <n v="1575"/>
    <n v="630"/>
    <n v="0.39999999999999997"/>
  </r>
  <r>
    <x v="2"/>
    <n v="1185732"/>
    <x v="220"/>
    <x v="3"/>
    <x v="19"/>
    <x v="23"/>
    <x v="2"/>
    <n v="0.25"/>
    <n v="4750"/>
    <n v="1187.5"/>
    <n v="356.25"/>
    <n v="0.3"/>
  </r>
  <r>
    <x v="2"/>
    <n v="1185732"/>
    <x v="220"/>
    <x v="3"/>
    <x v="19"/>
    <x v="23"/>
    <x v="3"/>
    <n v="0.29999999999999993"/>
    <n v="3250"/>
    <n v="974.99999999999977"/>
    <n v="341.24999999999989"/>
    <n v="0.35"/>
  </r>
  <r>
    <x v="2"/>
    <n v="1185732"/>
    <x v="220"/>
    <x v="3"/>
    <x v="19"/>
    <x v="23"/>
    <x v="4"/>
    <n v="0.45000000000000007"/>
    <n v="3750"/>
    <n v="1687.5000000000002"/>
    <n v="675"/>
    <n v="0.39999999999999997"/>
  </r>
  <r>
    <x v="2"/>
    <n v="1185732"/>
    <x v="220"/>
    <x v="3"/>
    <x v="19"/>
    <x v="23"/>
    <x v="5"/>
    <n v="0.35"/>
    <n v="4750"/>
    <n v="1662.5"/>
    <n v="914.37500000000011"/>
    <n v="0.55000000000000004"/>
  </r>
  <r>
    <x v="2"/>
    <n v="1185732"/>
    <x v="239"/>
    <x v="3"/>
    <x v="19"/>
    <x v="23"/>
    <x v="0"/>
    <n v="0.35"/>
    <n v="7250"/>
    <n v="2537.5"/>
    <n v="1268.75"/>
    <n v="0.5"/>
  </r>
  <r>
    <x v="2"/>
    <n v="1185732"/>
    <x v="239"/>
    <x v="3"/>
    <x v="19"/>
    <x v="23"/>
    <x v="1"/>
    <n v="0.4"/>
    <n v="4250"/>
    <n v="1700"/>
    <n v="680"/>
    <n v="0.39999999999999997"/>
  </r>
  <r>
    <x v="2"/>
    <n v="1185732"/>
    <x v="239"/>
    <x v="3"/>
    <x v="19"/>
    <x v="23"/>
    <x v="2"/>
    <n v="0.30000000000000004"/>
    <n v="4500"/>
    <n v="1350.0000000000002"/>
    <n v="405.00000000000006"/>
    <n v="0.3"/>
  </r>
  <r>
    <x v="2"/>
    <n v="1185732"/>
    <x v="239"/>
    <x v="3"/>
    <x v="19"/>
    <x v="23"/>
    <x v="3"/>
    <n v="0.35"/>
    <n v="3750"/>
    <n v="1312.5"/>
    <n v="459.37499999999994"/>
    <n v="0.35"/>
  </r>
  <r>
    <x v="2"/>
    <n v="1185732"/>
    <x v="239"/>
    <x v="3"/>
    <x v="19"/>
    <x v="23"/>
    <x v="4"/>
    <n v="0.5"/>
    <n v="4000"/>
    <n v="2000"/>
    <n v="799.99999999999989"/>
    <n v="0.39999999999999997"/>
  </r>
  <r>
    <x v="2"/>
    <n v="1185732"/>
    <x v="239"/>
    <x v="3"/>
    <x v="19"/>
    <x v="23"/>
    <x v="5"/>
    <n v="0.4"/>
    <n v="5250"/>
    <n v="2100"/>
    <n v="1155"/>
    <n v="0.55000000000000004"/>
  </r>
  <r>
    <x v="2"/>
    <n v="1185732"/>
    <x v="268"/>
    <x v="3"/>
    <x v="19"/>
    <x v="23"/>
    <x v="0"/>
    <n v="0.5"/>
    <n v="7950"/>
    <n v="3975"/>
    <n v="1987.5"/>
    <n v="0.5"/>
  </r>
  <r>
    <x v="2"/>
    <n v="1185732"/>
    <x v="268"/>
    <x v="3"/>
    <x v="19"/>
    <x v="23"/>
    <x v="1"/>
    <n v="0.5"/>
    <n v="5000"/>
    <n v="2500"/>
    <n v="999.99999999999989"/>
    <n v="0.39999999999999997"/>
  </r>
  <r>
    <x v="2"/>
    <n v="1185732"/>
    <x v="268"/>
    <x v="3"/>
    <x v="19"/>
    <x v="23"/>
    <x v="2"/>
    <n v="0.45"/>
    <n v="4750"/>
    <n v="2137.5"/>
    <n v="641.25"/>
    <n v="0.3"/>
  </r>
  <r>
    <x v="2"/>
    <n v="1185732"/>
    <x v="268"/>
    <x v="3"/>
    <x v="19"/>
    <x v="23"/>
    <x v="3"/>
    <n v="0.45"/>
    <n v="4500"/>
    <n v="2025"/>
    <n v="708.75"/>
    <n v="0.35"/>
  </r>
  <r>
    <x v="2"/>
    <n v="1185732"/>
    <x v="268"/>
    <x v="3"/>
    <x v="19"/>
    <x v="23"/>
    <x v="4"/>
    <n v="0.54999999999999993"/>
    <n v="4750"/>
    <n v="2612.4999999999995"/>
    <n v="1044.9999999999998"/>
    <n v="0.39999999999999997"/>
  </r>
  <r>
    <x v="2"/>
    <n v="1185732"/>
    <x v="268"/>
    <x v="3"/>
    <x v="19"/>
    <x v="23"/>
    <x v="5"/>
    <n v="0.6"/>
    <n v="5750"/>
    <n v="3450"/>
    <n v="1897.5000000000002"/>
    <n v="0.55000000000000004"/>
  </r>
  <r>
    <x v="2"/>
    <n v="1185732"/>
    <x v="301"/>
    <x v="3"/>
    <x v="19"/>
    <x v="23"/>
    <x v="0"/>
    <n v="0.54999999999999993"/>
    <n v="8250"/>
    <n v="4537.4999999999991"/>
    <n v="2268.7499999999995"/>
    <n v="0.5"/>
  </r>
  <r>
    <x v="2"/>
    <n v="1185732"/>
    <x v="301"/>
    <x v="3"/>
    <x v="19"/>
    <x v="23"/>
    <x v="1"/>
    <n v="0.5"/>
    <n v="5750"/>
    <n v="2875"/>
    <n v="1150"/>
    <n v="0.39999999999999997"/>
  </r>
  <r>
    <x v="2"/>
    <n v="1185732"/>
    <x v="301"/>
    <x v="3"/>
    <x v="19"/>
    <x v="23"/>
    <x v="2"/>
    <n v="0.45"/>
    <n v="5500"/>
    <n v="2475"/>
    <n v="742.5"/>
    <n v="0.3"/>
  </r>
  <r>
    <x v="2"/>
    <n v="1185732"/>
    <x v="301"/>
    <x v="3"/>
    <x v="19"/>
    <x v="23"/>
    <x v="3"/>
    <n v="0.45"/>
    <n v="5250"/>
    <n v="2362.5"/>
    <n v="826.875"/>
    <n v="0.35"/>
  </r>
  <r>
    <x v="2"/>
    <n v="1185732"/>
    <x v="301"/>
    <x v="3"/>
    <x v="19"/>
    <x v="23"/>
    <x v="4"/>
    <n v="0.6"/>
    <n v="5250"/>
    <n v="3150"/>
    <n v="1260"/>
    <n v="0.39999999999999997"/>
  </r>
  <r>
    <x v="2"/>
    <n v="1185732"/>
    <x v="301"/>
    <x v="3"/>
    <x v="19"/>
    <x v="23"/>
    <x v="5"/>
    <n v="0.65"/>
    <n v="6750"/>
    <n v="4387.5"/>
    <n v="2413.125"/>
    <n v="0.55000000000000004"/>
  </r>
  <r>
    <x v="2"/>
    <n v="1185732"/>
    <x v="329"/>
    <x v="3"/>
    <x v="19"/>
    <x v="23"/>
    <x v="0"/>
    <n v="0.6"/>
    <n v="9000"/>
    <n v="5400"/>
    <n v="2700"/>
    <n v="0.5"/>
  </r>
  <r>
    <x v="2"/>
    <n v="1185732"/>
    <x v="329"/>
    <x v="3"/>
    <x v="19"/>
    <x v="23"/>
    <x v="1"/>
    <n v="0.55000000000000004"/>
    <n v="6500"/>
    <n v="3575.0000000000005"/>
    <n v="1430"/>
    <n v="0.39999999999999997"/>
  </r>
  <r>
    <x v="2"/>
    <n v="1185732"/>
    <x v="329"/>
    <x v="3"/>
    <x v="19"/>
    <x v="23"/>
    <x v="2"/>
    <n v="0.5"/>
    <n v="5750"/>
    <n v="2875"/>
    <n v="862.5"/>
    <n v="0.3"/>
  </r>
  <r>
    <x v="2"/>
    <n v="1185732"/>
    <x v="329"/>
    <x v="3"/>
    <x v="19"/>
    <x v="23"/>
    <x v="3"/>
    <n v="0.5"/>
    <n v="5250"/>
    <n v="2625"/>
    <n v="918.74999999999989"/>
    <n v="0.35"/>
  </r>
  <r>
    <x v="2"/>
    <n v="1185732"/>
    <x v="329"/>
    <x v="3"/>
    <x v="19"/>
    <x v="23"/>
    <x v="4"/>
    <n v="0.6"/>
    <n v="5500"/>
    <n v="3300"/>
    <n v="1320"/>
    <n v="0.39999999999999997"/>
  </r>
  <r>
    <x v="2"/>
    <n v="1185732"/>
    <x v="329"/>
    <x v="3"/>
    <x v="19"/>
    <x v="23"/>
    <x v="5"/>
    <n v="0.65"/>
    <n v="7250"/>
    <n v="4712.5"/>
    <n v="2591.875"/>
    <n v="0.55000000000000004"/>
  </r>
  <r>
    <x v="2"/>
    <n v="1185732"/>
    <x v="361"/>
    <x v="3"/>
    <x v="19"/>
    <x v="23"/>
    <x v="0"/>
    <n v="0.6"/>
    <n v="8750"/>
    <n v="5250"/>
    <n v="2625"/>
    <n v="0.5"/>
  </r>
  <r>
    <x v="2"/>
    <n v="1185732"/>
    <x v="361"/>
    <x v="3"/>
    <x v="19"/>
    <x v="23"/>
    <x v="1"/>
    <n v="0.55000000000000004"/>
    <n v="6500"/>
    <n v="3575.0000000000005"/>
    <n v="1430"/>
    <n v="0.39999999999999997"/>
  </r>
  <r>
    <x v="2"/>
    <n v="1185732"/>
    <x v="361"/>
    <x v="3"/>
    <x v="19"/>
    <x v="23"/>
    <x v="2"/>
    <n v="0.45000000000000007"/>
    <n v="5750"/>
    <n v="2587.5000000000005"/>
    <n v="776.25000000000011"/>
    <n v="0.3"/>
  </r>
  <r>
    <x v="2"/>
    <n v="1185732"/>
    <x v="361"/>
    <x v="3"/>
    <x v="19"/>
    <x v="23"/>
    <x v="3"/>
    <n v="0.35"/>
    <n v="5250"/>
    <n v="1837.4999999999998"/>
    <n v="643.12499999999989"/>
    <n v="0.35"/>
  </r>
  <r>
    <x v="2"/>
    <n v="1185732"/>
    <x v="361"/>
    <x v="3"/>
    <x v="19"/>
    <x v="23"/>
    <x v="4"/>
    <n v="0.45000000000000007"/>
    <n v="5000"/>
    <n v="2250.0000000000005"/>
    <n v="900.00000000000011"/>
    <n v="0.39999999999999997"/>
  </r>
  <r>
    <x v="2"/>
    <n v="1185732"/>
    <x v="361"/>
    <x v="3"/>
    <x v="19"/>
    <x v="23"/>
    <x v="5"/>
    <n v="0.50000000000000011"/>
    <n v="6750"/>
    <n v="3375.0000000000009"/>
    <n v="1856.2500000000007"/>
    <n v="0.55000000000000004"/>
  </r>
  <r>
    <x v="2"/>
    <n v="1185732"/>
    <x v="391"/>
    <x v="3"/>
    <x v="19"/>
    <x v="23"/>
    <x v="0"/>
    <n v="0.45000000000000007"/>
    <n v="8000"/>
    <n v="3600.0000000000005"/>
    <n v="1800.0000000000002"/>
    <n v="0.5"/>
  </r>
  <r>
    <x v="2"/>
    <n v="1185732"/>
    <x v="391"/>
    <x v="3"/>
    <x v="19"/>
    <x v="23"/>
    <x v="1"/>
    <n v="0.40000000000000013"/>
    <n v="6000"/>
    <n v="2400.0000000000009"/>
    <n v="960.00000000000023"/>
    <n v="0.39999999999999997"/>
  </r>
  <r>
    <x v="2"/>
    <n v="1185732"/>
    <x v="391"/>
    <x v="3"/>
    <x v="19"/>
    <x v="23"/>
    <x v="2"/>
    <n v="0.35"/>
    <n v="5000"/>
    <n v="1750"/>
    <n v="525"/>
    <n v="0.3"/>
  </r>
  <r>
    <x v="2"/>
    <n v="1185732"/>
    <x v="391"/>
    <x v="3"/>
    <x v="19"/>
    <x v="23"/>
    <x v="3"/>
    <n v="0.35"/>
    <n v="4750"/>
    <n v="1662.5"/>
    <n v="581.875"/>
    <n v="0.35"/>
  </r>
  <r>
    <x v="2"/>
    <n v="1185732"/>
    <x v="391"/>
    <x v="3"/>
    <x v="19"/>
    <x v="23"/>
    <x v="4"/>
    <n v="0.45000000000000007"/>
    <n v="4750"/>
    <n v="2137.5000000000005"/>
    <n v="855.00000000000011"/>
    <n v="0.39999999999999997"/>
  </r>
  <r>
    <x v="2"/>
    <n v="1185732"/>
    <x v="391"/>
    <x v="3"/>
    <x v="19"/>
    <x v="23"/>
    <x v="5"/>
    <n v="0.50000000000000011"/>
    <n v="5750"/>
    <n v="2875.0000000000005"/>
    <n v="1581.2500000000005"/>
    <n v="0.55000000000000004"/>
  </r>
  <r>
    <x v="2"/>
    <n v="1185732"/>
    <x v="423"/>
    <x v="3"/>
    <x v="19"/>
    <x v="23"/>
    <x v="0"/>
    <n v="0.50000000000000011"/>
    <n v="7500"/>
    <n v="3750.0000000000009"/>
    <n v="1875.0000000000005"/>
    <n v="0.5"/>
  </r>
  <r>
    <x v="2"/>
    <n v="1185732"/>
    <x v="423"/>
    <x v="3"/>
    <x v="19"/>
    <x v="23"/>
    <x v="1"/>
    <n v="0.40000000000000013"/>
    <n v="5750"/>
    <n v="2300.0000000000009"/>
    <n v="920.00000000000034"/>
    <n v="0.39999999999999997"/>
  </r>
  <r>
    <x v="2"/>
    <n v="1185732"/>
    <x v="423"/>
    <x v="3"/>
    <x v="19"/>
    <x v="23"/>
    <x v="2"/>
    <n v="0.40000000000000013"/>
    <n v="4250"/>
    <n v="1700.0000000000005"/>
    <n v="510.00000000000011"/>
    <n v="0.3"/>
  </r>
  <r>
    <x v="2"/>
    <n v="1185732"/>
    <x v="423"/>
    <x v="3"/>
    <x v="19"/>
    <x v="23"/>
    <x v="3"/>
    <n v="0.40000000000000013"/>
    <n v="4000"/>
    <n v="1600.0000000000005"/>
    <n v="560.00000000000011"/>
    <n v="0.35"/>
  </r>
  <r>
    <x v="2"/>
    <n v="1185732"/>
    <x v="423"/>
    <x v="3"/>
    <x v="19"/>
    <x v="23"/>
    <x v="4"/>
    <n v="0.50000000000000011"/>
    <n v="4000"/>
    <n v="2000.0000000000005"/>
    <n v="800.00000000000011"/>
    <n v="0.39999999999999997"/>
  </r>
  <r>
    <x v="2"/>
    <n v="1185732"/>
    <x v="423"/>
    <x v="3"/>
    <x v="19"/>
    <x v="23"/>
    <x v="5"/>
    <n v="0.55000000000000004"/>
    <n v="5250"/>
    <n v="2887.5000000000005"/>
    <n v="1588.1250000000005"/>
    <n v="0.55000000000000004"/>
  </r>
  <r>
    <x v="2"/>
    <n v="1185732"/>
    <x v="453"/>
    <x v="3"/>
    <x v="19"/>
    <x v="23"/>
    <x v="0"/>
    <n v="0.50000000000000011"/>
    <n v="6750"/>
    <n v="3375.0000000000009"/>
    <n v="1687.5000000000005"/>
    <n v="0.5"/>
  </r>
  <r>
    <x v="2"/>
    <n v="1185732"/>
    <x v="453"/>
    <x v="3"/>
    <x v="19"/>
    <x v="23"/>
    <x v="1"/>
    <n v="0.45000000000000012"/>
    <n v="5000"/>
    <n v="2250.0000000000005"/>
    <n v="900.00000000000011"/>
    <n v="0.39999999999999997"/>
  </r>
  <r>
    <x v="2"/>
    <n v="1185732"/>
    <x v="453"/>
    <x v="3"/>
    <x v="19"/>
    <x v="23"/>
    <x v="2"/>
    <n v="0.45000000000000012"/>
    <n v="4450"/>
    <n v="2002.5000000000005"/>
    <n v="600.75000000000011"/>
    <n v="0.3"/>
  </r>
  <r>
    <x v="2"/>
    <n v="1185732"/>
    <x v="453"/>
    <x v="3"/>
    <x v="19"/>
    <x v="23"/>
    <x v="3"/>
    <n v="0.45000000000000012"/>
    <n v="4750"/>
    <n v="2137.5000000000005"/>
    <n v="748.12500000000011"/>
    <n v="0.35"/>
  </r>
  <r>
    <x v="2"/>
    <n v="1185732"/>
    <x v="453"/>
    <x v="3"/>
    <x v="19"/>
    <x v="23"/>
    <x v="4"/>
    <n v="0.6"/>
    <n v="4500"/>
    <n v="2700"/>
    <n v="1080"/>
    <n v="0.39999999999999997"/>
  </r>
  <r>
    <x v="2"/>
    <n v="1185732"/>
    <x v="453"/>
    <x v="3"/>
    <x v="19"/>
    <x v="23"/>
    <x v="5"/>
    <n v="0.64999999999999991"/>
    <n v="6250"/>
    <n v="4062.4999999999995"/>
    <n v="2234.375"/>
    <n v="0.55000000000000004"/>
  </r>
  <r>
    <x v="2"/>
    <n v="1185732"/>
    <x v="482"/>
    <x v="3"/>
    <x v="19"/>
    <x v="23"/>
    <x v="0"/>
    <n v="0.6"/>
    <n v="8500"/>
    <n v="5100"/>
    <n v="2550"/>
    <n v="0.5"/>
  </r>
  <r>
    <x v="2"/>
    <n v="1185732"/>
    <x v="482"/>
    <x v="3"/>
    <x v="19"/>
    <x v="23"/>
    <x v="1"/>
    <n v="0.5"/>
    <n v="6500"/>
    <n v="3250"/>
    <n v="1300"/>
    <n v="0.39999999999999997"/>
  </r>
  <r>
    <x v="0"/>
    <n v="1185732"/>
    <x v="482"/>
    <x v="3"/>
    <x v="19"/>
    <x v="23"/>
    <x v="2"/>
    <n v="0.5"/>
    <n v="6000"/>
    <n v="3000"/>
    <n v="900"/>
    <n v="0.3"/>
  </r>
  <r>
    <x v="0"/>
    <n v="1185732"/>
    <x v="482"/>
    <x v="3"/>
    <x v="19"/>
    <x v="23"/>
    <x v="3"/>
    <n v="0.5"/>
    <n v="5500"/>
    <n v="2750"/>
    <n v="962.49999999999989"/>
    <n v="0.35"/>
  </r>
  <r>
    <x v="0"/>
    <n v="1185732"/>
    <x v="482"/>
    <x v="3"/>
    <x v="19"/>
    <x v="23"/>
    <x v="4"/>
    <n v="0.6"/>
    <n v="5500"/>
    <n v="3300"/>
    <n v="1320"/>
    <n v="0.39999999999999997"/>
  </r>
  <r>
    <x v="0"/>
    <n v="1185732"/>
    <x v="482"/>
    <x v="3"/>
    <x v="19"/>
    <x v="23"/>
    <x v="5"/>
    <n v="0.64999999999999991"/>
    <n v="6500"/>
    <n v="4224.9999999999991"/>
    <n v="2323.7499999999995"/>
    <n v="0.55000000000000004"/>
  </r>
  <r>
    <x v="0"/>
    <n v="1185732"/>
    <x v="182"/>
    <x v="3"/>
    <x v="19"/>
    <x v="23"/>
    <x v="0"/>
    <n v="0.3"/>
    <n v="6250"/>
    <n v="1875"/>
    <n v="750"/>
    <n v="0.4"/>
  </r>
  <r>
    <x v="0"/>
    <n v="1185732"/>
    <x v="182"/>
    <x v="3"/>
    <x v="19"/>
    <x v="23"/>
    <x v="1"/>
    <n v="0.3"/>
    <n v="4250"/>
    <n v="1275"/>
    <n v="446.25"/>
    <n v="0.35"/>
  </r>
  <r>
    <x v="0"/>
    <n v="1185732"/>
    <x v="182"/>
    <x v="3"/>
    <x v="19"/>
    <x v="23"/>
    <x v="2"/>
    <n v="0.2"/>
    <n v="4250"/>
    <n v="850"/>
    <n v="297.5"/>
    <n v="0.35"/>
  </r>
  <r>
    <x v="0"/>
    <n v="1185732"/>
    <x v="182"/>
    <x v="3"/>
    <x v="19"/>
    <x v="23"/>
    <x v="3"/>
    <n v="0.25000000000000006"/>
    <n v="2750"/>
    <n v="687.50000000000011"/>
    <n v="275.00000000000006"/>
    <n v="0.4"/>
  </r>
  <r>
    <x v="0"/>
    <n v="1185732"/>
    <x v="182"/>
    <x v="3"/>
    <x v="19"/>
    <x v="23"/>
    <x v="4"/>
    <n v="0.4"/>
    <n v="3250"/>
    <n v="1300"/>
    <n v="454.99999999999994"/>
    <n v="0.35"/>
  </r>
  <r>
    <x v="0"/>
    <n v="1185732"/>
    <x v="182"/>
    <x v="3"/>
    <x v="19"/>
    <x v="23"/>
    <x v="5"/>
    <n v="0.3"/>
    <n v="4250"/>
    <n v="1275"/>
    <n v="637.5"/>
    <n v="0.5"/>
  </r>
  <r>
    <x v="0"/>
    <n v="1185732"/>
    <x v="213"/>
    <x v="3"/>
    <x v="19"/>
    <x v="23"/>
    <x v="0"/>
    <n v="0.3"/>
    <n v="6750"/>
    <n v="2025"/>
    <n v="810"/>
    <n v="0.4"/>
  </r>
  <r>
    <x v="0"/>
    <n v="1185732"/>
    <x v="213"/>
    <x v="3"/>
    <x v="19"/>
    <x v="23"/>
    <x v="1"/>
    <n v="0.3"/>
    <n v="3250"/>
    <n v="975"/>
    <n v="341.25"/>
    <n v="0.35"/>
  </r>
  <r>
    <x v="0"/>
    <n v="1185732"/>
    <x v="213"/>
    <x v="3"/>
    <x v="19"/>
    <x v="23"/>
    <x v="2"/>
    <n v="0.2"/>
    <n v="3750"/>
    <n v="750"/>
    <n v="262.5"/>
    <n v="0.35"/>
  </r>
  <r>
    <x v="0"/>
    <n v="1185732"/>
    <x v="213"/>
    <x v="3"/>
    <x v="20"/>
    <x v="24"/>
    <x v="3"/>
    <n v="0.25000000000000006"/>
    <n v="2500"/>
    <n v="625.00000000000011"/>
    <n v="250.00000000000006"/>
    <n v="0.4"/>
  </r>
  <r>
    <x v="0"/>
    <n v="1185732"/>
    <x v="213"/>
    <x v="3"/>
    <x v="20"/>
    <x v="24"/>
    <x v="4"/>
    <n v="0.4"/>
    <n v="3250"/>
    <n v="1300"/>
    <n v="454.99999999999994"/>
    <n v="0.35"/>
  </r>
  <r>
    <x v="0"/>
    <n v="1185732"/>
    <x v="213"/>
    <x v="3"/>
    <x v="20"/>
    <x v="24"/>
    <x v="5"/>
    <n v="0.3"/>
    <n v="4000"/>
    <n v="1200"/>
    <n v="600"/>
    <n v="0.5"/>
  </r>
  <r>
    <x v="0"/>
    <n v="1185732"/>
    <x v="222"/>
    <x v="3"/>
    <x v="20"/>
    <x v="24"/>
    <x v="0"/>
    <n v="0.35"/>
    <n v="6200"/>
    <n v="2170"/>
    <n v="868"/>
    <n v="0.4"/>
  </r>
  <r>
    <x v="0"/>
    <n v="1185732"/>
    <x v="222"/>
    <x v="3"/>
    <x v="20"/>
    <x v="24"/>
    <x v="1"/>
    <n v="0.35"/>
    <n v="3000"/>
    <n v="1050"/>
    <n v="367.5"/>
    <n v="0.35"/>
  </r>
  <r>
    <x v="0"/>
    <n v="1185732"/>
    <x v="222"/>
    <x v="3"/>
    <x v="20"/>
    <x v="24"/>
    <x v="2"/>
    <n v="0.25000000000000006"/>
    <n v="3500"/>
    <n v="875.00000000000023"/>
    <n v="306.25000000000006"/>
    <n v="0.35"/>
  </r>
  <r>
    <x v="0"/>
    <n v="1185732"/>
    <x v="222"/>
    <x v="3"/>
    <x v="20"/>
    <x v="24"/>
    <x v="3"/>
    <n v="0.3"/>
    <n v="2000"/>
    <n v="600"/>
    <n v="240"/>
    <n v="0.4"/>
  </r>
  <r>
    <x v="0"/>
    <n v="1185732"/>
    <x v="222"/>
    <x v="3"/>
    <x v="20"/>
    <x v="24"/>
    <x v="4"/>
    <n v="0.45"/>
    <n v="2500"/>
    <n v="1125"/>
    <n v="393.75"/>
    <n v="0.35"/>
  </r>
  <r>
    <x v="0"/>
    <n v="1185732"/>
    <x v="222"/>
    <x v="3"/>
    <x v="20"/>
    <x v="24"/>
    <x v="5"/>
    <n v="0.35"/>
    <n v="3500"/>
    <n v="1225"/>
    <n v="612.5"/>
    <n v="0.5"/>
  </r>
  <r>
    <x v="0"/>
    <n v="1185732"/>
    <x v="241"/>
    <x v="3"/>
    <x v="20"/>
    <x v="24"/>
    <x v="0"/>
    <n v="0.35"/>
    <n v="5750"/>
    <n v="2012.4999999999998"/>
    <n v="805"/>
    <n v="0.4"/>
  </r>
  <r>
    <x v="0"/>
    <n v="1185732"/>
    <x v="241"/>
    <x v="3"/>
    <x v="20"/>
    <x v="24"/>
    <x v="1"/>
    <n v="0.30000000000000004"/>
    <n v="2750"/>
    <n v="825.00000000000011"/>
    <n v="288.75"/>
    <n v="0.35"/>
  </r>
  <r>
    <x v="0"/>
    <n v="1185732"/>
    <x v="241"/>
    <x v="3"/>
    <x v="20"/>
    <x v="24"/>
    <x v="2"/>
    <n v="0.20000000000000007"/>
    <n v="2750"/>
    <n v="550.00000000000023"/>
    <n v="192.50000000000006"/>
    <n v="0.35"/>
  </r>
  <r>
    <x v="0"/>
    <n v="1185732"/>
    <x v="241"/>
    <x v="3"/>
    <x v="20"/>
    <x v="24"/>
    <x v="3"/>
    <n v="0.25"/>
    <n v="2000"/>
    <n v="500"/>
    <n v="200"/>
    <n v="0.4"/>
  </r>
  <r>
    <x v="0"/>
    <n v="1185732"/>
    <x v="241"/>
    <x v="3"/>
    <x v="20"/>
    <x v="24"/>
    <x v="4"/>
    <n v="0.4"/>
    <n v="2250"/>
    <n v="900"/>
    <n v="315"/>
    <n v="0.35"/>
  </r>
  <r>
    <x v="0"/>
    <n v="1185732"/>
    <x v="241"/>
    <x v="3"/>
    <x v="20"/>
    <x v="24"/>
    <x v="5"/>
    <n v="0.30000000000000004"/>
    <n v="3500"/>
    <n v="1050.0000000000002"/>
    <n v="525.00000000000011"/>
    <n v="0.5"/>
  </r>
  <r>
    <x v="0"/>
    <n v="1185732"/>
    <x v="272"/>
    <x v="3"/>
    <x v="20"/>
    <x v="24"/>
    <x v="0"/>
    <n v="0.4"/>
    <n v="6200"/>
    <n v="2480"/>
    <n v="992"/>
    <n v="0.4"/>
  </r>
  <r>
    <x v="0"/>
    <n v="1185732"/>
    <x v="272"/>
    <x v="3"/>
    <x v="20"/>
    <x v="24"/>
    <x v="1"/>
    <n v="0.35000000000000009"/>
    <n v="3250"/>
    <n v="1137.5000000000002"/>
    <n v="398.12500000000006"/>
    <n v="0.35"/>
  </r>
  <r>
    <x v="0"/>
    <n v="1185732"/>
    <x v="272"/>
    <x v="3"/>
    <x v="20"/>
    <x v="24"/>
    <x v="2"/>
    <n v="0.30000000000000004"/>
    <n v="3000"/>
    <n v="900.00000000000011"/>
    <n v="315"/>
    <n v="0.35"/>
  </r>
  <r>
    <x v="0"/>
    <n v="1185732"/>
    <x v="272"/>
    <x v="3"/>
    <x v="20"/>
    <x v="24"/>
    <x v="3"/>
    <n v="0.30000000000000004"/>
    <n v="2250"/>
    <n v="675.00000000000011"/>
    <n v="270.00000000000006"/>
    <n v="0.4"/>
  </r>
  <r>
    <x v="0"/>
    <n v="1185732"/>
    <x v="272"/>
    <x v="3"/>
    <x v="20"/>
    <x v="24"/>
    <x v="4"/>
    <n v="0.44999999999999996"/>
    <n v="2500"/>
    <n v="1125"/>
    <n v="393.75"/>
    <n v="0.35"/>
  </r>
  <r>
    <x v="0"/>
    <n v="1185732"/>
    <x v="272"/>
    <x v="3"/>
    <x v="20"/>
    <x v="24"/>
    <x v="5"/>
    <n v="0.49999999999999994"/>
    <n v="3500"/>
    <n v="1749.9999999999998"/>
    <n v="874.99999999999989"/>
    <n v="0.5"/>
  </r>
  <r>
    <x v="0"/>
    <n v="1185732"/>
    <x v="302"/>
    <x v="3"/>
    <x v="20"/>
    <x v="24"/>
    <x v="0"/>
    <n v="0.35"/>
    <n v="6000"/>
    <n v="2100"/>
    <n v="840"/>
    <n v="0.4"/>
  </r>
  <r>
    <x v="0"/>
    <n v="1185732"/>
    <x v="302"/>
    <x v="3"/>
    <x v="20"/>
    <x v="24"/>
    <x v="1"/>
    <n v="0.3000000000000001"/>
    <n v="3500"/>
    <n v="1050.0000000000005"/>
    <n v="367.50000000000011"/>
    <n v="0.35"/>
  </r>
  <r>
    <x v="0"/>
    <n v="1185732"/>
    <x v="302"/>
    <x v="3"/>
    <x v="20"/>
    <x v="24"/>
    <x v="2"/>
    <n v="0.25000000000000006"/>
    <n v="3750"/>
    <n v="937.50000000000023"/>
    <n v="328.12500000000006"/>
    <n v="0.35"/>
  </r>
  <r>
    <x v="0"/>
    <n v="1185732"/>
    <x v="302"/>
    <x v="3"/>
    <x v="20"/>
    <x v="24"/>
    <x v="3"/>
    <n v="0.25000000000000006"/>
    <n v="3500"/>
    <n v="875.00000000000023"/>
    <n v="350.00000000000011"/>
    <n v="0.4"/>
  </r>
  <r>
    <x v="0"/>
    <n v="1185732"/>
    <x v="302"/>
    <x v="3"/>
    <x v="20"/>
    <x v="24"/>
    <x v="4"/>
    <n v="0.4"/>
    <n v="3500"/>
    <n v="1400"/>
    <n v="489.99999999999994"/>
    <n v="0.35"/>
  </r>
  <r>
    <x v="0"/>
    <n v="1185732"/>
    <x v="302"/>
    <x v="3"/>
    <x v="20"/>
    <x v="24"/>
    <x v="5"/>
    <n v="0.45"/>
    <n v="5250"/>
    <n v="2362.5"/>
    <n v="1181.25"/>
    <n v="0.5"/>
  </r>
  <r>
    <x v="0"/>
    <n v="1185732"/>
    <x v="331"/>
    <x v="3"/>
    <x v="20"/>
    <x v="24"/>
    <x v="0"/>
    <n v="0.4"/>
    <n v="7500"/>
    <n v="3000"/>
    <n v="1200"/>
    <n v="0.4"/>
  </r>
  <r>
    <x v="0"/>
    <n v="1185732"/>
    <x v="331"/>
    <x v="3"/>
    <x v="20"/>
    <x v="24"/>
    <x v="1"/>
    <n v="0.35000000000000009"/>
    <n v="5000"/>
    <n v="1750.0000000000005"/>
    <n v="612.50000000000011"/>
    <n v="0.35"/>
  </r>
  <r>
    <x v="0"/>
    <n v="1185732"/>
    <x v="331"/>
    <x v="3"/>
    <x v="20"/>
    <x v="24"/>
    <x v="2"/>
    <n v="0.30000000000000004"/>
    <n v="4250"/>
    <n v="1275.0000000000002"/>
    <n v="446.25000000000006"/>
    <n v="0.35"/>
  </r>
  <r>
    <x v="0"/>
    <n v="1185732"/>
    <x v="331"/>
    <x v="3"/>
    <x v="20"/>
    <x v="24"/>
    <x v="3"/>
    <n v="0.30000000000000004"/>
    <n v="3750"/>
    <n v="1125.0000000000002"/>
    <n v="450.00000000000011"/>
    <n v="0.4"/>
  </r>
  <r>
    <x v="0"/>
    <n v="1185732"/>
    <x v="331"/>
    <x v="3"/>
    <x v="20"/>
    <x v="24"/>
    <x v="4"/>
    <n v="0.4"/>
    <n v="3750"/>
    <n v="1500"/>
    <n v="525"/>
    <n v="0.35"/>
  </r>
  <r>
    <x v="0"/>
    <n v="1185732"/>
    <x v="331"/>
    <x v="3"/>
    <x v="20"/>
    <x v="24"/>
    <x v="5"/>
    <n v="0.45"/>
    <n v="5500"/>
    <n v="2475"/>
    <n v="1237.5"/>
    <n v="0.5"/>
  </r>
  <r>
    <x v="0"/>
    <n v="1185732"/>
    <x v="363"/>
    <x v="3"/>
    <x v="20"/>
    <x v="24"/>
    <x v="0"/>
    <n v="0.4"/>
    <n v="7000"/>
    <n v="2800"/>
    <n v="1120"/>
    <n v="0.4"/>
  </r>
  <r>
    <x v="0"/>
    <n v="1185732"/>
    <x v="363"/>
    <x v="3"/>
    <x v="20"/>
    <x v="24"/>
    <x v="1"/>
    <n v="0.40000000000000008"/>
    <n v="4750"/>
    <n v="1900.0000000000005"/>
    <n v="665.00000000000011"/>
    <n v="0.35"/>
  </r>
  <r>
    <x v="0"/>
    <n v="1185732"/>
    <x v="363"/>
    <x v="3"/>
    <x v="20"/>
    <x v="24"/>
    <x v="2"/>
    <n v="0.35"/>
    <n v="4000"/>
    <n v="1400"/>
    <n v="489.99999999999994"/>
    <n v="0.35"/>
  </r>
  <r>
    <x v="0"/>
    <n v="1185732"/>
    <x v="363"/>
    <x v="3"/>
    <x v="20"/>
    <x v="24"/>
    <x v="3"/>
    <n v="0.25000000000000006"/>
    <n v="3250"/>
    <n v="812.50000000000023"/>
    <n v="325.00000000000011"/>
    <n v="0.4"/>
  </r>
  <r>
    <x v="0"/>
    <n v="1185732"/>
    <x v="363"/>
    <x v="3"/>
    <x v="20"/>
    <x v="24"/>
    <x v="4"/>
    <n v="0.35"/>
    <n v="3000"/>
    <n v="1050"/>
    <n v="367.5"/>
    <n v="0.35"/>
  </r>
  <r>
    <x v="0"/>
    <n v="1185732"/>
    <x v="363"/>
    <x v="3"/>
    <x v="20"/>
    <x v="24"/>
    <x v="5"/>
    <n v="0.4"/>
    <n v="4750"/>
    <n v="1900"/>
    <n v="950"/>
    <n v="0.5"/>
  </r>
  <r>
    <x v="0"/>
    <n v="1185732"/>
    <x v="395"/>
    <x v="3"/>
    <x v="20"/>
    <x v="24"/>
    <x v="0"/>
    <n v="0.35"/>
    <n v="6000"/>
    <n v="2100"/>
    <n v="840"/>
    <n v="0.4"/>
  </r>
  <r>
    <x v="0"/>
    <n v="1185732"/>
    <x v="395"/>
    <x v="3"/>
    <x v="20"/>
    <x v="24"/>
    <x v="1"/>
    <n v="0.3000000000000001"/>
    <n v="4000"/>
    <n v="1200.0000000000005"/>
    <n v="420.00000000000011"/>
    <n v="0.35"/>
  </r>
  <r>
    <x v="0"/>
    <n v="1185732"/>
    <x v="395"/>
    <x v="3"/>
    <x v="20"/>
    <x v="24"/>
    <x v="2"/>
    <n v="0.15000000000000002"/>
    <n v="3000"/>
    <n v="450.00000000000006"/>
    <n v="157.5"/>
    <n v="0.35"/>
  </r>
  <r>
    <x v="0"/>
    <n v="1185732"/>
    <x v="395"/>
    <x v="3"/>
    <x v="20"/>
    <x v="24"/>
    <x v="3"/>
    <n v="0.15000000000000002"/>
    <n v="2750"/>
    <n v="412.50000000000006"/>
    <n v="165.00000000000003"/>
    <n v="0.4"/>
  </r>
  <r>
    <x v="0"/>
    <n v="1185732"/>
    <x v="395"/>
    <x v="3"/>
    <x v="20"/>
    <x v="24"/>
    <x v="4"/>
    <n v="0.25"/>
    <n v="2750"/>
    <n v="687.5"/>
    <n v="240.62499999999997"/>
    <n v="0.35"/>
  </r>
  <r>
    <x v="0"/>
    <n v="1185732"/>
    <x v="395"/>
    <x v="3"/>
    <x v="20"/>
    <x v="24"/>
    <x v="5"/>
    <n v="0.30000000000000004"/>
    <n v="3500"/>
    <n v="1050.0000000000002"/>
    <n v="525.00000000000011"/>
    <n v="0.5"/>
  </r>
  <r>
    <x v="0"/>
    <n v="1185732"/>
    <x v="424"/>
    <x v="3"/>
    <x v="20"/>
    <x v="24"/>
    <x v="0"/>
    <n v="0.35"/>
    <n v="5250"/>
    <n v="1837.4999999999998"/>
    <n v="735"/>
    <n v="0.4"/>
  </r>
  <r>
    <x v="0"/>
    <n v="1185732"/>
    <x v="424"/>
    <x v="3"/>
    <x v="20"/>
    <x v="24"/>
    <x v="1"/>
    <n v="0.25"/>
    <n v="3500"/>
    <n v="875"/>
    <n v="306.25"/>
    <n v="0.35"/>
  </r>
  <r>
    <x v="0"/>
    <n v="1185732"/>
    <x v="424"/>
    <x v="3"/>
    <x v="20"/>
    <x v="24"/>
    <x v="2"/>
    <n v="0.25"/>
    <n v="2500"/>
    <n v="625"/>
    <n v="218.75"/>
    <n v="0.35"/>
  </r>
  <r>
    <x v="0"/>
    <n v="1185732"/>
    <x v="424"/>
    <x v="3"/>
    <x v="20"/>
    <x v="24"/>
    <x v="3"/>
    <n v="0.25"/>
    <n v="2250"/>
    <n v="562.5"/>
    <n v="225"/>
    <n v="0.4"/>
  </r>
  <r>
    <x v="0"/>
    <n v="1185732"/>
    <x v="424"/>
    <x v="3"/>
    <x v="20"/>
    <x v="24"/>
    <x v="4"/>
    <n v="0.35"/>
    <n v="2250"/>
    <n v="787.5"/>
    <n v="275.625"/>
    <n v="0.35"/>
  </r>
  <r>
    <x v="0"/>
    <n v="1185732"/>
    <x v="424"/>
    <x v="3"/>
    <x v="20"/>
    <x v="24"/>
    <x v="5"/>
    <n v="0.39999999999999991"/>
    <n v="3500"/>
    <n v="1399.9999999999998"/>
    <n v="699.99999999999989"/>
    <n v="0.5"/>
  </r>
  <r>
    <x v="0"/>
    <n v="1185732"/>
    <x v="455"/>
    <x v="3"/>
    <x v="20"/>
    <x v="24"/>
    <x v="0"/>
    <n v="0.35"/>
    <n v="5000"/>
    <n v="1750"/>
    <n v="700"/>
    <n v="0.4"/>
  </r>
  <r>
    <x v="0"/>
    <n v="1185732"/>
    <x v="455"/>
    <x v="3"/>
    <x v="20"/>
    <x v="24"/>
    <x v="1"/>
    <n v="0.25000000000000006"/>
    <n v="3500"/>
    <n v="875.00000000000023"/>
    <n v="306.25000000000006"/>
    <n v="0.35"/>
  </r>
  <r>
    <x v="0"/>
    <n v="1185732"/>
    <x v="455"/>
    <x v="3"/>
    <x v="20"/>
    <x v="24"/>
    <x v="2"/>
    <n v="0.25000000000000006"/>
    <n v="2950"/>
    <n v="737.50000000000011"/>
    <n v="258.125"/>
    <n v="0.35"/>
  </r>
  <r>
    <x v="0"/>
    <n v="1185732"/>
    <x v="455"/>
    <x v="3"/>
    <x v="20"/>
    <x v="24"/>
    <x v="3"/>
    <n v="0.25000000000000006"/>
    <n v="3250"/>
    <n v="812.50000000000023"/>
    <n v="325.00000000000011"/>
    <n v="0.4"/>
  </r>
  <r>
    <x v="0"/>
    <n v="1185732"/>
    <x v="455"/>
    <x v="3"/>
    <x v="20"/>
    <x v="24"/>
    <x v="4"/>
    <n v="0.44999999999999996"/>
    <n v="3000"/>
    <n v="1349.9999999999998"/>
    <n v="472.49999999999989"/>
    <n v="0.35"/>
  </r>
  <r>
    <x v="0"/>
    <n v="1185732"/>
    <x v="455"/>
    <x v="3"/>
    <x v="20"/>
    <x v="24"/>
    <x v="5"/>
    <n v="0.49999999999999983"/>
    <n v="4000"/>
    <n v="1999.9999999999993"/>
    <n v="999.99999999999966"/>
    <n v="0.5"/>
  </r>
  <r>
    <x v="0"/>
    <n v="1185732"/>
    <x v="484"/>
    <x v="3"/>
    <x v="20"/>
    <x v="24"/>
    <x v="0"/>
    <n v="0.44999999999999996"/>
    <n v="6500"/>
    <n v="2924.9999999999995"/>
    <n v="1169.9999999999998"/>
    <n v="0.4"/>
  </r>
  <r>
    <x v="0"/>
    <n v="1185732"/>
    <x v="484"/>
    <x v="3"/>
    <x v="20"/>
    <x v="24"/>
    <x v="1"/>
    <n v="0.35"/>
    <n v="4500"/>
    <n v="1575"/>
    <n v="551.25"/>
    <n v="0.35"/>
  </r>
  <r>
    <x v="4"/>
    <n v="1185732"/>
    <x v="484"/>
    <x v="3"/>
    <x v="20"/>
    <x v="24"/>
    <x v="2"/>
    <n v="0.35"/>
    <n v="4000"/>
    <n v="1400"/>
    <n v="489.99999999999994"/>
    <n v="0.35"/>
  </r>
  <r>
    <x v="4"/>
    <n v="1185732"/>
    <x v="484"/>
    <x v="3"/>
    <x v="20"/>
    <x v="24"/>
    <x v="3"/>
    <n v="0.35"/>
    <n v="3500"/>
    <n v="1225"/>
    <n v="490"/>
    <n v="0.4"/>
  </r>
  <r>
    <x v="4"/>
    <n v="1185732"/>
    <x v="484"/>
    <x v="3"/>
    <x v="20"/>
    <x v="24"/>
    <x v="4"/>
    <n v="0.44999999999999996"/>
    <n v="3500"/>
    <n v="1574.9999999999998"/>
    <n v="551.24999999999989"/>
    <n v="0.35"/>
  </r>
  <r>
    <x v="4"/>
    <n v="1185732"/>
    <x v="484"/>
    <x v="3"/>
    <x v="20"/>
    <x v="24"/>
    <x v="5"/>
    <n v="0.49999999999999983"/>
    <n v="4500"/>
    <n v="2249.9999999999991"/>
    <n v="1124.9999999999995"/>
    <n v="0.5"/>
  </r>
  <r>
    <x v="4"/>
    <n v="1185732"/>
    <x v="175"/>
    <x v="3"/>
    <x v="20"/>
    <x v="24"/>
    <x v="0"/>
    <n v="0.25"/>
    <n v="6750"/>
    <n v="1687.5"/>
    <n v="675"/>
    <n v="0.4"/>
  </r>
  <r>
    <x v="4"/>
    <n v="1185732"/>
    <x v="175"/>
    <x v="3"/>
    <x v="20"/>
    <x v="24"/>
    <x v="1"/>
    <n v="0.25"/>
    <n v="4750"/>
    <n v="1187.5"/>
    <n v="415.625"/>
    <n v="0.35"/>
  </r>
  <r>
    <x v="4"/>
    <n v="1185732"/>
    <x v="175"/>
    <x v="3"/>
    <x v="20"/>
    <x v="24"/>
    <x v="2"/>
    <n v="0.15000000000000002"/>
    <n v="4750"/>
    <n v="712.50000000000011"/>
    <n v="249.37500000000003"/>
    <n v="0.35"/>
  </r>
  <r>
    <x v="4"/>
    <n v="1185732"/>
    <x v="175"/>
    <x v="3"/>
    <x v="20"/>
    <x v="24"/>
    <x v="3"/>
    <n v="0.20000000000000007"/>
    <n v="3250"/>
    <n v="650.00000000000023"/>
    <n v="260.00000000000011"/>
    <n v="0.4"/>
  </r>
  <r>
    <x v="4"/>
    <n v="1185732"/>
    <x v="175"/>
    <x v="3"/>
    <x v="20"/>
    <x v="24"/>
    <x v="4"/>
    <n v="0.35"/>
    <n v="3750"/>
    <n v="1312.5"/>
    <n v="459.37499999999994"/>
    <n v="0.35"/>
  </r>
  <r>
    <x v="4"/>
    <n v="1185732"/>
    <x v="175"/>
    <x v="3"/>
    <x v="20"/>
    <x v="24"/>
    <x v="5"/>
    <n v="0.25"/>
    <n v="4750"/>
    <n v="1187.5"/>
    <n v="593.75"/>
    <n v="0.5"/>
  </r>
  <r>
    <x v="4"/>
    <n v="1185732"/>
    <x v="206"/>
    <x v="3"/>
    <x v="20"/>
    <x v="24"/>
    <x v="0"/>
    <n v="0.25"/>
    <n v="7250"/>
    <n v="1812.5"/>
    <n v="725"/>
    <n v="0.4"/>
  </r>
  <r>
    <x v="4"/>
    <n v="1185732"/>
    <x v="206"/>
    <x v="3"/>
    <x v="20"/>
    <x v="24"/>
    <x v="1"/>
    <n v="0.25"/>
    <n v="3750"/>
    <n v="937.5"/>
    <n v="328.125"/>
    <n v="0.35"/>
  </r>
  <r>
    <x v="4"/>
    <n v="1185732"/>
    <x v="206"/>
    <x v="3"/>
    <x v="20"/>
    <x v="24"/>
    <x v="2"/>
    <n v="0.15000000000000002"/>
    <n v="4250"/>
    <n v="637.50000000000011"/>
    <n v="223.12500000000003"/>
    <n v="0.35"/>
  </r>
  <r>
    <x v="4"/>
    <n v="1185732"/>
    <x v="206"/>
    <x v="2"/>
    <x v="21"/>
    <x v="25"/>
    <x v="3"/>
    <n v="0.20000000000000007"/>
    <n v="3000"/>
    <n v="600.00000000000023"/>
    <n v="240.00000000000011"/>
    <n v="0.4"/>
  </r>
  <r>
    <x v="4"/>
    <n v="1185732"/>
    <x v="206"/>
    <x v="2"/>
    <x v="21"/>
    <x v="25"/>
    <x v="4"/>
    <n v="0.35"/>
    <n v="3750"/>
    <n v="1312.5"/>
    <n v="459.37499999999994"/>
    <n v="0.35"/>
  </r>
  <r>
    <x v="4"/>
    <n v="1185732"/>
    <x v="206"/>
    <x v="2"/>
    <x v="21"/>
    <x v="25"/>
    <x v="5"/>
    <n v="0.25"/>
    <n v="4500"/>
    <n v="1125"/>
    <n v="562.5"/>
    <n v="0.5"/>
  </r>
  <r>
    <x v="4"/>
    <n v="1185732"/>
    <x v="215"/>
    <x v="2"/>
    <x v="21"/>
    <x v="25"/>
    <x v="0"/>
    <n v="0.30000000000000004"/>
    <n v="6700"/>
    <n v="2010.0000000000002"/>
    <n v="804.00000000000011"/>
    <n v="0.4"/>
  </r>
  <r>
    <x v="4"/>
    <n v="1185732"/>
    <x v="215"/>
    <x v="2"/>
    <x v="21"/>
    <x v="25"/>
    <x v="1"/>
    <n v="0.30000000000000004"/>
    <n v="3500"/>
    <n v="1050.0000000000002"/>
    <n v="367.50000000000006"/>
    <n v="0.35"/>
  </r>
  <r>
    <x v="4"/>
    <n v="1185732"/>
    <x v="215"/>
    <x v="2"/>
    <x v="21"/>
    <x v="25"/>
    <x v="2"/>
    <n v="0.20000000000000007"/>
    <n v="4000"/>
    <n v="800.00000000000023"/>
    <n v="280.00000000000006"/>
    <n v="0.35"/>
  </r>
  <r>
    <x v="4"/>
    <n v="1185732"/>
    <x v="215"/>
    <x v="2"/>
    <x v="21"/>
    <x v="25"/>
    <x v="3"/>
    <n v="0.25"/>
    <n v="2500"/>
    <n v="625"/>
    <n v="250"/>
    <n v="0.4"/>
  </r>
  <r>
    <x v="4"/>
    <n v="1185732"/>
    <x v="215"/>
    <x v="2"/>
    <x v="21"/>
    <x v="25"/>
    <x v="4"/>
    <n v="0.4"/>
    <n v="3000"/>
    <n v="1200"/>
    <n v="420"/>
    <n v="0.35"/>
  </r>
  <r>
    <x v="4"/>
    <n v="1185732"/>
    <x v="215"/>
    <x v="2"/>
    <x v="21"/>
    <x v="25"/>
    <x v="5"/>
    <n v="0.30000000000000004"/>
    <n v="4000"/>
    <n v="1200.0000000000002"/>
    <n v="600.00000000000011"/>
    <n v="0.5"/>
  </r>
  <r>
    <x v="4"/>
    <n v="1185732"/>
    <x v="234"/>
    <x v="2"/>
    <x v="21"/>
    <x v="25"/>
    <x v="0"/>
    <n v="0.30000000000000004"/>
    <n v="6250"/>
    <n v="1875.0000000000002"/>
    <n v="750.00000000000011"/>
    <n v="0.4"/>
  </r>
  <r>
    <x v="4"/>
    <n v="1185732"/>
    <x v="234"/>
    <x v="2"/>
    <x v="21"/>
    <x v="25"/>
    <x v="1"/>
    <n v="0.25000000000000006"/>
    <n v="3250"/>
    <n v="812.50000000000023"/>
    <n v="284.37500000000006"/>
    <n v="0.35"/>
  </r>
  <r>
    <x v="4"/>
    <n v="1185732"/>
    <x v="234"/>
    <x v="2"/>
    <x v="21"/>
    <x v="25"/>
    <x v="2"/>
    <n v="0.15000000000000008"/>
    <n v="3250"/>
    <n v="487.50000000000023"/>
    <n v="170.62500000000006"/>
    <n v="0.35"/>
  </r>
  <r>
    <x v="4"/>
    <n v="1185732"/>
    <x v="234"/>
    <x v="2"/>
    <x v="21"/>
    <x v="25"/>
    <x v="3"/>
    <n v="0.2"/>
    <n v="2500"/>
    <n v="500"/>
    <n v="200"/>
    <n v="0.4"/>
  </r>
  <r>
    <x v="4"/>
    <n v="1185732"/>
    <x v="234"/>
    <x v="2"/>
    <x v="21"/>
    <x v="25"/>
    <x v="4"/>
    <n v="0.35"/>
    <n v="2750"/>
    <n v="962.49999999999989"/>
    <n v="336.87499999999994"/>
    <n v="0.35"/>
  </r>
  <r>
    <x v="4"/>
    <n v="1185732"/>
    <x v="234"/>
    <x v="2"/>
    <x v="21"/>
    <x v="25"/>
    <x v="5"/>
    <n v="0.25000000000000006"/>
    <n v="4000"/>
    <n v="1000.0000000000002"/>
    <n v="500.00000000000011"/>
    <n v="0.5"/>
  </r>
  <r>
    <x v="4"/>
    <n v="1185732"/>
    <x v="265"/>
    <x v="2"/>
    <x v="21"/>
    <x v="25"/>
    <x v="0"/>
    <n v="0.35"/>
    <n v="6700"/>
    <n v="2345"/>
    <n v="938"/>
    <n v="0.4"/>
  </r>
  <r>
    <x v="4"/>
    <n v="1185732"/>
    <x v="265"/>
    <x v="2"/>
    <x v="21"/>
    <x v="25"/>
    <x v="1"/>
    <n v="0.3000000000000001"/>
    <n v="3750"/>
    <n v="1125.0000000000005"/>
    <n v="393.75000000000011"/>
    <n v="0.35"/>
  </r>
  <r>
    <x v="4"/>
    <n v="1185732"/>
    <x v="265"/>
    <x v="2"/>
    <x v="21"/>
    <x v="25"/>
    <x v="2"/>
    <n v="0.25000000000000006"/>
    <n v="3500"/>
    <n v="875.00000000000023"/>
    <n v="306.25000000000006"/>
    <n v="0.35"/>
  </r>
  <r>
    <x v="4"/>
    <n v="1185732"/>
    <x v="265"/>
    <x v="2"/>
    <x v="21"/>
    <x v="25"/>
    <x v="3"/>
    <n v="0.25000000000000006"/>
    <n v="2750"/>
    <n v="687.50000000000011"/>
    <n v="275.00000000000006"/>
    <n v="0.4"/>
  </r>
  <r>
    <x v="4"/>
    <n v="1185732"/>
    <x v="265"/>
    <x v="2"/>
    <x v="21"/>
    <x v="25"/>
    <x v="4"/>
    <n v="0.4"/>
    <n v="3000"/>
    <n v="1200"/>
    <n v="420"/>
    <n v="0.35"/>
  </r>
  <r>
    <x v="4"/>
    <n v="1185732"/>
    <x v="265"/>
    <x v="2"/>
    <x v="21"/>
    <x v="25"/>
    <x v="5"/>
    <n v="0.44999999999999996"/>
    <n v="4000"/>
    <n v="1799.9999999999998"/>
    <n v="899.99999999999989"/>
    <n v="0.5"/>
  </r>
  <r>
    <x v="4"/>
    <n v="1185732"/>
    <x v="295"/>
    <x v="2"/>
    <x v="21"/>
    <x v="25"/>
    <x v="0"/>
    <n v="0.30000000000000004"/>
    <n v="6500"/>
    <n v="1950.0000000000002"/>
    <n v="780.00000000000011"/>
    <n v="0.4"/>
  </r>
  <r>
    <x v="4"/>
    <n v="1185732"/>
    <x v="295"/>
    <x v="2"/>
    <x v="21"/>
    <x v="25"/>
    <x v="1"/>
    <n v="0.25000000000000011"/>
    <n v="4000"/>
    <n v="1000.0000000000005"/>
    <n v="350.00000000000011"/>
    <n v="0.35"/>
  </r>
  <r>
    <x v="4"/>
    <n v="1185732"/>
    <x v="295"/>
    <x v="2"/>
    <x v="21"/>
    <x v="25"/>
    <x v="2"/>
    <n v="0.20000000000000007"/>
    <n v="4250"/>
    <n v="850.00000000000023"/>
    <n v="297.50000000000006"/>
    <n v="0.35"/>
  </r>
  <r>
    <x v="4"/>
    <n v="1185732"/>
    <x v="295"/>
    <x v="2"/>
    <x v="21"/>
    <x v="25"/>
    <x v="3"/>
    <n v="0.20000000000000007"/>
    <n v="4000"/>
    <n v="800.00000000000023"/>
    <n v="320.00000000000011"/>
    <n v="0.4"/>
  </r>
  <r>
    <x v="4"/>
    <n v="1185732"/>
    <x v="295"/>
    <x v="2"/>
    <x v="21"/>
    <x v="25"/>
    <x v="4"/>
    <n v="0.35"/>
    <n v="4000"/>
    <n v="1400"/>
    <n v="489.99999999999994"/>
    <n v="0.35"/>
  </r>
  <r>
    <x v="4"/>
    <n v="1185732"/>
    <x v="295"/>
    <x v="2"/>
    <x v="21"/>
    <x v="25"/>
    <x v="5"/>
    <n v="0.4"/>
    <n v="5750"/>
    <n v="2300"/>
    <n v="1150"/>
    <n v="0.5"/>
  </r>
  <r>
    <x v="4"/>
    <n v="1185732"/>
    <x v="324"/>
    <x v="2"/>
    <x v="21"/>
    <x v="25"/>
    <x v="0"/>
    <n v="0.35"/>
    <n v="8000"/>
    <n v="2800"/>
    <n v="1120"/>
    <n v="0.4"/>
  </r>
  <r>
    <x v="4"/>
    <n v="1185732"/>
    <x v="324"/>
    <x v="2"/>
    <x v="21"/>
    <x v="25"/>
    <x v="1"/>
    <n v="0.3000000000000001"/>
    <n v="5500"/>
    <n v="1650.0000000000005"/>
    <n v="577.50000000000011"/>
    <n v="0.35"/>
  </r>
  <r>
    <x v="4"/>
    <n v="1185732"/>
    <x v="324"/>
    <x v="2"/>
    <x v="21"/>
    <x v="25"/>
    <x v="2"/>
    <n v="0.25000000000000006"/>
    <n v="4750"/>
    <n v="1187.5000000000002"/>
    <n v="415.62500000000006"/>
    <n v="0.35"/>
  </r>
  <r>
    <x v="4"/>
    <n v="1185732"/>
    <x v="324"/>
    <x v="2"/>
    <x v="21"/>
    <x v="25"/>
    <x v="3"/>
    <n v="0.25000000000000006"/>
    <n v="4250"/>
    <n v="1062.5000000000002"/>
    <n v="425.00000000000011"/>
    <n v="0.4"/>
  </r>
  <r>
    <x v="4"/>
    <n v="1185732"/>
    <x v="324"/>
    <x v="2"/>
    <x v="21"/>
    <x v="25"/>
    <x v="4"/>
    <n v="0.35"/>
    <n v="4250"/>
    <n v="1487.5"/>
    <n v="520.625"/>
    <n v="0.35"/>
  </r>
  <r>
    <x v="4"/>
    <n v="1185732"/>
    <x v="324"/>
    <x v="2"/>
    <x v="21"/>
    <x v="25"/>
    <x v="5"/>
    <n v="0.4"/>
    <n v="6000"/>
    <n v="2400"/>
    <n v="1200"/>
    <n v="0.5"/>
  </r>
  <r>
    <x v="4"/>
    <n v="1185732"/>
    <x v="356"/>
    <x v="2"/>
    <x v="21"/>
    <x v="25"/>
    <x v="0"/>
    <n v="0.35"/>
    <n v="7500"/>
    <n v="2625"/>
    <n v="1050"/>
    <n v="0.4"/>
  </r>
  <r>
    <x v="4"/>
    <n v="1185732"/>
    <x v="356"/>
    <x v="2"/>
    <x v="21"/>
    <x v="25"/>
    <x v="1"/>
    <n v="0.35000000000000009"/>
    <n v="5250"/>
    <n v="1837.5000000000005"/>
    <n v="643.12500000000011"/>
    <n v="0.35"/>
  </r>
  <r>
    <x v="4"/>
    <n v="1185732"/>
    <x v="356"/>
    <x v="2"/>
    <x v="21"/>
    <x v="25"/>
    <x v="2"/>
    <n v="0.30000000000000004"/>
    <n v="4500"/>
    <n v="1350.0000000000002"/>
    <n v="472.50000000000006"/>
    <n v="0.35"/>
  </r>
  <r>
    <x v="4"/>
    <n v="1185732"/>
    <x v="356"/>
    <x v="2"/>
    <x v="21"/>
    <x v="25"/>
    <x v="3"/>
    <n v="0.20000000000000007"/>
    <n v="3750"/>
    <n v="750.00000000000023"/>
    <n v="300.00000000000011"/>
    <n v="0.4"/>
  </r>
  <r>
    <x v="4"/>
    <n v="1185732"/>
    <x v="356"/>
    <x v="2"/>
    <x v="21"/>
    <x v="25"/>
    <x v="4"/>
    <n v="0.30000000000000004"/>
    <n v="3500"/>
    <n v="1050.0000000000002"/>
    <n v="367.50000000000006"/>
    <n v="0.35"/>
  </r>
  <r>
    <x v="4"/>
    <n v="1185732"/>
    <x v="356"/>
    <x v="2"/>
    <x v="21"/>
    <x v="25"/>
    <x v="5"/>
    <n v="0.35"/>
    <n v="5250"/>
    <n v="1837.4999999999998"/>
    <n v="918.74999999999989"/>
    <n v="0.5"/>
  </r>
  <r>
    <x v="4"/>
    <n v="1185732"/>
    <x v="388"/>
    <x v="2"/>
    <x v="21"/>
    <x v="25"/>
    <x v="0"/>
    <n v="0.30000000000000004"/>
    <n v="6500"/>
    <n v="1950.0000000000002"/>
    <n v="780.00000000000011"/>
    <n v="0.4"/>
  </r>
  <r>
    <x v="4"/>
    <n v="1185732"/>
    <x v="388"/>
    <x v="2"/>
    <x v="21"/>
    <x v="25"/>
    <x v="1"/>
    <n v="0.25000000000000011"/>
    <n v="4500"/>
    <n v="1125.0000000000005"/>
    <n v="393.75000000000011"/>
    <n v="0.35"/>
  </r>
  <r>
    <x v="4"/>
    <n v="1185732"/>
    <x v="388"/>
    <x v="2"/>
    <x v="21"/>
    <x v="25"/>
    <x v="2"/>
    <n v="0.10000000000000002"/>
    <n v="3500"/>
    <n v="350.00000000000006"/>
    <n v="122.50000000000001"/>
    <n v="0.35"/>
  </r>
  <r>
    <x v="4"/>
    <n v="1185732"/>
    <x v="388"/>
    <x v="2"/>
    <x v="21"/>
    <x v="25"/>
    <x v="3"/>
    <n v="0.10000000000000002"/>
    <n v="3250"/>
    <n v="325.00000000000006"/>
    <n v="130.00000000000003"/>
    <n v="0.4"/>
  </r>
  <r>
    <x v="4"/>
    <n v="1185732"/>
    <x v="388"/>
    <x v="2"/>
    <x v="21"/>
    <x v="25"/>
    <x v="4"/>
    <n v="0.2"/>
    <n v="3250"/>
    <n v="650"/>
    <n v="227.49999999999997"/>
    <n v="0.35"/>
  </r>
  <r>
    <x v="4"/>
    <n v="1185732"/>
    <x v="388"/>
    <x v="2"/>
    <x v="21"/>
    <x v="25"/>
    <x v="5"/>
    <n v="0.25000000000000006"/>
    <n v="4000"/>
    <n v="1000.0000000000002"/>
    <n v="500.00000000000011"/>
    <n v="0.5"/>
  </r>
  <r>
    <x v="4"/>
    <n v="1185732"/>
    <x v="417"/>
    <x v="2"/>
    <x v="21"/>
    <x v="25"/>
    <x v="0"/>
    <n v="0.3"/>
    <n v="5750"/>
    <n v="1725"/>
    <n v="690"/>
    <n v="0.4"/>
  </r>
  <r>
    <x v="4"/>
    <n v="1185732"/>
    <x v="417"/>
    <x v="2"/>
    <x v="21"/>
    <x v="25"/>
    <x v="1"/>
    <n v="0.2"/>
    <n v="4000"/>
    <n v="800"/>
    <n v="280"/>
    <n v="0.35"/>
  </r>
  <r>
    <x v="4"/>
    <n v="1185732"/>
    <x v="417"/>
    <x v="2"/>
    <x v="21"/>
    <x v="25"/>
    <x v="2"/>
    <n v="0.2"/>
    <n v="3000"/>
    <n v="600"/>
    <n v="210"/>
    <n v="0.35"/>
  </r>
  <r>
    <x v="4"/>
    <n v="1185732"/>
    <x v="417"/>
    <x v="2"/>
    <x v="21"/>
    <x v="25"/>
    <x v="3"/>
    <n v="0.2"/>
    <n v="2750"/>
    <n v="550"/>
    <n v="220"/>
    <n v="0.4"/>
  </r>
  <r>
    <x v="4"/>
    <n v="1185732"/>
    <x v="417"/>
    <x v="2"/>
    <x v="21"/>
    <x v="25"/>
    <x v="4"/>
    <n v="0.3"/>
    <n v="2750"/>
    <n v="825"/>
    <n v="288.75"/>
    <n v="0.35"/>
  </r>
  <r>
    <x v="4"/>
    <n v="1185732"/>
    <x v="417"/>
    <x v="2"/>
    <x v="21"/>
    <x v="25"/>
    <x v="5"/>
    <n v="0.34999999999999992"/>
    <n v="4000"/>
    <n v="1399.9999999999998"/>
    <n v="699.99999999999989"/>
    <n v="0.5"/>
  </r>
  <r>
    <x v="4"/>
    <n v="1185732"/>
    <x v="448"/>
    <x v="2"/>
    <x v="21"/>
    <x v="25"/>
    <x v="0"/>
    <n v="0.30000000000000004"/>
    <n v="5500"/>
    <n v="1650.0000000000002"/>
    <n v="660.00000000000011"/>
    <n v="0.4"/>
  </r>
  <r>
    <x v="4"/>
    <n v="1185732"/>
    <x v="448"/>
    <x v="2"/>
    <x v="21"/>
    <x v="25"/>
    <x v="1"/>
    <n v="0.20000000000000007"/>
    <n v="4000"/>
    <n v="800.00000000000023"/>
    <n v="280.00000000000006"/>
    <n v="0.35"/>
  </r>
  <r>
    <x v="4"/>
    <n v="1185732"/>
    <x v="448"/>
    <x v="2"/>
    <x v="21"/>
    <x v="25"/>
    <x v="2"/>
    <n v="0.20000000000000007"/>
    <n v="3450"/>
    <n v="690.00000000000023"/>
    <n v="241.50000000000006"/>
    <n v="0.35"/>
  </r>
  <r>
    <x v="4"/>
    <n v="1185732"/>
    <x v="448"/>
    <x v="2"/>
    <x v="21"/>
    <x v="25"/>
    <x v="3"/>
    <n v="0.20000000000000007"/>
    <n v="3750"/>
    <n v="750.00000000000023"/>
    <n v="300.00000000000011"/>
    <n v="0.4"/>
  </r>
  <r>
    <x v="4"/>
    <n v="1185732"/>
    <x v="448"/>
    <x v="2"/>
    <x v="21"/>
    <x v="25"/>
    <x v="4"/>
    <n v="0.4"/>
    <n v="3500"/>
    <n v="1400"/>
    <n v="489.99999999999994"/>
    <n v="0.35"/>
  </r>
  <r>
    <x v="4"/>
    <n v="1185732"/>
    <x v="448"/>
    <x v="2"/>
    <x v="21"/>
    <x v="25"/>
    <x v="5"/>
    <n v="0.44999999999999984"/>
    <n v="4500"/>
    <n v="2024.9999999999993"/>
    <n v="1012.4999999999997"/>
    <n v="0.5"/>
  </r>
  <r>
    <x v="4"/>
    <n v="1185732"/>
    <x v="477"/>
    <x v="2"/>
    <x v="21"/>
    <x v="25"/>
    <x v="0"/>
    <n v="0.4"/>
    <n v="7000"/>
    <n v="2800"/>
    <n v="1120"/>
    <n v="0.4"/>
  </r>
  <r>
    <x v="4"/>
    <n v="1185732"/>
    <x v="477"/>
    <x v="2"/>
    <x v="21"/>
    <x v="25"/>
    <x v="1"/>
    <n v="0.30000000000000004"/>
    <n v="5000"/>
    <n v="1500.0000000000002"/>
    <n v="525"/>
    <n v="0.35"/>
  </r>
  <r>
    <x v="4"/>
    <n v="1185732"/>
    <x v="477"/>
    <x v="2"/>
    <x v="21"/>
    <x v="25"/>
    <x v="2"/>
    <n v="0.30000000000000004"/>
    <n v="4500"/>
    <n v="1350.0000000000002"/>
    <n v="472.50000000000006"/>
    <n v="0.35"/>
  </r>
  <r>
    <x v="4"/>
    <n v="1185732"/>
    <x v="477"/>
    <x v="2"/>
    <x v="21"/>
    <x v="25"/>
    <x v="3"/>
    <n v="0.30000000000000004"/>
    <n v="4000"/>
    <n v="1200.0000000000002"/>
    <n v="480.00000000000011"/>
    <n v="0.4"/>
  </r>
  <r>
    <x v="4"/>
    <n v="1185732"/>
    <x v="477"/>
    <x v="2"/>
    <x v="21"/>
    <x v="25"/>
    <x v="4"/>
    <n v="0.4"/>
    <n v="4000"/>
    <n v="1600"/>
    <n v="560"/>
    <n v="0.35"/>
  </r>
  <r>
    <x v="4"/>
    <n v="1185732"/>
    <x v="477"/>
    <x v="2"/>
    <x v="21"/>
    <x v="25"/>
    <x v="5"/>
    <n v="0.44999999999999984"/>
    <n v="5000"/>
    <n v="2249.9999999999991"/>
    <n v="1124.9999999999995"/>
    <n v="0.5"/>
  </r>
  <r>
    <x v="4"/>
    <n v="1128299"/>
    <x v="188"/>
    <x v="2"/>
    <x v="21"/>
    <x v="25"/>
    <x v="0"/>
    <n v="0.30000000000000004"/>
    <n v="3500"/>
    <n v="1050.0000000000002"/>
    <n v="367.50000000000006"/>
    <n v="0.35"/>
  </r>
  <r>
    <x v="4"/>
    <n v="1128299"/>
    <x v="188"/>
    <x v="2"/>
    <x v="21"/>
    <x v="25"/>
    <x v="1"/>
    <n v="0.4"/>
    <n v="3500"/>
    <n v="1400"/>
    <n v="489.99999999999994"/>
    <n v="0.35"/>
  </r>
  <r>
    <x v="4"/>
    <n v="1128299"/>
    <x v="188"/>
    <x v="2"/>
    <x v="21"/>
    <x v="25"/>
    <x v="2"/>
    <n v="0.4"/>
    <n v="3500"/>
    <n v="1400"/>
    <n v="489.99999999999994"/>
    <n v="0.35"/>
  </r>
  <r>
    <x v="4"/>
    <n v="1128299"/>
    <x v="188"/>
    <x v="2"/>
    <x v="21"/>
    <x v="25"/>
    <x v="3"/>
    <n v="0.4"/>
    <n v="2000"/>
    <n v="800"/>
    <n v="280"/>
    <n v="0.35"/>
  </r>
  <r>
    <x v="4"/>
    <n v="1128299"/>
    <x v="188"/>
    <x v="2"/>
    <x v="21"/>
    <x v="25"/>
    <x v="4"/>
    <n v="0.45000000000000007"/>
    <n v="1500"/>
    <n v="675.00000000000011"/>
    <n v="270.00000000000006"/>
    <n v="0.4"/>
  </r>
  <r>
    <x v="4"/>
    <n v="1128299"/>
    <x v="188"/>
    <x v="2"/>
    <x v="21"/>
    <x v="25"/>
    <x v="5"/>
    <n v="0.4"/>
    <n v="4000"/>
    <n v="1600"/>
    <n v="480"/>
    <n v="0.3"/>
  </r>
  <r>
    <x v="4"/>
    <n v="1128299"/>
    <x v="698"/>
    <x v="2"/>
    <x v="21"/>
    <x v="25"/>
    <x v="0"/>
    <n v="0.30000000000000004"/>
    <n v="4500"/>
    <n v="1350.0000000000002"/>
    <n v="472.50000000000006"/>
    <n v="0.35"/>
  </r>
  <r>
    <x v="4"/>
    <n v="1128299"/>
    <x v="698"/>
    <x v="2"/>
    <x v="21"/>
    <x v="25"/>
    <x v="1"/>
    <n v="0.4"/>
    <n v="3500"/>
    <n v="1400"/>
    <n v="489.99999999999994"/>
    <n v="0.35"/>
  </r>
  <r>
    <x v="4"/>
    <n v="1128299"/>
    <x v="698"/>
    <x v="2"/>
    <x v="21"/>
    <x v="25"/>
    <x v="2"/>
    <n v="0.4"/>
    <n v="3500"/>
    <n v="1400"/>
    <n v="489.99999999999994"/>
    <n v="0.35"/>
  </r>
  <r>
    <x v="4"/>
    <n v="1128299"/>
    <x v="698"/>
    <x v="2"/>
    <x v="22"/>
    <x v="16"/>
    <x v="3"/>
    <n v="0.4"/>
    <n v="2000"/>
    <n v="800"/>
    <n v="280"/>
    <n v="0.35"/>
  </r>
  <r>
    <x v="4"/>
    <n v="1128299"/>
    <x v="698"/>
    <x v="2"/>
    <x v="22"/>
    <x v="16"/>
    <x v="4"/>
    <n v="0.45000000000000007"/>
    <n v="1250"/>
    <n v="562.50000000000011"/>
    <n v="225.00000000000006"/>
    <n v="0.4"/>
  </r>
  <r>
    <x v="4"/>
    <n v="1128299"/>
    <x v="698"/>
    <x v="2"/>
    <x v="22"/>
    <x v="16"/>
    <x v="5"/>
    <n v="0.4"/>
    <n v="3250"/>
    <n v="1300"/>
    <n v="390"/>
    <n v="0.3"/>
  </r>
  <r>
    <x v="4"/>
    <n v="1128299"/>
    <x v="228"/>
    <x v="2"/>
    <x v="22"/>
    <x v="16"/>
    <x v="0"/>
    <n v="0.4"/>
    <n v="4750"/>
    <n v="1900"/>
    <n v="665"/>
    <n v="0.35"/>
  </r>
  <r>
    <x v="4"/>
    <n v="1128299"/>
    <x v="228"/>
    <x v="2"/>
    <x v="22"/>
    <x v="16"/>
    <x v="1"/>
    <n v="0.5"/>
    <n v="3250"/>
    <n v="1625"/>
    <n v="568.75"/>
    <n v="0.35"/>
  </r>
  <r>
    <x v="4"/>
    <n v="1128299"/>
    <x v="228"/>
    <x v="2"/>
    <x v="22"/>
    <x v="16"/>
    <x v="2"/>
    <n v="0.54999999999999993"/>
    <n v="3500"/>
    <n v="1924.9999999999998"/>
    <n v="673.74999999999989"/>
    <n v="0.35"/>
  </r>
  <r>
    <x v="4"/>
    <n v="1128299"/>
    <x v="228"/>
    <x v="2"/>
    <x v="22"/>
    <x v="16"/>
    <x v="3"/>
    <n v="0.5"/>
    <n v="2500"/>
    <n v="1250"/>
    <n v="437.5"/>
    <n v="0.35"/>
  </r>
  <r>
    <x v="4"/>
    <n v="1128299"/>
    <x v="228"/>
    <x v="2"/>
    <x v="22"/>
    <x v="16"/>
    <x v="4"/>
    <n v="0.55000000000000004"/>
    <n v="1000"/>
    <n v="550"/>
    <n v="220"/>
    <n v="0.4"/>
  </r>
  <r>
    <x v="4"/>
    <n v="1128299"/>
    <x v="228"/>
    <x v="2"/>
    <x v="22"/>
    <x v="16"/>
    <x v="5"/>
    <n v="0.5"/>
    <n v="3000"/>
    <n v="1500"/>
    <n v="450"/>
    <n v="0.3"/>
  </r>
  <r>
    <x v="4"/>
    <n v="1128299"/>
    <x v="247"/>
    <x v="2"/>
    <x v="22"/>
    <x v="16"/>
    <x v="0"/>
    <n v="0.55000000000000004"/>
    <n v="4750"/>
    <n v="2612.5"/>
    <n v="914.37499999999989"/>
    <n v="0.35"/>
  </r>
  <r>
    <x v="4"/>
    <n v="1128299"/>
    <x v="247"/>
    <x v="2"/>
    <x v="22"/>
    <x v="16"/>
    <x v="1"/>
    <n v="0.60000000000000009"/>
    <n v="2750"/>
    <n v="1650.0000000000002"/>
    <n v="577.5"/>
    <n v="0.35"/>
  </r>
  <r>
    <x v="4"/>
    <n v="1128299"/>
    <x v="247"/>
    <x v="2"/>
    <x v="22"/>
    <x v="16"/>
    <x v="2"/>
    <n v="0.60000000000000009"/>
    <n v="3250"/>
    <n v="1950.0000000000002"/>
    <n v="682.5"/>
    <n v="0.35"/>
  </r>
  <r>
    <x v="4"/>
    <n v="1128299"/>
    <x v="247"/>
    <x v="2"/>
    <x v="22"/>
    <x v="16"/>
    <x v="3"/>
    <n v="0.45000000000000007"/>
    <n v="2250"/>
    <n v="1012.5000000000001"/>
    <n v="354.375"/>
    <n v="0.35"/>
  </r>
  <r>
    <x v="4"/>
    <n v="1128299"/>
    <x v="247"/>
    <x v="2"/>
    <x v="22"/>
    <x v="16"/>
    <x v="4"/>
    <n v="0.50000000000000011"/>
    <n v="1250"/>
    <n v="625.00000000000011"/>
    <n v="250.00000000000006"/>
    <n v="0.4"/>
  </r>
  <r>
    <x v="4"/>
    <n v="1128299"/>
    <x v="247"/>
    <x v="2"/>
    <x v="22"/>
    <x v="16"/>
    <x v="5"/>
    <n v="0.65000000000000013"/>
    <n v="3000"/>
    <n v="1950.0000000000005"/>
    <n v="585.00000000000011"/>
    <n v="0.3"/>
  </r>
  <r>
    <x v="4"/>
    <n v="1128299"/>
    <x v="278"/>
    <x v="2"/>
    <x v="22"/>
    <x v="16"/>
    <x v="0"/>
    <n v="0.5"/>
    <n v="5000"/>
    <n v="2500"/>
    <n v="875"/>
    <n v="0.35"/>
  </r>
  <r>
    <x v="4"/>
    <n v="1128299"/>
    <x v="278"/>
    <x v="2"/>
    <x v="22"/>
    <x v="16"/>
    <x v="1"/>
    <n v="0.55000000000000004"/>
    <n v="3500"/>
    <n v="1925.0000000000002"/>
    <n v="673.75"/>
    <n v="0.35"/>
  </r>
  <r>
    <x v="4"/>
    <n v="1128299"/>
    <x v="278"/>
    <x v="2"/>
    <x v="22"/>
    <x v="16"/>
    <x v="2"/>
    <n v="0.55000000000000004"/>
    <n v="3500"/>
    <n v="1925.0000000000002"/>
    <n v="673.75"/>
    <n v="0.35"/>
  </r>
  <r>
    <x v="4"/>
    <n v="1128299"/>
    <x v="278"/>
    <x v="2"/>
    <x v="22"/>
    <x v="16"/>
    <x v="3"/>
    <n v="0.5"/>
    <n v="2750"/>
    <n v="1375"/>
    <n v="481.24999999999994"/>
    <n v="0.35"/>
  </r>
  <r>
    <x v="4"/>
    <n v="1128299"/>
    <x v="278"/>
    <x v="2"/>
    <x v="22"/>
    <x v="16"/>
    <x v="4"/>
    <n v="0.44999999999999996"/>
    <n v="1750"/>
    <n v="787.49999999999989"/>
    <n v="315"/>
    <n v="0.4"/>
  </r>
  <r>
    <x v="4"/>
    <n v="1128299"/>
    <x v="278"/>
    <x v="2"/>
    <x v="22"/>
    <x v="16"/>
    <x v="5"/>
    <n v="0.6"/>
    <n v="5250"/>
    <n v="3150"/>
    <n v="945"/>
    <n v="0.3"/>
  </r>
  <r>
    <x v="4"/>
    <n v="1128299"/>
    <x v="308"/>
    <x v="2"/>
    <x v="22"/>
    <x v="16"/>
    <x v="0"/>
    <n v="0.54999999999999993"/>
    <n v="7750"/>
    <n v="4262.4999999999991"/>
    <n v="1491.8749999999995"/>
    <n v="0.35"/>
  </r>
  <r>
    <x v="4"/>
    <n v="1128299"/>
    <x v="308"/>
    <x v="2"/>
    <x v="22"/>
    <x v="16"/>
    <x v="1"/>
    <n v="0.64999999999999991"/>
    <n v="6500"/>
    <n v="4224.9999999999991"/>
    <n v="1478.7499999999995"/>
    <n v="0.35"/>
  </r>
  <r>
    <x v="4"/>
    <n v="1128299"/>
    <x v="308"/>
    <x v="2"/>
    <x v="22"/>
    <x v="16"/>
    <x v="2"/>
    <n v="0.8"/>
    <n v="6500"/>
    <n v="5200"/>
    <n v="1819.9999999999998"/>
    <n v="0.35"/>
  </r>
  <r>
    <x v="4"/>
    <n v="1128299"/>
    <x v="308"/>
    <x v="2"/>
    <x v="22"/>
    <x v="16"/>
    <x v="3"/>
    <n v="0.8"/>
    <n v="5250"/>
    <n v="4200"/>
    <n v="1470"/>
    <n v="0.35"/>
  </r>
  <r>
    <x v="4"/>
    <n v="1128299"/>
    <x v="308"/>
    <x v="2"/>
    <x v="22"/>
    <x v="16"/>
    <x v="4"/>
    <n v="0.9"/>
    <n v="4000"/>
    <n v="3600"/>
    <n v="1440"/>
    <n v="0.4"/>
  </r>
  <r>
    <x v="4"/>
    <n v="1128299"/>
    <x v="308"/>
    <x v="2"/>
    <x v="22"/>
    <x v="16"/>
    <x v="5"/>
    <n v="1.05"/>
    <n v="7000"/>
    <n v="7350"/>
    <n v="2205"/>
    <n v="0.3"/>
  </r>
  <r>
    <x v="4"/>
    <n v="1128299"/>
    <x v="337"/>
    <x v="2"/>
    <x v="22"/>
    <x v="16"/>
    <x v="0"/>
    <n v="0.85"/>
    <n v="8500"/>
    <n v="7225"/>
    <n v="2528.75"/>
    <n v="0.35"/>
  </r>
  <r>
    <x v="4"/>
    <n v="1128299"/>
    <x v="337"/>
    <x v="2"/>
    <x v="22"/>
    <x v="16"/>
    <x v="1"/>
    <n v="0.9"/>
    <n v="7000"/>
    <n v="6300"/>
    <n v="2205"/>
    <n v="0.35"/>
  </r>
  <r>
    <x v="4"/>
    <n v="1128299"/>
    <x v="337"/>
    <x v="2"/>
    <x v="22"/>
    <x v="16"/>
    <x v="2"/>
    <n v="0.9"/>
    <n v="6500"/>
    <n v="5850"/>
    <n v="2047.4999999999998"/>
    <n v="0.35"/>
  </r>
  <r>
    <x v="4"/>
    <n v="1128299"/>
    <x v="337"/>
    <x v="2"/>
    <x v="22"/>
    <x v="16"/>
    <x v="3"/>
    <n v="0.85"/>
    <n v="5500"/>
    <n v="4675"/>
    <n v="1636.25"/>
    <n v="0.35"/>
  </r>
  <r>
    <x v="4"/>
    <n v="1128299"/>
    <x v="337"/>
    <x v="2"/>
    <x v="22"/>
    <x v="16"/>
    <x v="4"/>
    <n v="0.9"/>
    <n v="6000"/>
    <n v="5400"/>
    <n v="2160"/>
    <n v="0.4"/>
  </r>
  <r>
    <x v="4"/>
    <n v="1128299"/>
    <x v="337"/>
    <x v="2"/>
    <x v="22"/>
    <x v="16"/>
    <x v="5"/>
    <n v="1.05"/>
    <n v="6000"/>
    <n v="6300"/>
    <n v="1890"/>
    <n v="0.3"/>
  </r>
  <r>
    <x v="4"/>
    <n v="1128299"/>
    <x v="369"/>
    <x v="2"/>
    <x v="22"/>
    <x v="16"/>
    <x v="0"/>
    <n v="0.9"/>
    <n v="8000"/>
    <n v="7200"/>
    <n v="2520"/>
    <n v="0.35"/>
  </r>
  <r>
    <x v="4"/>
    <n v="1128299"/>
    <x v="369"/>
    <x v="2"/>
    <x v="22"/>
    <x v="16"/>
    <x v="1"/>
    <n v="0.8"/>
    <n v="7750"/>
    <n v="6200"/>
    <n v="2170"/>
    <n v="0.35"/>
  </r>
  <r>
    <x v="4"/>
    <n v="1128299"/>
    <x v="369"/>
    <x v="2"/>
    <x v="22"/>
    <x v="16"/>
    <x v="2"/>
    <n v="0.7"/>
    <n v="6500"/>
    <n v="4550"/>
    <n v="1592.5"/>
    <n v="0.35"/>
  </r>
  <r>
    <x v="4"/>
    <n v="1128299"/>
    <x v="369"/>
    <x v="2"/>
    <x v="22"/>
    <x v="16"/>
    <x v="3"/>
    <n v="0.7"/>
    <n v="4250"/>
    <n v="2975"/>
    <n v="1041.25"/>
    <n v="0.35"/>
  </r>
  <r>
    <x v="4"/>
    <n v="1128299"/>
    <x v="369"/>
    <x v="2"/>
    <x v="22"/>
    <x v="16"/>
    <x v="4"/>
    <n v="0.7"/>
    <n v="4250"/>
    <n v="2975"/>
    <n v="1190"/>
    <n v="0.4"/>
  </r>
  <r>
    <x v="4"/>
    <n v="1128299"/>
    <x v="369"/>
    <x v="2"/>
    <x v="22"/>
    <x v="16"/>
    <x v="5"/>
    <n v="0.75"/>
    <n v="2500"/>
    <n v="1875"/>
    <n v="562.5"/>
    <n v="0.3"/>
  </r>
  <r>
    <x v="4"/>
    <n v="1128299"/>
    <x v="401"/>
    <x v="2"/>
    <x v="22"/>
    <x v="16"/>
    <x v="0"/>
    <n v="0.50000000000000011"/>
    <n v="4500"/>
    <n v="2250.0000000000005"/>
    <n v="787.50000000000011"/>
    <n v="0.35"/>
  </r>
  <r>
    <x v="4"/>
    <n v="1128299"/>
    <x v="401"/>
    <x v="2"/>
    <x v="22"/>
    <x v="16"/>
    <x v="1"/>
    <n v="0.55000000000000016"/>
    <n v="4500"/>
    <n v="2475.0000000000009"/>
    <n v="866.25000000000023"/>
    <n v="0.35"/>
  </r>
  <r>
    <x v="4"/>
    <n v="1128299"/>
    <x v="401"/>
    <x v="2"/>
    <x v="22"/>
    <x v="16"/>
    <x v="2"/>
    <n v="0.50000000000000011"/>
    <n v="2500"/>
    <n v="1250.0000000000002"/>
    <n v="437.50000000000006"/>
    <n v="0.35"/>
  </r>
  <r>
    <x v="4"/>
    <n v="1128299"/>
    <x v="401"/>
    <x v="2"/>
    <x v="22"/>
    <x v="16"/>
    <x v="3"/>
    <n v="0.50000000000000011"/>
    <n v="2000"/>
    <n v="1000.0000000000002"/>
    <n v="350.00000000000006"/>
    <n v="0.35"/>
  </r>
  <r>
    <x v="4"/>
    <n v="1128299"/>
    <x v="401"/>
    <x v="2"/>
    <x v="22"/>
    <x v="16"/>
    <x v="4"/>
    <n v="0.60000000000000009"/>
    <n v="2250"/>
    <n v="1350.0000000000002"/>
    <n v="540.00000000000011"/>
    <n v="0.4"/>
  </r>
  <r>
    <x v="4"/>
    <n v="1128299"/>
    <x v="401"/>
    <x v="2"/>
    <x v="22"/>
    <x v="16"/>
    <x v="5"/>
    <n v="0.44999999999999996"/>
    <n v="2500"/>
    <n v="1125"/>
    <n v="337.5"/>
    <n v="0.3"/>
  </r>
  <r>
    <x v="4"/>
    <n v="1128299"/>
    <x v="430"/>
    <x v="2"/>
    <x v="22"/>
    <x v="16"/>
    <x v="0"/>
    <n v="0.4"/>
    <n v="3500"/>
    <n v="1400"/>
    <n v="489.99999999999994"/>
    <n v="0.35"/>
  </r>
  <r>
    <x v="4"/>
    <n v="1128299"/>
    <x v="430"/>
    <x v="2"/>
    <x v="22"/>
    <x v="16"/>
    <x v="1"/>
    <n v="0.55000000000000016"/>
    <n v="5250"/>
    <n v="2887.5000000000009"/>
    <n v="1010.6250000000002"/>
    <n v="0.35"/>
  </r>
  <r>
    <x v="4"/>
    <n v="1128299"/>
    <x v="430"/>
    <x v="2"/>
    <x v="22"/>
    <x v="16"/>
    <x v="2"/>
    <n v="0.50000000000000011"/>
    <n v="3500"/>
    <n v="1750.0000000000005"/>
    <n v="612.50000000000011"/>
    <n v="0.35"/>
  </r>
  <r>
    <x v="4"/>
    <n v="1128299"/>
    <x v="430"/>
    <x v="2"/>
    <x v="22"/>
    <x v="16"/>
    <x v="3"/>
    <n v="0.45000000000000007"/>
    <n v="3250"/>
    <n v="1462.5000000000002"/>
    <n v="511.87500000000006"/>
    <n v="0.35"/>
  </r>
  <r>
    <x v="4"/>
    <n v="1128299"/>
    <x v="430"/>
    <x v="2"/>
    <x v="22"/>
    <x v="16"/>
    <x v="4"/>
    <n v="0.55000000000000004"/>
    <n v="3000"/>
    <n v="1650.0000000000002"/>
    <n v="660.00000000000011"/>
    <n v="0.4"/>
  </r>
  <r>
    <x v="4"/>
    <n v="1128299"/>
    <x v="430"/>
    <x v="2"/>
    <x v="22"/>
    <x v="16"/>
    <x v="5"/>
    <n v="0.60000000000000009"/>
    <n v="3500"/>
    <n v="2100.0000000000005"/>
    <n v="630.00000000000011"/>
    <n v="0.3"/>
  </r>
  <r>
    <x v="4"/>
    <n v="1128299"/>
    <x v="461"/>
    <x v="2"/>
    <x v="22"/>
    <x v="16"/>
    <x v="0"/>
    <n v="0.45000000000000007"/>
    <n v="5750"/>
    <n v="2587.5000000000005"/>
    <n v="905.62500000000011"/>
    <n v="0.35"/>
  </r>
  <r>
    <x v="4"/>
    <n v="1128299"/>
    <x v="461"/>
    <x v="2"/>
    <x v="22"/>
    <x v="16"/>
    <x v="1"/>
    <n v="0.50000000000000011"/>
    <n v="6500"/>
    <n v="3250.0000000000009"/>
    <n v="1137.5000000000002"/>
    <n v="0.35"/>
  </r>
  <r>
    <x v="4"/>
    <n v="1128299"/>
    <x v="461"/>
    <x v="2"/>
    <x v="22"/>
    <x v="16"/>
    <x v="2"/>
    <n v="0.45000000000000007"/>
    <n v="4750"/>
    <n v="2137.5000000000005"/>
    <n v="748.12500000000011"/>
    <n v="0.35"/>
  </r>
  <r>
    <x v="4"/>
    <n v="1128299"/>
    <x v="461"/>
    <x v="2"/>
    <x v="22"/>
    <x v="16"/>
    <x v="3"/>
    <n v="0.55000000000000016"/>
    <n v="4500"/>
    <n v="2475.0000000000009"/>
    <n v="866.25000000000023"/>
    <n v="0.35"/>
  </r>
  <r>
    <x v="4"/>
    <n v="1128299"/>
    <x v="461"/>
    <x v="2"/>
    <x v="22"/>
    <x v="16"/>
    <x v="4"/>
    <n v="0.75000000000000011"/>
    <n v="4250"/>
    <n v="3187.5000000000005"/>
    <n v="1275.0000000000002"/>
    <n v="0.4"/>
  </r>
  <r>
    <x v="4"/>
    <n v="1128299"/>
    <x v="461"/>
    <x v="2"/>
    <x v="22"/>
    <x v="16"/>
    <x v="5"/>
    <n v="0.80000000000000016"/>
    <n v="5500"/>
    <n v="4400.0000000000009"/>
    <n v="1320.0000000000002"/>
    <n v="0.3"/>
  </r>
  <r>
    <x v="4"/>
    <n v="1128299"/>
    <x v="490"/>
    <x v="2"/>
    <x v="22"/>
    <x v="16"/>
    <x v="0"/>
    <n v="0.65000000000000013"/>
    <n v="7500"/>
    <n v="4875.0000000000009"/>
    <n v="1706.2500000000002"/>
    <n v="0.35"/>
  </r>
  <r>
    <x v="4"/>
    <n v="1128299"/>
    <x v="490"/>
    <x v="2"/>
    <x v="22"/>
    <x v="16"/>
    <x v="1"/>
    <n v="0.75000000000000033"/>
    <n v="7500"/>
    <n v="5625.0000000000027"/>
    <n v="1968.7500000000009"/>
    <n v="0.35"/>
  </r>
  <r>
    <x v="4"/>
    <n v="1128299"/>
    <x v="490"/>
    <x v="2"/>
    <x v="22"/>
    <x v="16"/>
    <x v="2"/>
    <n v="0.70000000000000018"/>
    <n v="5500"/>
    <n v="3850.0000000000009"/>
    <n v="1347.5000000000002"/>
    <n v="0.35"/>
  </r>
  <r>
    <x v="4"/>
    <n v="1128299"/>
    <x v="490"/>
    <x v="2"/>
    <x v="22"/>
    <x v="16"/>
    <x v="3"/>
    <n v="0.70000000000000018"/>
    <n v="5500"/>
    <n v="3850.0000000000009"/>
    <n v="1347.5000000000002"/>
    <n v="0.35"/>
  </r>
  <r>
    <x v="4"/>
    <n v="1128299"/>
    <x v="490"/>
    <x v="2"/>
    <x v="22"/>
    <x v="16"/>
    <x v="4"/>
    <n v="0.80000000000000016"/>
    <n v="4750"/>
    <n v="3800.0000000000009"/>
    <n v="1520.0000000000005"/>
    <n v="0.4"/>
  </r>
  <r>
    <x v="4"/>
    <n v="1128299"/>
    <x v="490"/>
    <x v="2"/>
    <x v="22"/>
    <x v="16"/>
    <x v="5"/>
    <n v="0.85000000000000009"/>
    <n v="5750"/>
    <n v="4887.5000000000009"/>
    <n v="1466.2500000000002"/>
    <n v="0.3"/>
  </r>
  <r>
    <x v="4"/>
    <n v="1128299"/>
    <x v="181"/>
    <x v="2"/>
    <x v="22"/>
    <x v="16"/>
    <x v="0"/>
    <n v="0.35"/>
    <n v="4000"/>
    <n v="1400"/>
    <n v="560"/>
    <n v="0.39999999999999997"/>
  </r>
  <r>
    <x v="4"/>
    <n v="1128299"/>
    <x v="181"/>
    <x v="2"/>
    <x v="22"/>
    <x v="16"/>
    <x v="1"/>
    <n v="0.45"/>
    <n v="4000"/>
    <n v="1800"/>
    <n v="719.99999999999989"/>
    <n v="0.39999999999999997"/>
  </r>
  <r>
    <x v="4"/>
    <n v="1128299"/>
    <x v="181"/>
    <x v="2"/>
    <x v="22"/>
    <x v="16"/>
    <x v="2"/>
    <n v="0.45"/>
    <n v="4000"/>
    <n v="1800"/>
    <n v="719.99999999999989"/>
    <n v="0.39999999999999997"/>
  </r>
  <r>
    <x v="4"/>
    <n v="1128299"/>
    <x v="181"/>
    <x v="2"/>
    <x v="22"/>
    <x v="16"/>
    <x v="3"/>
    <n v="0.45"/>
    <n v="2500"/>
    <n v="1125"/>
    <n v="449.99999999999994"/>
    <n v="0.39999999999999997"/>
  </r>
  <r>
    <x v="4"/>
    <n v="1128299"/>
    <x v="181"/>
    <x v="2"/>
    <x v="22"/>
    <x v="16"/>
    <x v="4"/>
    <n v="0.50000000000000011"/>
    <n v="2000"/>
    <n v="1000.0000000000002"/>
    <n v="450.00000000000011"/>
    <n v="0.45"/>
  </r>
  <r>
    <x v="4"/>
    <n v="1128299"/>
    <x v="181"/>
    <x v="2"/>
    <x v="22"/>
    <x v="16"/>
    <x v="5"/>
    <n v="0.45"/>
    <n v="4500"/>
    <n v="2025"/>
    <n v="708.75"/>
    <n v="0.35"/>
  </r>
  <r>
    <x v="4"/>
    <n v="1128299"/>
    <x v="212"/>
    <x v="2"/>
    <x v="22"/>
    <x v="16"/>
    <x v="0"/>
    <n v="0.35"/>
    <n v="5000"/>
    <n v="1750"/>
    <n v="699.99999999999989"/>
    <n v="0.39999999999999997"/>
  </r>
  <r>
    <x v="4"/>
    <n v="1128299"/>
    <x v="212"/>
    <x v="2"/>
    <x v="22"/>
    <x v="16"/>
    <x v="1"/>
    <n v="0.45"/>
    <n v="4000"/>
    <n v="1800"/>
    <n v="719.99999999999989"/>
    <n v="0.39999999999999997"/>
  </r>
  <r>
    <x v="4"/>
    <n v="1128299"/>
    <x v="212"/>
    <x v="2"/>
    <x v="22"/>
    <x v="16"/>
    <x v="2"/>
    <n v="0.45"/>
    <n v="4000"/>
    <n v="1800"/>
    <n v="719.99999999999989"/>
    <n v="0.39999999999999997"/>
  </r>
  <r>
    <x v="4"/>
    <n v="1128299"/>
    <x v="212"/>
    <x v="1"/>
    <x v="23"/>
    <x v="26"/>
    <x v="3"/>
    <n v="0.45"/>
    <n v="2500"/>
    <n v="1125"/>
    <n v="449.99999999999994"/>
    <n v="0.39999999999999997"/>
  </r>
  <r>
    <x v="4"/>
    <n v="1128299"/>
    <x v="212"/>
    <x v="1"/>
    <x v="23"/>
    <x v="26"/>
    <x v="4"/>
    <n v="0.50000000000000011"/>
    <n v="1750"/>
    <n v="875.00000000000023"/>
    <n v="393.75000000000011"/>
    <n v="0.45"/>
  </r>
  <r>
    <x v="4"/>
    <n v="1128299"/>
    <x v="212"/>
    <x v="1"/>
    <x v="23"/>
    <x v="26"/>
    <x v="5"/>
    <n v="0.45"/>
    <n v="3750"/>
    <n v="1687.5"/>
    <n v="590.625"/>
    <n v="0.35"/>
  </r>
  <r>
    <x v="4"/>
    <n v="1128299"/>
    <x v="221"/>
    <x v="1"/>
    <x v="23"/>
    <x v="26"/>
    <x v="0"/>
    <n v="0.45"/>
    <n v="5250"/>
    <n v="2362.5"/>
    <n v="944.99999999999989"/>
    <n v="0.39999999999999997"/>
  </r>
  <r>
    <x v="4"/>
    <n v="1128299"/>
    <x v="221"/>
    <x v="1"/>
    <x v="23"/>
    <x v="26"/>
    <x v="1"/>
    <n v="0.55000000000000004"/>
    <n v="3750"/>
    <n v="2062.5"/>
    <n v="824.99999999999989"/>
    <n v="0.39999999999999997"/>
  </r>
  <r>
    <x v="4"/>
    <n v="1128299"/>
    <x v="221"/>
    <x v="1"/>
    <x v="23"/>
    <x v="26"/>
    <x v="2"/>
    <n v="0.6"/>
    <n v="4000"/>
    <n v="2400"/>
    <n v="959.99999999999989"/>
    <n v="0.39999999999999997"/>
  </r>
  <r>
    <x v="4"/>
    <n v="1128299"/>
    <x v="221"/>
    <x v="1"/>
    <x v="23"/>
    <x v="26"/>
    <x v="3"/>
    <n v="0.55000000000000004"/>
    <n v="3000"/>
    <n v="1650.0000000000002"/>
    <n v="660"/>
    <n v="0.39999999999999997"/>
  </r>
  <r>
    <x v="4"/>
    <n v="1128299"/>
    <x v="221"/>
    <x v="1"/>
    <x v="23"/>
    <x v="26"/>
    <x v="4"/>
    <n v="0.60000000000000009"/>
    <n v="1500"/>
    <n v="900.00000000000011"/>
    <n v="405.00000000000006"/>
    <n v="0.45"/>
  </r>
  <r>
    <x v="4"/>
    <n v="1128299"/>
    <x v="221"/>
    <x v="1"/>
    <x v="23"/>
    <x v="26"/>
    <x v="5"/>
    <n v="0.45"/>
    <n v="3500"/>
    <n v="1575"/>
    <n v="551.25"/>
    <n v="0.35"/>
  </r>
  <r>
    <x v="4"/>
    <n v="1128299"/>
    <x v="240"/>
    <x v="1"/>
    <x v="23"/>
    <x v="26"/>
    <x v="0"/>
    <n v="0.5"/>
    <n v="5250"/>
    <n v="2625"/>
    <n v="1050"/>
    <n v="0.39999999999999997"/>
  </r>
  <r>
    <x v="4"/>
    <n v="1128299"/>
    <x v="240"/>
    <x v="1"/>
    <x v="23"/>
    <x v="26"/>
    <x v="1"/>
    <n v="0.55000000000000004"/>
    <n v="3250"/>
    <n v="1787.5000000000002"/>
    <n v="715"/>
    <n v="0.39999999999999997"/>
  </r>
  <r>
    <x v="4"/>
    <n v="1128299"/>
    <x v="240"/>
    <x v="1"/>
    <x v="23"/>
    <x v="26"/>
    <x v="2"/>
    <n v="0.55000000000000004"/>
    <n v="3750"/>
    <n v="2062.5"/>
    <n v="824.99999999999989"/>
    <n v="0.39999999999999997"/>
  </r>
  <r>
    <x v="4"/>
    <n v="1128299"/>
    <x v="240"/>
    <x v="1"/>
    <x v="23"/>
    <x v="26"/>
    <x v="3"/>
    <n v="0.40000000000000008"/>
    <n v="2750"/>
    <n v="1100.0000000000002"/>
    <n v="440.00000000000006"/>
    <n v="0.39999999999999997"/>
  </r>
  <r>
    <x v="4"/>
    <n v="1128299"/>
    <x v="240"/>
    <x v="1"/>
    <x v="23"/>
    <x v="26"/>
    <x v="4"/>
    <n v="0.45000000000000012"/>
    <n v="1750"/>
    <n v="787.50000000000023"/>
    <n v="354.37500000000011"/>
    <n v="0.45"/>
  </r>
  <r>
    <x v="4"/>
    <n v="1128299"/>
    <x v="240"/>
    <x v="1"/>
    <x v="23"/>
    <x v="26"/>
    <x v="5"/>
    <n v="0.60000000000000009"/>
    <n v="3500"/>
    <n v="2100.0000000000005"/>
    <n v="735.00000000000011"/>
    <n v="0.35"/>
  </r>
  <r>
    <x v="4"/>
    <n v="1128299"/>
    <x v="271"/>
    <x v="1"/>
    <x v="23"/>
    <x v="26"/>
    <x v="0"/>
    <n v="0.45"/>
    <n v="5500"/>
    <n v="2475"/>
    <n v="989.99999999999989"/>
    <n v="0.39999999999999997"/>
  </r>
  <r>
    <x v="4"/>
    <n v="1128299"/>
    <x v="271"/>
    <x v="1"/>
    <x v="23"/>
    <x v="26"/>
    <x v="1"/>
    <n v="0.5"/>
    <n v="4000"/>
    <n v="2000"/>
    <n v="799.99999999999989"/>
    <n v="0.39999999999999997"/>
  </r>
  <r>
    <x v="4"/>
    <n v="1128299"/>
    <x v="271"/>
    <x v="1"/>
    <x v="23"/>
    <x v="26"/>
    <x v="2"/>
    <n v="0.5"/>
    <n v="4000"/>
    <n v="2000"/>
    <n v="799.99999999999989"/>
    <n v="0.39999999999999997"/>
  </r>
  <r>
    <x v="4"/>
    <n v="1128299"/>
    <x v="271"/>
    <x v="1"/>
    <x v="23"/>
    <x v="26"/>
    <x v="3"/>
    <n v="0.45"/>
    <n v="3250"/>
    <n v="1462.5"/>
    <n v="585"/>
    <n v="0.39999999999999997"/>
  </r>
  <r>
    <x v="4"/>
    <n v="1128299"/>
    <x v="271"/>
    <x v="1"/>
    <x v="23"/>
    <x v="26"/>
    <x v="4"/>
    <n v="0.4"/>
    <n v="2250"/>
    <n v="900"/>
    <n v="405"/>
    <n v="0.45"/>
  </r>
  <r>
    <x v="4"/>
    <n v="1128299"/>
    <x v="271"/>
    <x v="1"/>
    <x v="23"/>
    <x v="26"/>
    <x v="5"/>
    <n v="0.65"/>
    <n v="5750"/>
    <n v="3737.5"/>
    <n v="1308.125"/>
    <n v="0.35"/>
  </r>
  <r>
    <x v="4"/>
    <n v="1128299"/>
    <x v="301"/>
    <x v="1"/>
    <x v="23"/>
    <x v="26"/>
    <x v="0"/>
    <n v="0.6"/>
    <n v="8250"/>
    <n v="4950"/>
    <n v="1979.9999999999998"/>
    <n v="0.39999999999999997"/>
  </r>
  <r>
    <x v="4"/>
    <n v="1128299"/>
    <x v="301"/>
    <x v="1"/>
    <x v="23"/>
    <x v="26"/>
    <x v="1"/>
    <n v="0.7"/>
    <n v="7000"/>
    <n v="4900"/>
    <n v="1959.9999999999998"/>
    <n v="0.39999999999999997"/>
  </r>
  <r>
    <x v="4"/>
    <n v="1128299"/>
    <x v="301"/>
    <x v="1"/>
    <x v="23"/>
    <x v="26"/>
    <x v="2"/>
    <n v="0.85"/>
    <n v="7000"/>
    <n v="5950"/>
    <n v="2380"/>
    <n v="0.39999999999999997"/>
  </r>
  <r>
    <x v="4"/>
    <n v="1128299"/>
    <x v="301"/>
    <x v="1"/>
    <x v="23"/>
    <x v="26"/>
    <x v="3"/>
    <n v="0.85"/>
    <n v="5750"/>
    <n v="4887.5"/>
    <n v="1954.9999999999998"/>
    <n v="0.39999999999999997"/>
  </r>
  <r>
    <x v="4"/>
    <n v="1128299"/>
    <x v="301"/>
    <x v="1"/>
    <x v="23"/>
    <x v="26"/>
    <x v="4"/>
    <n v="0.95"/>
    <n v="4500"/>
    <n v="4275"/>
    <n v="1923.75"/>
    <n v="0.45"/>
  </r>
  <r>
    <x v="4"/>
    <n v="1128299"/>
    <x v="301"/>
    <x v="1"/>
    <x v="23"/>
    <x v="26"/>
    <x v="5"/>
    <n v="1.1000000000000001"/>
    <n v="7500"/>
    <n v="8250"/>
    <n v="2887.5"/>
    <n v="0.35"/>
  </r>
  <r>
    <x v="4"/>
    <n v="1128299"/>
    <x v="330"/>
    <x v="1"/>
    <x v="23"/>
    <x v="26"/>
    <x v="0"/>
    <n v="0.9"/>
    <n v="9000"/>
    <n v="8100"/>
    <n v="3239.9999999999995"/>
    <n v="0.39999999999999997"/>
  </r>
  <r>
    <x v="4"/>
    <n v="1128299"/>
    <x v="330"/>
    <x v="1"/>
    <x v="23"/>
    <x v="26"/>
    <x v="1"/>
    <n v="0.95"/>
    <n v="7500"/>
    <n v="7125"/>
    <n v="2849.9999999999995"/>
    <n v="0.39999999999999997"/>
  </r>
  <r>
    <x v="4"/>
    <n v="1128299"/>
    <x v="330"/>
    <x v="1"/>
    <x v="23"/>
    <x v="26"/>
    <x v="2"/>
    <n v="0.95"/>
    <n v="7000"/>
    <n v="6650"/>
    <n v="2660"/>
    <n v="0.39999999999999997"/>
  </r>
  <r>
    <x v="4"/>
    <n v="1128299"/>
    <x v="330"/>
    <x v="1"/>
    <x v="23"/>
    <x v="26"/>
    <x v="3"/>
    <n v="0.9"/>
    <n v="6000"/>
    <n v="5400"/>
    <n v="2160"/>
    <n v="0.39999999999999997"/>
  </r>
  <r>
    <x v="4"/>
    <n v="1128299"/>
    <x v="330"/>
    <x v="1"/>
    <x v="23"/>
    <x v="26"/>
    <x v="4"/>
    <n v="0.95"/>
    <n v="6500"/>
    <n v="6175"/>
    <n v="2778.75"/>
    <n v="0.45"/>
  </r>
  <r>
    <x v="4"/>
    <n v="1128299"/>
    <x v="330"/>
    <x v="1"/>
    <x v="23"/>
    <x v="26"/>
    <x v="5"/>
    <n v="1.1000000000000001"/>
    <n v="6500"/>
    <n v="7150.0000000000009"/>
    <n v="2502.5"/>
    <n v="0.35"/>
  </r>
  <r>
    <x v="4"/>
    <n v="1128299"/>
    <x v="362"/>
    <x v="1"/>
    <x v="23"/>
    <x v="26"/>
    <x v="0"/>
    <n v="0.95"/>
    <n v="8500"/>
    <n v="8075"/>
    <n v="3229.9999999999995"/>
    <n v="0.39999999999999997"/>
  </r>
  <r>
    <x v="4"/>
    <n v="1128299"/>
    <x v="362"/>
    <x v="1"/>
    <x v="23"/>
    <x v="26"/>
    <x v="1"/>
    <n v="0.85000000000000009"/>
    <n v="8250"/>
    <n v="7012.5000000000009"/>
    <n v="2805"/>
    <n v="0.39999999999999997"/>
  </r>
  <r>
    <x v="4"/>
    <n v="1128299"/>
    <x v="362"/>
    <x v="1"/>
    <x v="23"/>
    <x v="26"/>
    <x v="2"/>
    <n v="0.75000000000000011"/>
    <n v="7000"/>
    <n v="5250.0000000000009"/>
    <n v="2100"/>
    <n v="0.39999999999999997"/>
  </r>
  <r>
    <x v="4"/>
    <n v="1128299"/>
    <x v="362"/>
    <x v="1"/>
    <x v="23"/>
    <x v="26"/>
    <x v="3"/>
    <n v="0.75000000000000011"/>
    <n v="4750"/>
    <n v="3562.5000000000005"/>
    <n v="1425"/>
    <n v="0.39999999999999997"/>
  </r>
  <r>
    <x v="4"/>
    <n v="1128299"/>
    <x v="362"/>
    <x v="1"/>
    <x v="23"/>
    <x v="26"/>
    <x v="4"/>
    <n v="0.64999999999999991"/>
    <n v="4750"/>
    <n v="3087.4999999999995"/>
    <n v="1389.3749999999998"/>
    <n v="0.45"/>
  </r>
  <r>
    <x v="4"/>
    <n v="1128299"/>
    <x v="362"/>
    <x v="1"/>
    <x v="23"/>
    <x v="26"/>
    <x v="5"/>
    <n v="0.7"/>
    <n v="3000"/>
    <n v="2100"/>
    <n v="735"/>
    <n v="0.35"/>
  </r>
  <r>
    <x v="4"/>
    <n v="1128299"/>
    <x v="394"/>
    <x v="1"/>
    <x v="23"/>
    <x v="26"/>
    <x v="0"/>
    <n v="0.45000000000000012"/>
    <n v="5000"/>
    <n v="2250.0000000000005"/>
    <n v="900.00000000000011"/>
    <n v="0.39999999999999997"/>
  </r>
  <r>
    <x v="4"/>
    <n v="1128299"/>
    <x v="394"/>
    <x v="1"/>
    <x v="23"/>
    <x v="26"/>
    <x v="1"/>
    <n v="0.50000000000000011"/>
    <n v="5000"/>
    <n v="2500.0000000000005"/>
    <n v="1000.0000000000001"/>
    <n v="0.39999999999999997"/>
  </r>
  <r>
    <x v="4"/>
    <n v="1128299"/>
    <x v="394"/>
    <x v="1"/>
    <x v="23"/>
    <x v="26"/>
    <x v="2"/>
    <n v="0.45000000000000012"/>
    <n v="3000"/>
    <n v="1350.0000000000005"/>
    <n v="540.00000000000011"/>
    <n v="0.39999999999999997"/>
  </r>
  <r>
    <x v="4"/>
    <n v="1128299"/>
    <x v="394"/>
    <x v="1"/>
    <x v="23"/>
    <x v="26"/>
    <x v="3"/>
    <n v="0.45000000000000012"/>
    <n v="2500"/>
    <n v="1125.0000000000002"/>
    <n v="450.00000000000006"/>
    <n v="0.39999999999999997"/>
  </r>
  <r>
    <x v="4"/>
    <n v="1128299"/>
    <x v="394"/>
    <x v="1"/>
    <x v="23"/>
    <x v="26"/>
    <x v="4"/>
    <n v="0.55000000000000004"/>
    <n v="2750"/>
    <n v="1512.5000000000002"/>
    <n v="680.62500000000011"/>
    <n v="0.45"/>
  </r>
  <r>
    <x v="4"/>
    <n v="1128299"/>
    <x v="394"/>
    <x v="1"/>
    <x v="23"/>
    <x v="26"/>
    <x v="5"/>
    <n v="0.4"/>
    <n v="3000"/>
    <n v="1200"/>
    <n v="420"/>
    <n v="0.35"/>
  </r>
  <r>
    <x v="4"/>
    <n v="1128299"/>
    <x v="423"/>
    <x v="1"/>
    <x v="23"/>
    <x v="26"/>
    <x v="0"/>
    <n v="0.35"/>
    <n v="4000"/>
    <n v="1400"/>
    <n v="560"/>
    <n v="0.39999999999999997"/>
  </r>
  <r>
    <x v="4"/>
    <n v="1128299"/>
    <x v="423"/>
    <x v="1"/>
    <x v="23"/>
    <x v="26"/>
    <x v="1"/>
    <n v="0.50000000000000011"/>
    <n v="5750"/>
    <n v="2875.0000000000005"/>
    <n v="1150"/>
    <n v="0.39999999999999997"/>
  </r>
  <r>
    <x v="4"/>
    <n v="1128299"/>
    <x v="423"/>
    <x v="1"/>
    <x v="23"/>
    <x v="26"/>
    <x v="2"/>
    <n v="0.45000000000000012"/>
    <n v="4000"/>
    <n v="1800.0000000000005"/>
    <n v="720.00000000000011"/>
    <n v="0.39999999999999997"/>
  </r>
  <r>
    <x v="4"/>
    <n v="1128299"/>
    <x v="423"/>
    <x v="1"/>
    <x v="23"/>
    <x v="26"/>
    <x v="3"/>
    <n v="0.40000000000000008"/>
    <n v="3750"/>
    <n v="1500.0000000000002"/>
    <n v="600"/>
    <n v="0.39999999999999997"/>
  </r>
  <r>
    <x v="4"/>
    <n v="1128299"/>
    <x v="423"/>
    <x v="1"/>
    <x v="23"/>
    <x v="26"/>
    <x v="4"/>
    <n v="0.5"/>
    <n v="3500"/>
    <n v="1750"/>
    <n v="787.5"/>
    <n v="0.45"/>
  </r>
  <r>
    <x v="4"/>
    <n v="1128299"/>
    <x v="423"/>
    <x v="1"/>
    <x v="23"/>
    <x v="26"/>
    <x v="5"/>
    <n v="0.55000000000000004"/>
    <n v="4000"/>
    <n v="2200"/>
    <n v="770"/>
    <n v="0.35"/>
  </r>
  <r>
    <x v="4"/>
    <n v="1128299"/>
    <x v="454"/>
    <x v="1"/>
    <x v="23"/>
    <x v="26"/>
    <x v="0"/>
    <n v="0.40000000000000008"/>
    <n v="6250"/>
    <n v="2500.0000000000005"/>
    <n v="1000.0000000000001"/>
    <n v="0.39999999999999997"/>
  </r>
  <r>
    <x v="4"/>
    <n v="1128299"/>
    <x v="454"/>
    <x v="1"/>
    <x v="23"/>
    <x v="26"/>
    <x v="1"/>
    <n v="0.45000000000000012"/>
    <n v="7000"/>
    <n v="3150.0000000000009"/>
    <n v="1260.0000000000002"/>
    <n v="0.39999999999999997"/>
  </r>
  <r>
    <x v="4"/>
    <n v="1128299"/>
    <x v="454"/>
    <x v="1"/>
    <x v="23"/>
    <x v="26"/>
    <x v="2"/>
    <n v="0.40000000000000008"/>
    <n v="5250"/>
    <n v="2100.0000000000005"/>
    <n v="840.00000000000011"/>
    <n v="0.39999999999999997"/>
  </r>
  <r>
    <x v="4"/>
    <n v="1128299"/>
    <x v="454"/>
    <x v="1"/>
    <x v="23"/>
    <x v="26"/>
    <x v="3"/>
    <n v="0.50000000000000011"/>
    <n v="5000"/>
    <n v="2500.0000000000005"/>
    <n v="1000.0000000000001"/>
    <n v="0.39999999999999997"/>
  </r>
  <r>
    <x v="4"/>
    <n v="1128299"/>
    <x v="454"/>
    <x v="1"/>
    <x v="23"/>
    <x v="26"/>
    <x v="4"/>
    <n v="0.7"/>
    <n v="4750"/>
    <n v="3325"/>
    <n v="1496.25"/>
    <n v="0.45"/>
  </r>
  <r>
    <x v="4"/>
    <n v="1128299"/>
    <x v="454"/>
    <x v="1"/>
    <x v="23"/>
    <x v="26"/>
    <x v="5"/>
    <n v="0.85000000000000009"/>
    <n v="6000"/>
    <n v="5100.0000000000009"/>
    <n v="1785.0000000000002"/>
    <n v="0.35"/>
  </r>
  <r>
    <x v="4"/>
    <n v="1128299"/>
    <x v="483"/>
    <x v="1"/>
    <x v="23"/>
    <x v="26"/>
    <x v="0"/>
    <n v="0.70000000000000018"/>
    <n v="8000"/>
    <n v="5600.0000000000018"/>
    <n v="2240.0000000000005"/>
    <n v="0.39999999999999997"/>
  </r>
  <r>
    <x v="4"/>
    <n v="1128299"/>
    <x v="483"/>
    <x v="1"/>
    <x v="23"/>
    <x v="26"/>
    <x v="1"/>
    <n v="0.80000000000000027"/>
    <n v="8000"/>
    <n v="6400.0000000000018"/>
    <n v="2560.0000000000005"/>
    <n v="0.39999999999999997"/>
  </r>
  <r>
    <x v="0"/>
    <n v="1128299"/>
    <x v="483"/>
    <x v="1"/>
    <x v="23"/>
    <x v="26"/>
    <x v="2"/>
    <n v="0.75000000000000033"/>
    <n v="6000"/>
    <n v="4500.0000000000018"/>
    <n v="1800.0000000000007"/>
    <n v="0.39999999999999997"/>
  </r>
  <r>
    <x v="0"/>
    <n v="1128299"/>
    <x v="483"/>
    <x v="1"/>
    <x v="23"/>
    <x v="26"/>
    <x v="3"/>
    <n v="0.75000000000000033"/>
    <n v="6000"/>
    <n v="4500.0000000000018"/>
    <n v="1800.0000000000007"/>
    <n v="0.39999999999999997"/>
  </r>
  <r>
    <x v="0"/>
    <n v="1128299"/>
    <x v="483"/>
    <x v="1"/>
    <x v="23"/>
    <x v="26"/>
    <x v="4"/>
    <n v="0.85000000000000009"/>
    <n v="5250"/>
    <n v="4462.5000000000009"/>
    <n v="2008.1250000000005"/>
    <n v="0.45"/>
  </r>
  <r>
    <x v="0"/>
    <n v="1128299"/>
    <x v="483"/>
    <x v="1"/>
    <x v="23"/>
    <x v="26"/>
    <x v="5"/>
    <n v="0.90000000000000024"/>
    <n v="6250"/>
    <n v="5625.0000000000018"/>
    <n v="1968.7500000000005"/>
    <n v="0.35"/>
  </r>
  <r>
    <x v="0"/>
    <n v="1197831"/>
    <x v="169"/>
    <x v="1"/>
    <x v="23"/>
    <x v="26"/>
    <x v="0"/>
    <n v="0.2"/>
    <n v="6750"/>
    <n v="1350"/>
    <n v="405"/>
    <n v="0.3"/>
  </r>
  <r>
    <x v="0"/>
    <n v="1197831"/>
    <x v="169"/>
    <x v="1"/>
    <x v="23"/>
    <x v="26"/>
    <x v="1"/>
    <n v="0.3"/>
    <n v="6750"/>
    <n v="2025"/>
    <n v="607.5"/>
    <n v="0.3"/>
  </r>
  <r>
    <x v="0"/>
    <n v="1197831"/>
    <x v="169"/>
    <x v="1"/>
    <x v="23"/>
    <x v="26"/>
    <x v="2"/>
    <n v="0.3"/>
    <n v="4750"/>
    <n v="1425"/>
    <n v="427.5"/>
    <n v="0.3"/>
  </r>
  <r>
    <x v="0"/>
    <n v="1197831"/>
    <x v="169"/>
    <x v="1"/>
    <x v="23"/>
    <x v="26"/>
    <x v="3"/>
    <n v="0.35"/>
    <n v="4750"/>
    <n v="1662.5"/>
    <n v="665"/>
    <n v="0.4"/>
  </r>
  <r>
    <x v="0"/>
    <n v="1197831"/>
    <x v="169"/>
    <x v="1"/>
    <x v="23"/>
    <x v="26"/>
    <x v="4"/>
    <n v="0.4"/>
    <n v="3250"/>
    <n v="1300"/>
    <n v="325"/>
    <n v="0.25"/>
  </r>
  <r>
    <x v="4"/>
    <n v="1197831"/>
    <x v="169"/>
    <x v="1"/>
    <x v="23"/>
    <x v="26"/>
    <x v="5"/>
    <n v="0.35"/>
    <n v="4750"/>
    <n v="1662.5"/>
    <n v="748.125"/>
    <n v="0.45"/>
  </r>
  <r>
    <x v="0"/>
    <n v="1197831"/>
    <x v="199"/>
    <x v="1"/>
    <x v="23"/>
    <x v="26"/>
    <x v="0"/>
    <n v="0.25"/>
    <n v="6250"/>
    <n v="1562.5"/>
    <n v="468.75"/>
    <n v="0.3"/>
  </r>
  <r>
    <x v="0"/>
    <n v="1197831"/>
    <x v="199"/>
    <x v="1"/>
    <x v="23"/>
    <x v="26"/>
    <x v="1"/>
    <n v="0.35"/>
    <n v="6000"/>
    <n v="2100"/>
    <n v="630"/>
    <n v="0.3"/>
  </r>
  <r>
    <x v="0"/>
    <n v="1197831"/>
    <x v="199"/>
    <x v="1"/>
    <x v="23"/>
    <x v="26"/>
    <x v="2"/>
    <n v="0.35"/>
    <n v="4250"/>
    <n v="1487.5"/>
    <n v="446.25"/>
    <n v="0.3"/>
  </r>
  <r>
    <x v="0"/>
    <n v="1197831"/>
    <x v="199"/>
    <x v="2"/>
    <x v="24"/>
    <x v="27"/>
    <x v="3"/>
    <n v="0.35"/>
    <n v="3750"/>
    <n v="1312.5"/>
    <n v="525"/>
    <n v="0.4"/>
  </r>
  <r>
    <x v="0"/>
    <n v="1197831"/>
    <x v="199"/>
    <x v="2"/>
    <x v="24"/>
    <x v="27"/>
    <x v="4"/>
    <n v="0.4"/>
    <n v="2500"/>
    <n v="1000"/>
    <n v="250"/>
    <n v="0.25"/>
  </r>
  <r>
    <x v="0"/>
    <n v="1197831"/>
    <x v="199"/>
    <x v="2"/>
    <x v="24"/>
    <x v="27"/>
    <x v="5"/>
    <n v="0.35"/>
    <n v="4500"/>
    <n v="1575"/>
    <n v="708.75"/>
    <n v="0.45"/>
  </r>
  <r>
    <x v="0"/>
    <n v="1197831"/>
    <x v="708"/>
    <x v="2"/>
    <x v="24"/>
    <x v="27"/>
    <x v="0"/>
    <n v="0.3"/>
    <n v="6250"/>
    <n v="1875"/>
    <n v="656.25"/>
    <n v="0.35"/>
  </r>
  <r>
    <x v="0"/>
    <n v="1197831"/>
    <x v="708"/>
    <x v="2"/>
    <x v="24"/>
    <x v="27"/>
    <x v="1"/>
    <n v="0.4"/>
    <n v="6250"/>
    <n v="2500"/>
    <n v="875"/>
    <n v="0.35"/>
  </r>
  <r>
    <x v="0"/>
    <n v="1197831"/>
    <x v="708"/>
    <x v="2"/>
    <x v="24"/>
    <x v="27"/>
    <x v="2"/>
    <n v="0.3"/>
    <n v="4500"/>
    <n v="1350"/>
    <n v="472.49999999999994"/>
    <n v="0.35"/>
  </r>
  <r>
    <x v="0"/>
    <n v="1197831"/>
    <x v="708"/>
    <x v="2"/>
    <x v="24"/>
    <x v="27"/>
    <x v="3"/>
    <n v="0.35"/>
    <n v="3500"/>
    <n v="1225"/>
    <n v="551.25"/>
    <n v="0.45"/>
  </r>
  <r>
    <x v="4"/>
    <n v="1197831"/>
    <x v="708"/>
    <x v="2"/>
    <x v="24"/>
    <x v="27"/>
    <x v="4"/>
    <n v="0.4"/>
    <n v="2500"/>
    <n v="1000"/>
    <n v="300"/>
    <n v="0.3"/>
  </r>
  <r>
    <x v="4"/>
    <n v="1197831"/>
    <x v="708"/>
    <x v="2"/>
    <x v="24"/>
    <x v="27"/>
    <x v="5"/>
    <n v="0.35"/>
    <n v="4000"/>
    <n v="1400"/>
    <n v="700"/>
    <n v="0.5"/>
  </r>
  <r>
    <x v="4"/>
    <n v="1197831"/>
    <x v="723"/>
    <x v="2"/>
    <x v="24"/>
    <x v="27"/>
    <x v="0"/>
    <n v="0.2"/>
    <n v="6500"/>
    <n v="1300"/>
    <n v="454.99999999999994"/>
    <n v="0.35"/>
  </r>
  <r>
    <x v="4"/>
    <n v="1197831"/>
    <x v="723"/>
    <x v="2"/>
    <x v="24"/>
    <x v="27"/>
    <x v="1"/>
    <n v="0.30000000000000004"/>
    <n v="6500"/>
    <n v="1950.0000000000002"/>
    <n v="682.5"/>
    <n v="0.35"/>
  </r>
  <r>
    <x v="4"/>
    <n v="1197831"/>
    <x v="723"/>
    <x v="2"/>
    <x v="24"/>
    <x v="27"/>
    <x v="2"/>
    <n v="0.24999999999999997"/>
    <n v="4750"/>
    <n v="1187.4999999999998"/>
    <n v="415.62499999999989"/>
    <n v="0.35"/>
  </r>
  <r>
    <x v="4"/>
    <n v="1197831"/>
    <x v="723"/>
    <x v="2"/>
    <x v="24"/>
    <x v="27"/>
    <x v="3"/>
    <n v="0.30000000000000004"/>
    <n v="3750"/>
    <n v="1125.0000000000002"/>
    <n v="506.25000000000011"/>
    <n v="0.45"/>
  </r>
  <r>
    <x v="4"/>
    <n v="1197831"/>
    <x v="723"/>
    <x v="2"/>
    <x v="24"/>
    <x v="27"/>
    <x v="4"/>
    <n v="0.35"/>
    <n v="2750"/>
    <n v="962.49999999999989"/>
    <n v="288.74999999999994"/>
    <n v="0.3"/>
  </r>
  <r>
    <x v="4"/>
    <n v="1197831"/>
    <x v="723"/>
    <x v="2"/>
    <x v="24"/>
    <x v="27"/>
    <x v="5"/>
    <n v="0.30000000000000004"/>
    <n v="5500"/>
    <n v="1650.0000000000002"/>
    <n v="825.00000000000011"/>
    <n v="0.5"/>
  </r>
  <r>
    <x v="4"/>
    <n v="1197831"/>
    <x v="258"/>
    <x v="2"/>
    <x v="24"/>
    <x v="27"/>
    <x v="0"/>
    <n v="0.2"/>
    <n v="7000"/>
    <n v="1400"/>
    <n v="489.99999999999994"/>
    <n v="0.35"/>
  </r>
  <r>
    <x v="4"/>
    <n v="1197831"/>
    <x v="258"/>
    <x v="2"/>
    <x v="24"/>
    <x v="27"/>
    <x v="1"/>
    <n v="0.30000000000000004"/>
    <n v="7250"/>
    <n v="2175.0000000000005"/>
    <n v="761.25000000000011"/>
    <n v="0.35"/>
  </r>
  <r>
    <x v="4"/>
    <n v="1197831"/>
    <x v="258"/>
    <x v="2"/>
    <x v="24"/>
    <x v="27"/>
    <x v="2"/>
    <n v="0.24999999999999997"/>
    <n v="5750"/>
    <n v="1437.4999999999998"/>
    <n v="503.12499999999989"/>
    <n v="0.35"/>
  </r>
  <r>
    <x v="4"/>
    <n v="1197831"/>
    <x v="258"/>
    <x v="2"/>
    <x v="24"/>
    <x v="27"/>
    <x v="3"/>
    <n v="0.35"/>
    <n v="5000"/>
    <n v="1750"/>
    <n v="787.5"/>
    <n v="0.45"/>
  </r>
  <r>
    <x v="4"/>
    <n v="1197831"/>
    <x v="258"/>
    <x v="2"/>
    <x v="24"/>
    <x v="27"/>
    <x v="4"/>
    <n v="0.5"/>
    <n v="4000"/>
    <n v="2000"/>
    <n v="600"/>
    <n v="0.3"/>
  </r>
  <r>
    <x v="4"/>
    <n v="1197831"/>
    <x v="258"/>
    <x v="2"/>
    <x v="24"/>
    <x v="27"/>
    <x v="5"/>
    <n v="0.45"/>
    <n v="7500"/>
    <n v="3375"/>
    <n v="1687.5"/>
    <n v="0.5"/>
  </r>
  <r>
    <x v="4"/>
    <n v="1197831"/>
    <x v="288"/>
    <x v="2"/>
    <x v="24"/>
    <x v="27"/>
    <x v="0"/>
    <n v="0.45"/>
    <n v="7500"/>
    <n v="3375"/>
    <n v="1181.25"/>
    <n v="0.35"/>
  </r>
  <r>
    <x v="4"/>
    <n v="1197831"/>
    <x v="288"/>
    <x v="2"/>
    <x v="24"/>
    <x v="27"/>
    <x v="1"/>
    <n v="0.5"/>
    <n v="7500"/>
    <n v="3750"/>
    <n v="1312.5"/>
    <n v="0.35"/>
  </r>
  <r>
    <x v="4"/>
    <n v="1197831"/>
    <x v="288"/>
    <x v="2"/>
    <x v="24"/>
    <x v="27"/>
    <x v="2"/>
    <n v="0.5"/>
    <n v="6000"/>
    <n v="3000"/>
    <n v="1050"/>
    <n v="0.35"/>
  </r>
  <r>
    <x v="4"/>
    <n v="1197831"/>
    <x v="288"/>
    <x v="2"/>
    <x v="24"/>
    <x v="27"/>
    <x v="3"/>
    <n v="0.5"/>
    <n v="5500"/>
    <n v="2750"/>
    <n v="1237.5"/>
    <n v="0.45"/>
  </r>
  <r>
    <x v="4"/>
    <n v="1197831"/>
    <x v="288"/>
    <x v="2"/>
    <x v="24"/>
    <x v="27"/>
    <x v="4"/>
    <n v="0.55000000000000004"/>
    <n v="4500"/>
    <n v="2475"/>
    <n v="742.5"/>
    <n v="0.3"/>
  </r>
  <r>
    <x v="4"/>
    <n v="1197831"/>
    <x v="288"/>
    <x v="2"/>
    <x v="24"/>
    <x v="27"/>
    <x v="5"/>
    <n v="0.60000000000000009"/>
    <n v="8250"/>
    <n v="4950.0000000000009"/>
    <n v="2475.0000000000005"/>
    <n v="0.5"/>
  </r>
  <r>
    <x v="4"/>
    <n v="1197831"/>
    <x v="320"/>
    <x v="2"/>
    <x v="24"/>
    <x v="27"/>
    <x v="0"/>
    <n v="0.5"/>
    <n v="7750"/>
    <n v="3875"/>
    <n v="1549.9999999999998"/>
    <n v="0.39999999999999997"/>
  </r>
  <r>
    <x v="4"/>
    <n v="1197831"/>
    <x v="320"/>
    <x v="2"/>
    <x v="24"/>
    <x v="27"/>
    <x v="1"/>
    <n v="0.55000000000000004"/>
    <n v="7750"/>
    <n v="4262.5"/>
    <n v="1704.9999999999998"/>
    <n v="0.39999999999999997"/>
  </r>
  <r>
    <x v="4"/>
    <n v="1197831"/>
    <x v="320"/>
    <x v="2"/>
    <x v="24"/>
    <x v="27"/>
    <x v="2"/>
    <n v="0.5"/>
    <n v="9250"/>
    <n v="4625"/>
    <n v="1849.9999999999998"/>
    <n v="0.39999999999999997"/>
  </r>
  <r>
    <x v="4"/>
    <n v="1197831"/>
    <x v="320"/>
    <x v="2"/>
    <x v="24"/>
    <x v="27"/>
    <x v="3"/>
    <n v="0.5"/>
    <n v="5250"/>
    <n v="2625"/>
    <n v="1312.5"/>
    <n v="0.5"/>
  </r>
  <r>
    <x v="4"/>
    <n v="1197831"/>
    <x v="320"/>
    <x v="2"/>
    <x v="24"/>
    <x v="27"/>
    <x v="4"/>
    <n v="0.55000000000000004"/>
    <n v="5250"/>
    <n v="2887.5000000000005"/>
    <n v="1010.6250000000001"/>
    <n v="0.35"/>
  </r>
  <r>
    <x v="0"/>
    <n v="1197831"/>
    <x v="320"/>
    <x v="2"/>
    <x v="24"/>
    <x v="27"/>
    <x v="5"/>
    <n v="0.65"/>
    <n v="8000"/>
    <n v="5200"/>
    <n v="2860.0000000000005"/>
    <n v="0.55000000000000004"/>
  </r>
  <r>
    <x v="0"/>
    <n v="1197831"/>
    <x v="353"/>
    <x v="2"/>
    <x v="24"/>
    <x v="27"/>
    <x v="0"/>
    <n v="0.5"/>
    <n v="7500"/>
    <n v="3750"/>
    <n v="1499.9999999999998"/>
    <n v="0.39999999999999997"/>
  </r>
  <r>
    <x v="0"/>
    <n v="1197831"/>
    <x v="353"/>
    <x v="2"/>
    <x v="24"/>
    <x v="27"/>
    <x v="1"/>
    <n v="0.55000000000000004"/>
    <n v="7500"/>
    <n v="4125"/>
    <n v="1649.9999999999998"/>
    <n v="0.39999999999999997"/>
  </r>
  <r>
    <x v="0"/>
    <n v="1197831"/>
    <x v="353"/>
    <x v="2"/>
    <x v="24"/>
    <x v="27"/>
    <x v="2"/>
    <n v="0.5"/>
    <n v="9250"/>
    <n v="4625"/>
    <n v="1849.9999999999998"/>
    <n v="0.39999999999999997"/>
  </r>
  <r>
    <x v="0"/>
    <n v="1197831"/>
    <x v="353"/>
    <x v="2"/>
    <x v="24"/>
    <x v="27"/>
    <x v="3"/>
    <n v="0.5"/>
    <n v="4750"/>
    <n v="2375"/>
    <n v="1187.5"/>
    <n v="0.5"/>
  </r>
  <r>
    <x v="2"/>
    <n v="1197831"/>
    <x v="353"/>
    <x v="2"/>
    <x v="24"/>
    <x v="27"/>
    <x v="4"/>
    <n v="0.55000000000000004"/>
    <n v="4750"/>
    <n v="2612.5"/>
    <n v="914.37499999999989"/>
    <n v="0.35"/>
  </r>
  <r>
    <x v="2"/>
    <n v="1197831"/>
    <x v="353"/>
    <x v="2"/>
    <x v="24"/>
    <x v="27"/>
    <x v="5"/>
    <n v="0.6"/>
    <n v="7250"/>
    <n v="4350"/>
    <n v="2392.5"/>
    <n v="0.55000000000000004"/>
  </r>
  <r>
    <x v="2"/>
    <n v="1197831"/>
    <x v="381"/>
    <x v="2"/>
    <x v="24"/>
    <x v="27"/>
    <x v="0"/>
    <n v="0.55000000000000004"/>
    <n v="6750"/>
    <n v="3712.5000000000005"/>
    <n v="1485"/>
    <n v="0.39999999999999997"/>
  </r>
  <r>
    <x v="2"/>
    <n v="1197831"/>
    <x v="381"/>
    <x v="2"/>
    <x v="24"/>
    <x v="27"/>
    <x v="1"/>
    <n v="0.55000000000000004"/>
    <n v="6250"/>
    <n v="3437.5000000000005"/>
    <n v="1375"/>
    <n v="0.39999999999999997"/>
  </r>
  <r>
    <x v="2"/>
    <n v="1197831"/>
    <x v="381"/>
    <x v="2"/>
    <x v="24"/>
    <x v="27"/>
    <x v="2"/>
    <n v="0.6"/>
    <n v="6750"/>
    <n v="4050"/>
    <n v="1619.9999999999998"/>
    <n v="0.39999999999999997"/>
  </r>
  <r>
    <x v="2"/>
    <n v="1197831"/>
    <x v="381"/>
    <x v="2"/>
    <x v="24"/>
    <x v="27"/>
    <x v="3"/>
    <n v="0.6"/>
    <n v="4000"/>
    <n v="2400"/>
    <n v="1200"/>
    <n v="0.5"/>
  </r>
  <r>
    <x v="2"/>
    <n v="1197831"/>
    <x v="381"/>
    <x v="2"/>
    <x v="24"/>
    <x v="27"/>
    <x v="4"/>
    <n v="0.55000000000000004"/>
    <n v="4000"/>
    <n v="2200"/>
    <n v="770"/>
    <n v="0.35"/>
  </r>
  <r>
    <x v="2"/>
    <n v="1197831"/>
    <x v="381"/>
    <x v="2"/>
    <x v="24"/>
    <x v="27"/>
    <x v="5"/>
    <n v="0.5"/>
    <n v="6250"/>
    <n v="3125"/>
    <n v="1718.7500000000002"/>
    <n v="0.55000000000000004"/>
  </r>
  <r>
    <x v="2"/>
    <n v="1197831"/>
    <x v="410"/>
    <x v="2"/>
    <x v="24"/>
    <x v="27"/>
    <x v="0"/>
    <n v="0.4"/>
    <n v="5750"/>
    <n v="2300"/>
    <n v="919.99999999999989"/>
    <n v="0.39999999999999997"/>
  </r>
  <r>
    <x v="2"/>
    <n v="1197831"/>
    <x v="410"/>
    <x v="2"/>
    <x v="24"/>
    <x v="27"/>
    <x v="1"/>
    <n v="0.4"/>
    <n v="5750"/>
    <n v="2300"/>
    <n v="919.99999999999989"/>
    <n v="0.39999999999999997"/>
  </r>
  <r>
    <x v="2"/>
    <n v="1197831"/>
    <x v="410"/>
    <x v="2"/>
    <x v="24"/>
    <x v="27"/>
    <x v="2"/>
    <n v="0.45"/>
    <n v="5250"/>
    <n v="2362.5"/>
    <n v="944.99999999999989"/>
    <n v="0.39999999999999997"/>
  </r>
  <r>
    <x v="2"/>
    <n v="1197831"/>
    <x v="410"/>
    <x v="2"/>
    <x v="24"/>
    <x v="27"/>
    <x v="3"/>
    <n v="0.45"/>
    <n v="3750"/>
    <n v="1687.5"/>
    <n v="843.75"/>
    <n v="0.5"/>
  </r>
  <r>
    <x v="2"/>
    <n v="1197831"/>
    <x v="410"/>
    <x v="2"/>
    <x v="24"/>
    <x v="27"/>
    <x v="4"/>
    <n v="0.35"/>
    <n v="3500"/>
    <n v="1225"/>
    <n v="428.75"/>
    <n v="0.35"/>
  </r>
  <r>
    <x v="2"/>
    <n v="1197831"/>
    <x v="410"/>
    <x v="2"/>
    <x v="24"/>
    <x v="27"/>
    <x v="5"/>
    <n v="0.45"/>
    <n v="5250"/>
    <n v="2362.5"/>
    <n v="1299.375"/>
    <n v="0.55000000000000004"/>
  </r>
  <r>
    <x v="2"/>
    <n v="1197831"/>
    <x v="442"/>
    <x v="2"/>
    <x v="24"/>
    <x v="27"/>
    <x v="0"/>
    <n v="0.35"/>
    <n v="6750"/>
    <n v="2362.5"/>
    <n v="944.99999999999989"/>
    <n v="0.39999999999999997"/>
  </r>
  <r>
    <x v="2"/>
    <n v="1197831"/>
    <x v="442"/>
    <x v="2"/>
    <x v="24"/>
    <x v="27"/>
    <x v="1"/>
    <n v="0.35"/>
    <n v="6750"/>
    <n v="2362.5"/>
    <n v="944.99999999999989"/>
    <n v="0.39999999999999997"/>
  </r>
  <r>
    <x v="2"/>
    <n v="1197831"/>
    <x v="442"/>
    <x v="2"/>
    <x v="24"/>
    <x v="27"/>
    <x v="2"/>
    <n v="0.6"/>
    <n v="6000"/>
    <n v="3600"/>
    <n v="1439.9999999999998"/>
    <n v="0.39999999999999997"/>
  </r>
  <r>
    <x v="2"/>
    <n v="1197831"/>
    <x v="442"/>
    <x v="2"/>
    <x v="24"/>
    <x v="27"/>
    <x v="3"/>
    <n v="0.6"/>
    <n v="4500"/>
    <n v="2700"/>
    <n v="1350"/>
    <n v="0.5"/>
  </r>
  <r>
    <x v="2"/>
    <n v="1197831"/>
    <x v="442"/>
    <x v="2"/>
    <x v="24"/>
    <x v="27"/>
    <x v="4"/>
    <n v="0.54999999999999993"/>
    <n v="4250"/>
    <n v="2337.4999999999995"/>
    <n v="818.12499999999977"/>
    <n v="0.35"/>
  </r>
  <r>
    <x v="2"/>
    <n v="1197831"/>
    <x v="442"/>
    <x v="2"/>
    <x v="24"/>
    <x v="27"/>
    <x v="5"/>
    <n v="0.65"/>
    <n v="6250"/>
    <n v="4062.5"/>
    <n v="2234.375"/>
    <n v="0.55000000000000004"/>
  </r>
  <r>
    <x v="0"/>
    <n v="1197831"/>
    <x v="471"/>
    <x v="2"/>
    <x v="24"/>
    <x v="27"/>
    <x v="0"/>
    <n v="0.54999999999999993"/>
    <n v="7750"/>
    <n v="4262.4999999999991"/>
    <n v="1704.9999999999995"/>
    <n v="0.39999999999999997"/>
  </r>
  <r>
    <x v="0"/>
    <n v="1197831"/>
    <x v="471"/>
    <x v="2"/>
    <x v="24"/>
    <x v="27"/>
    <x v="1"/>
    <n v="0.54999999999999993"/>
    <n v="7750"/>
    <n v="4262.4999999999991"/>
    <n v="1704.9999999999995"/>
    <n v="0.39999999999999997"/>
  </r>
  <r>
    <x v="0"/>
    <n v="1197831"/>
    <x v="471"/>
    <x v="2"/>
    <x v="24"/>
    <x v="27"/>
    <x v="2"/>
    <n v="0.6"/>
    <n v="6750"/>
    <n v="4050"/>
    <n v="1619.9999999999998"/>
    <n v="0.39999999999999997"/>
  </r>
  <r>
    <x v="0"/>
    <n v="1197831"/>
    <x v="471"/>
    <x v="2"/>
    <x v="24"/>
    <x v="27"/>
    <x v="3"/>
    <n v="0.6"/>
    <n v="5250"/>
    <n v="3150"/>
    <n v="1575"/>
    <n v="0.5"/>
  </r>
  <r>
    <x v="0"/>
    <n v="1197831"/>
    <x v="471"/>
    <x v="2"/>
    <x v="24"/>
    <x v="27"/>
    <x v="4"/>
    <n v="0.54999999999999993"/>
    <n v="4750"/>
    <n v="2612.4999999999995"/>
    <n v="914.37499999999977"/>
    <n v="0.35"/>
  </r>
  <r>
    <x v="0"/>
    <n v="1197831"/>
    <x v="471"/>
    <x v="2"/>
    <x v="24"/>
    <x v="27"/>
    <x v="5"/>
    <n v="0.65"/>
    <n v="7250"/>
    <n v="4712.5"/>
    <n v="2591.875"/>
    <n v="0.55000000000000004"/>
  </r>
  <r>
    <x v="0"/>
    <n v="1128299"/>
    <x v="187"/>
    <x v="2"/>
    <x v="24"/>
    <x v="27"/>
    <x v="0"/>
    <n v="0.29999999999999993"/>
    <n v="4250"/>
    <n v="1274.9999999999998"/>
    <n v="446.24999999999989"/>
    <n v="0.35"/>
  </r>
  <r>
    <x v="0"/>
    <n v="1128299"/>
    <x v="187"/>
    <x v="2"/>
    <x v="24"/>
    <x v="27"/>
    <x v="1"/>
    <n v="0.4"/>
    <n v="4250"/>
    <n v="1700"/>
    <n v="680"/>
    <n v="0.4"/>
  </r>
  <r>
    <x v="0"/>
    <n v="1128299"/>
    <x v="187"/>
    <x v="2"/>
    <x v="24"/>
    <x v="27"/>
    <x v="2"/>
    <n v="0.4"/>
    <n v="4250"/>
    <n v="1700"/>
    <n v="595"/>
    <n v="0.35"/>
  </r>
  <r>
    <x v="0"/>
    <n v="1128299"/>
    <x v="187"/>
    <x v="2"/>
    <x v="24"/>
    <x v="27"/>
    <x v="3"/>
    <n v="0.4"/>
    <n v="2750"/>
    <n v="1100"/>
    <n v="385"/>
    <n v="0.35"/>
  </r>
  <r>
    <x v="0"/>
    <n v="1128299"/>
    <x v="187"/>
    <x v="2"/>
    <x v="24"/>
    <x v="27"/>
    <x v="4"/>
    <n v="0.45000000000000007"/>
    <n v="2250"/>
    <n v="1012.5000000000001"/>
    <n v="303.75"/>
    <n v="0.3"/>
  </r>
  <r>
    <x v="0"/>
    <n v="1128299"/>
    <x v="187"/>
    <x v="2"/>
    <x v="24"/>
    <x v="27"/>
    <x v="5"/>
    <n v="0.4"/>
    <n v="4250"/>
    <n v="1700"/>
    <n v="425"/>
    <n v="0.25"/>
  </r>
  <r>
    <x v="0"/>
    <n v="1128299"/>
    <x v="697"/>
    <x v="2"/>
    <x v="24"/>
    <x v="27"/>
    <x v="0"/>
    <n v="0.29999999999999993"/>
    <n v="4750"/>
    <n v="1424.9999999999998"/>
    <n v="498.74999999999989"/>
    <n v="0.35"/>
  </r>
  <r>
    <x v="0"/>
    <n v="1128299"/>
    <x v="697"/>
    <x v="2"/>
    <x v="24"/>
    <x v="27"/>
    <x v="1"/>
    <n v="0.4"/>
    <n v="3750"/>
    <n v="1500"/>
    <n v="600"/>
    <n v="0.4"/>
  </r>
  <r>
    <x v="0"/>
    <n v="1128299"/>
    <x v="697"/>
    <x v="2"/>
    <x v="24"/>
    <x v="27"/>
    <x v="2"/>
    <n v="0.4"/>
    <n v="3750"/>
    <n v="1500"/>
    <n v="525"/>
    <n v="0.35"/>
  </r>
  <r>
    <x v="0"/>
    <n v="1128299"/>
    <x v="697"/>
    <x v="2"/>
    <x v="25"/>
    <x v="28"/>
    <x v="3"/>
    <n v="0.4"/>
    <n v="2250"/>
    <n v="900"/>
    <n v="315"/>
    <n v="0.35"/>
  </r>
  <r>
    <x v="0"/>
    <n v="1128299"/>
    <x v="697"/>
    <x v="2"/>
    <x v="25"/>
    <x v="28"/>
    <x v="4"/>
    <n v="0.45000000000000007"/>
    <n v="1500"/>
    <n v="675.00000000000011"/>
    <n v="202.50000000000003"/>
    <n v="0.3"/>
  </r>
  <r>
    <x v="0"/>
    <n v="1128299"/>
    <x v="697"/>
    <x v="2"/>
    <x v="25"/>
    <x v="28"/>
    <x v="5"/>
    <n v="0.4"/>
    <n v="3500"/>
    <n v="1400"/>
    <n v="350"/>
    <n v="0.25"/>
  </r>
  <r>
    <x v="0"/>
    <n v="1128299"/>
    <x v="227"/>
    <x v="2"/>
    <x v="25"/>
    <x v="28"/>
    <x v="0"/>
    <n v="0.4"/>
    <n v="5000"/>
    <n v="2000"/>
    <n v="700"/>
    <n v="0.35"/>
  </r>
  <r>
    <x v="0"/>
    <n v="1128299"/>
    <x v="227"/>
    <x v="2"/>
    <x v="25"/>
    <x v="28"/>
    <x v="1"/>
    <n v="0.5"/>
    <n v="3500"/>
    <n v="1750"/>
    <n v="700"/>
    <n v="0.4"/>
  </r>
  <r>
    <x v="0"/>
    <n v="1128299"/>
    <x v="227"/>
    <x v="2"/>
    <x v="25"/>
    <x v="28"/>
    <x v="2"/>
    <n v="0.5"/>
    <n v="3500"/>
    <n v="1750"/>
    <n v="612.5"/>
    <n v="0.35"/>
  </r>
  <r>
    <x v="0"/>
    <n v="1128299"/>
    <x v="227"/>
    <x v="2"/>
    <x v="25"/>
    <x v="28"/>
    <x v="3"/>
    <n v="0.5"/>
    <n v="2250"/>
    <n v="1125"/>
    <n v="393.75"/>
    <n v="0.35"/>
  </r>
  <r>
    <x v="0"/>
    <n v="1128299"/>
    <x v="227"/>
    <x v="2"/>
    <x v="25"/>
    <x v="28"/>
    <x v="4"/>
    <n v="0.55000000000000004"/>
    <n v="1250"/>
    <n v="687.5"/>
    <n v="206.25"/>
    <n v="0.3"/>
  </r>
  <r>
    <x v="0"/>
    <n v="1128299"/>
    <x v="227"/>
    <x v="2"/>
    <x v="25"/>
    <x v="28"/>
    <x v="5"/>
    <n v="0.5"/>
    <n v="3250"/>
    <n v="1625"/>
    <n v="406.25"/>
    <n v="0.25"/>
  </r>
  <r>
    <x v="0"/>
    <n v="1128299"/>
    <x v="246"/>
    <x v="2"/>
    <x v="25"/>
    <x v="28"/>
    <x v="0"/>
    <n v="0.5"/>
    <n v="5000"/>
    <n v="2500"/>
    <n v="875"/>
    <n v="0.35"/>
  </r>
  <r>
    <x v="0"/>
    <n v="1128299"/>
    <x v="246"/>
    <x v="2"/>
    <x v="25"/>
    <x v="28"/>
    <x v="1"/>
    <n v="0.55000000000000004"/>
    <n v="3000"/>
    <n v="1650.0000000000002"/>
    <n v="660.00000000000011"/>
    <n v="0.4"/>
  </r>
  <r>
    <x v="0"/>
    <n v="1128299"/>
    <x v="246"/>
    <x v="2"/>
    <x v="25"/>
    <x v="28"/>
    <x v="2"/>
    <n v="0.55000000000000004"/>
    <n v="3500"/>
    <n v="1925.0000000000002"/>
    <n v="673.75"/>
    <n v="0.35"/>
  </r>
  <r>
    <x v="0"/>
    <n v="1128299"/>
    <x v="246"/>
    <x v="2"/>
    <x v="25"/>
    <x v="28"/>
    <x v="3"/>
    <n v="0.5"/>
    <n v="2500"/>
    <n v="1250"/>
    <n v="437.5"/>
    <n v="0.35"/>
  </r>
  <r>
    <x v="0"/>
    <n v="1128299"/>
    <x v="246"/>
    <x v="2"/>
    <x v="25"/>
    <x v="28"/>
    <x v="4"/>
    <n v="0.55000000000000004"/>
    <n v="1500"/>
    <n v="825.00000000000011"/>
    <n v="247.50000000000003"/>
    <n v="0.3"/>
  </r>
  <r>
    <x v="0"/>
    <n v="1128299"/>
    <x v="246"/>
    <x v="2"/>
    <x v="25"/>
    <x v="28"/>
    <x v="5"/>
    <n v="0.7"/>
    <n v="3250"/>
    <n v="2275"/>
    <n v="568.75"/>
    <n v="0.25"/>
  </r>
  <r>
    <x v="0"/>
    <n v="1128299"/>
    <x v="277"/>
    <x v="2"/>
    <x v="25"/>
    <x v="28"/>
    <x v="0"/>
    <n v="0.5"/>
    <n v="5250"/>
    <n v="2625"/>
    <n v="918.74999999999989"/>
    <n v="0.35"/>
  </r>
  <r>
    <x v="0"/>
    <n v="1128299"/>
    <x v="277"/>
    <x v="2"/>
    <x v="25"/>
    <x v="28"/>
    <x v="1"/>
    <n v="0.55000000000000004"/>
    <n v="3750"/>
    <n v="2062.5"/>
    <n v="825"/>
    <n v="0.4"/>
  </r>
  <r>
    <x v="0"/>
    <n v="1128299"/>
    <x v="277"/>
    <x v="2"/>
    <x v="25"/>
    <x v="28"/>
    <x v="2"/>
    <n v="0.55000000000000004"/>
    <n v="4000"/>
    <n v="2200"/>
    <n v="770"/>
    <n v="0.35"/>
  </r>
  <r>
    <x v="0"/>
    <n v="1128299"/>
    <x v="277"/>
    <x v="2"/>
    <x v="25"/>
    <x v="28"/>
    <x v="3"/>
    <n v="0.5"/>
    <n v="3000"/>
    <n v="1500"/>
    <n v="525"/>
    <n v="0.35"/>
  </r>
  <r>
    <x v="0"/>
    <n v="1128299"/>
    <x v="277"/>
    <x v="2"/>
    <x v="25"/>
    <x v="28"/>
    <x v="4"/>
    <n v="0.55000000000000004"/>
    <n v="2000"/>
    <n v="1100"/>
    <n v="330"/>
    <n v="0.3"/>
  </r>
  <r>
    <x v="0"/>
    <n v="1128299"/>
    <x v="277"/>
    <x v="2"/>
    <x v="25"/>
    <x v="28"/>
    <x v="5"/>
    <n v="0.7"/>
    <n v="3750"/>
    <n v="2625"/>
    <n v="656.25"/>
    <n v="0.25"/>
  </r>
  <r>
    <x v="0"/>
    <n v="1128299"/>
    <x v="307"/>
    <x v="2"/>
    <x v="25"/>
    <x v="28"/>
    <x v="0"/>
    <n v="0.5"/>
    <n v="6250"/>
    <n v="3125"/>
    <n v="1093.75"/>
    <n v="0.35"/>
  </r>
  <r>
    <x v="0"/>
    <n v="1128299"/>
    <x v="307"/>
    <x v="2"/>
    <x v="25"/>
    <x v="28"/>
    <x v="1"/>
    <n v="0.55000000000000004"/>
    <n v="4750"/>
    <n v="2612.5"/>
    <n v="1045"/>
    <n v="0.4"/>
  </r>
  <r>
    <x v="0"/>
    <n v="1128299"/>
    <x v="307"/>
    <x v="2"/>
    <x v="25"/>
    <x v="28"/>
    <x v="2"/>
    <n v="0.55000000000000004"/>
    <n v="4750"/>
    <n v="2612.5"/>
    <n v="914.37499999999989"/>
    <n v="0.35"/>
  </r>
  <r>
    <x v="0"/>
    <n v="1128299"/>
    <x v="307"/>
    <x v="2"/>
    <x v="25"/>
    <x v="28"/>
    <x v="3"/>
    <n v="0.5"/>
    <n v="3500"/>
    <n v="1750"/>
    <n v="612.5"/>
    <n v="0.35"/>
  </r>
  <r>
    <x v="0"/>
    <n v="1128299"/>
    <x v="307"/>
    <x v="2"/>
    <x v="25"/>
    <x v="28"/>
    <x v="4"/>
    <n v="0.55000000000000004"/>
    <n v="2250"/>
    <n v="1237.5"/>
    <n v="371.25"/>
    <n v="0.3"/>
  </r>
  <r>
    <x v="0"/>
    <n v="1128299"/>
    <x v="307"/>
    <x v="2"/>
    <x v="25"/>
    <x v="28"/>
    <x v="5"/>
    <n v="0.7"/>
    <n v="5250"/>
    <n v="3674.9999999999995"/>
    <n v="918.74999999999989"/>
    <n v="0.25"/>
  </r>
  <r>
    <x v="0"/>
    <n v="1128299"/>
    <x v="336"/>
    <x v="2"/>
    <x v="25"/>
    <x v="28"/>
    <x v="0"/>
    <n v="0.5"/>
    <n v="6750"/>
    <n v="3375"/>
    <n v="1181.25"/>
    <n v="0.35"/>
  </r>
  <r>
    <x v="0"/>
    <n v="1128299"/>
    <x v="336"/>
    <x v="2"/>
    <x v="25"/>
    <x v="28"/>
    <x v="1"/>
    <n v="0.55000000000000004"/>
    <n v="5250"/>
    <n v="2887.5000000000005"/>
    <n v="1155.0000000000002"/>
    <n v="0.4"/>
  </r>
  <r>
    <x v="0"/>
    <n v="1128299"/>
    <x v="336"/>
    <x v="2"/>
    <x v="25"/>
    <x v="28"/>
    <x v="2"/>
    <n v="0.55000000000000004"/>
    <n v="4750"/>
    <n v="2612.5"/>
    <n v="914.37499999999989"/>
    <n v="0.35"/>
  </r>
  <r>
    <x v="0"/>
    <n v="1128299"/>
    <x v="336"/>
    <x v="2"/>
    <x v="25"/>
    <x v="28"/>
    <x v="3"/>
    <n v="0.5"/>
    <n v="3750"/>
    <n v="1875"/>
    <n v="656.25"/>
    <n v="0.35"/>
  </r>
  <r>
    <x v="0"/>
    <n v="1128299"/>
    <x v="336"/>
    <x v="2"/>
    <x v="25"/>
    <x v="28"/>
    <x v="4"/>
    <n v="0.55000000000000004"/>
    <n v="4250"/>
    <n v="2337.5"/>
    <n v="701.25"/>
    <n v="0.3"/>
  </r>
  <r>
    <x v="0"/>
    <n v="1128299"/>
    <x v="336"/>
    <x v="2"/>
    <x v="25"/>
    <x v="28"/>
    <x v="5"/>
    <n v="0.7"/>
    <n v="4250"/>
    <n v="2975"/>
    <n v="743.75"/>
    <n v="0.25"/>
  </r>
  <r>
    <x v="0"/>
    <n v="1128299"/>
    <x v="368"/>
    <x v="2"/>
    <x v="25"/>
    <x v="28"/>
    <x v="0"/>
    <n v="0.55000000000000004"/>
    <n v="6250"/>
    <n v="3437.5000000000005"/>
    <n v="1203.125"/>
    <n v="0.35"/>
  </r>
  <r>
    <x v="0"/>
    <n v="1128299"/>
    <x v="368"/>
    <x v="2"/>
    <x v="25"/>
    <x v="28"/>
    <x v="1"/>
    <n v="0.60000000000000009"/>
    <n v="5750"/>
    <n v="3450.0000000000005"/>
    <n v="1380.0000000000002"/>
    <n v="0.4"/>
  </r>
  <r>
    <x v="0"/>
    <n v="1128299"/>
    <x v="368"/>
    <x v="2"/>
    <x v="25"/>
    <x v="28"/>
    <x v="2"/>
    <n v="0.55000000000000004"/>
    <n v="4500"/>
    <n v="2475"/>
    <n v="866.25"/>
    <n v="0.35"/>
  </r>
  <r>
    <x v="0"/>
    <n v="1128299"/>
    <x v="368"/>
    <x v="2"/>
    <x v="25"/>
    <x v="28"/>
    <x v="3"/>
    <n v="0.55000000000000004"/>
    <n v="4000"/>
    <n v="2200"/>
    <n v="770"/>
    <n v="0.35"/>
  </r>
  <r>
    <x v="0"/>
    <n v="1128299"/>
    <x v="368"/>
    <x v="2"/>
    <x v="25"/>
    <x v="28"/>
    <x v="4"/>
    <n v="0.65"/>
    <n v="4000"/>
    <n v="2600"/>
    <n v="780"/>
    <n v="0.3"/>
  </r>
  <r>
    <x v="0"/>
    <n v="1128299"/>
    <x v="368"/>
    <x v="2"/>
    <x v="25"/>
    <x v="28"/>
    <x v="5"/>
    <n v="0.7"/>
    <n v="3750"/>
    <n v="2625"/>
    <n v="656.25"/>
    <n v="0.25"/>
  </r>
  <r>
    <x v="0"/>
    <n v="1128299"/>
    <x v="400"/>
    <x v="2"/>
    <x v="25"/>
    <x v="28"/>
    <x v="0"/>
    <n v="0.45000000000000007"/>
    <n v="5750"/>
    <n v="2587.5000000000005"/>
    <n v="905.62500000000011"/>
    <n v="0.35"/>
  </r>
  <r>
    <x v="0"/>
    <n v="1128299"/>
    <x v="400"/>
    <x v="2"/>
    <x v="25"/>
    <x v="28"/>
    <x v="1"/>
    <n v="0.50000000000000011"/>
    <n v="5750"/>
    <n v="2875.0000000000005"/>
    <n v="1150.0000000000002"/>
    <n v="0.4"/>
  </r>
  <r>
    <x v="0"/>
    <n v="1128299"/>
    <x v="400"/>
    <x v="2"/>
    <x v="25"/>
    <x v="28"/>
    <x v="2"/>
    <n v="0.45000000000000007"/>
    <n v="4250"/>
    <n v="1912.5000000000002"/>
    <n v="669.375"/>
    <n v="0.35"/>
  </r>
  <r>
    <x v="0"/>
    <n v="1128299"/>
    <x v="400"/>
    <x v="2"/>
    <x v="25"/>
    <x v="28"/>
    <x v="3"/>
    <n v="0.45000000000000007"/>
    <n v="3750"/>
    <n v="1687.5000000000002"/>
    <n v="590.625"/>
    <n v="0.35"/>
  </r>
  <r>
    <x v="0"/>
    <n v="1128299"/>
    <x v="400"/>
    <x v="2"/>
    <x v="25"/>
    <x v="28"/>
    <x v="4"/>
    <n v="0.55000000000000004"/>
    <n v="3750"/>
    <n v="2062.5"/>
    <n v="618.75"/>
    <n v="0.3"/>
  </r>
  <r>
    <x v="0"/>
    <n v="1128299"/>
    <x v="400"/>
    <x v="2"/>
    <x v="25"/>
    <x v="28"/>
    <x v="5"/>
    <n v="0.60000000000000009"/>
    <n v="4250"/>
    <n v="2550.0000000000005"/>
    <n v="637.50000000000011"/>
    <n v="0.25"/>
  </r>
  <r>
    <x v="0"/>
    <n v="1128299"/>
    <x v="429"/>
    <x v="2"/>
    <x v="25"/>
    <x v="28"/>
    <x v="0"/>
    <n v="0.45000000000000007"/>
    <n v="5000"/>
    <n v="2250.0000000000005"/>
    <n v="787.50000000000011"/>
    <n v="0.35"/>
  </r>
  <r>
    <x v="0"/>
    <n v="1128299"/>
    <x v="429"/>
    <x v="2"/>
    <x v="25"/>
    <x v="28"/>
    <x v="1"/>
    <n v="0.50000000000000011"/>
    <n v="5000"/>
    <n v="2500.0000000000005"/>
    <n v="1000.0000000000002"/>
    <n v="0.4"/>
  </r>
  <r>
    <x v="0"/>
    <n v="1128299"/>
    <x v="429"/>
    <x v="2"/>
    <x v="25"/>
    <x v="28"/>
    <x v="2"/>
    <n v="0.45000000000000007"/>
    <n v="3250"/>
    <n v="1462.5000000000002"/>
    <n v="511.87500000000006"/>
    <n v="0.35"/>
  </r>
  <r>
    <x v="0"/>
    <n v="1128299"/>
    <x v="429"/>
    <x v="2"/>
    <x v="25"/>
    <x v="28"/>
    <x v="3"/>
    <n v="0.45000000000000007"/>
    <n v="3000"/>
    <n v="1350.0000000000002"/>
    <n v="472.50000000000006"/>
    <n v="0.35"/>
  </r>
  <r>
    <x v="0"/>
    <n v="1128299"/>
    <x v="429"/>
    <x v="2"/>
    <x v="25"/>
    <x v="28"/>
    <x v="4"/>
    <n v="0.55000000000000004"/>
    <n v="2750"/>
    <n v="1512.5000000000002"/>
    <n v="453.75000000000006"/>
    <n v="0.3"/>
  </r>
  <r>
    <x v="0"/>
    <n v="1128299"/>
    <x v="429"/>
    <x v="2"/>
    <x v="25"/>
    <x v="28"/>
    <x v="5"/>
    <n v="0.60000000000000009"/>
    <n v="3250"/>
    <n v="1950.0000000000002"/>
    <n v="487.50000000000006"/>
    <n v="0.25"/>
  </r>
  <r>
    <x v="0"/>
    <n v="1128299"/>
    <x v="460"/>
    <x v="2"/>
    <x v="25"/>
    <x v="28"/>
    <x v="0"/>
    <n v="0.45000000000000007"/>
    <n v="5000"/>
    <n v="2250.0000000000005"/>
    <n v="787.50000000000011"/>
    <n v="0.35"/>
  </r>
  <r>
    <x v="0"/>
    <n v="1128299"/>
    <x v="460"/>
    <x v="2"/>
    <x v="25"/>
    <x v="28"/>
    <x v="1"/>
    <n v="0.50000000000000011"/>
    <n v="5250"/>
    <n v="2625.0000000000005"/>
    <n v="1050.0000000000002"/>
    <n v="0.4"/>
  </r>
  <r>
    <x v="0"/>
    <n v="1128299"/>
    <x v="460"/>
    <x v="2"/>
    <x v="25"/>
    <x v="28"/>
    <x v="2"/>
    <n v="0.45000000000000007"/>
    <n v="3750"/>
    <n v="1687.5000000000002"/>
    <n v="590.625"/>
    <n v="0.35"/>
  </r>
  <r>
    <x v="0"/>
    <n v="1128299"/>
    <x v="460"/>
    <x v="2"/>
    <x v="25"/>
    <x v="28"/>
    <x v="3"/>
    <n v="0.45000000000000007"/>
    <n v="3500"/>
    <n v="1575.0000000000002"/>
    <n v="551.25"/>
    <n v="0.35"/>
  </r>
  <r>
    <x v="0"/>
    <n v="1128299"/>
    <x v="460"/>
    <x v="2"/>
    <x v="25"/>
    <x v="28"/>
    <x v="4"/>
    <n v="0.55000000000000004"/>
    <n v="3000"/>
    <n v="1650.0000000000002"/>
    <n v="495.00000000000006"/>
    <n v="0.3"/>
  </r>
  <r>
    <x v="0"/>
    <n v="1128299"/>
    <x v="460"/>
    <x v="2"/>
    <x v="25"/>
    <x v="28"/>
    <x v="5"/>
    <n v="0.60000000000000009"/>
    <n v="4250"/>
    <n v="2550.0000000000005"/>
    <n v="637.50000000000011"/>
    <n v="0.25"/>
  </r>
  <r>
    <x v="0"/>
    <n v="1128299"/>
    <x v="489"/>
    <x v="2"/>
    <x v="25"/>
    <x v="28"/>
    <x v="0"/>
    <n v="0.45000000000000007"/>
    <n v="6250"/>
    <n v="2812.5000000000005"/>
    <n v="984.37500000000011"/>
    <n v="0.35"/>
  </r>
  <r>
    <x v="0"/>
    <n v="1128299"/>
    <x v="489"/>
    <x v="2"/>
    <x v="25"/>
    <x v="28"/>
    <x v="1"/>
    <n v="0.50000000000000011"/>
    <n v="6250"/>
    <n v="3125.0000000000009"/>
    <n v="1250.0000000000005"/>
    <n v="0.4"/>
  </r>
  <r>
    <x v="5"/>
    <n v="1128299"/>
    <x v="489"/>
    <x v="2"/>
    <x v="25"/>
    <x v="28"/>
    <x v="2"/>
    <n v="0.45000000000000007"/>
    <n v="4250"/>
    <n v="1912.5000000000002"/>
    <n v="669.375"/>
    <n v="0.35"/>
  </r>
  <r>
    <x v="5"/>
    <n v="1128299"/>
    <x v="489"/>
    <x v="2"/>
    <x v="25"/>
    <x v="28"/>
    <x v="3"/>
    <n v="0.45000000000000007"/>
    <n v="4250"/>
    <n v="1912.5000000000002"/>
    <n v="669.375"/>
    <n v="0.35"/>
  </r>
  <r>
    <x v="5"/>
    <n v="1128299"/>
    <x v="489"/>
    <x v="2"/>
    <x v="25"/>
    <x v="28"/>
    <x v="4"/>
    <n v="0.55000000000000004"/>
    <n v="3500"/>
    <n v="1925.0000000000002"/>
    <n v="577.5"/>
    <n v="0.3"/>
  </r>
  <r>
    <x v="5"/>
    <n v="1128299"/>
    <x v="489"/>
    <x v="2"/>
    <x v="25"/>
    <x v="28"/>
    <x v="5"/>
    <n v="0.60000000000000009"/>
    <n v="4500"/>
    <n v="2700.0000000000005"/>
    <n v="675.00000000000011"/>
    <n v="0.25"/>
  </r>
  <r>
    <x v="5"/>
    <n v="1128299"/>
    <x v="190"/>
    <x v="2"/>
    <x v="25"/>
    <x v="28"/>
    <x v="0"/>
    <n v="0.34999999999999992"/>
    <n v="4750"/>
    <n v="1662.4999999999995"/>
    <n v="581.87499999999977"/>
    <n v="0.35"/>
  </r>
  <r>
    <x v="5"/>
    <n v="1128299"/>
    <x v="190"/>
    <x v="2"/>
    <x v="25"/>
    <x v="28"/>
    <x v="1"/>
    <n v="0.45"/>
    <n v="4750"/>
    <n v="2137.5"/>
    <n v="855"/>
    <n v="0.4"/>
  </r>
  <r>
    <x v="5"/>
    <n v="1128299"/>
    <x v="190"/>
    <x v="2"/>
    <x v="25"/>
    <x v="28"/>
    <x v="2"/>
    <n v="0.45"/>
    <n v="4750"/>
    <n v="2137.5"/>
    <n v="748.125"/>
    <n v="0.35"/>
  </r>
  <r>
    <x v="5"/>
    <n v="1128299"/>
    <x v="190"/>
    <x v="2"/>
    <x v="25"/>
    <x v="28"/>
    <x v="3"/>
    <n v="0.45"/>
    <n v="3250"/>
    <n v="1462.5"/>
    <n v="511.87499999999994"/>
    <n v="0.35"/>
  </r>
  <r>
    <x v="5"/>
    <n v="1128299"/>
    <x v="190"/>
    <x v="2"/>
    <x v="25"/>
    <x v="28"/>
    <x v="4"/>
    <n v="0.50000000000000011"/>
    <n v="2750"/>
    <n v="1375.0000000000002"/>
    <n v="412.50000000000006"/>
    <n v="0.3"/>
  </r>
  <r>
    <x v="5"/>
    <n v="1128299"/>
    <x v="190"/>
    <x v="2"/>
    <x v="25"/>
    <x v="28"/>
    <x v="5"/>
    <n v="0.45"/>
    <n v="4750"/>
    <n v="2137.5"/>
    <n v="534.375"/>
    <n v="0.25"/>
  </r>
  <r>
    <x v="5"/>
    <n v="1128299"/>
    <x v="700"/>
    <x v="2"/>
    <x v="25"/>
    <x v="28"/>
    <x v="0"/>
    <n v="0.34999999999999992"/>
    <n v="5250"/>
    <n v="1837.4999999999995"/>
    <n v="643.12499999999977"/>
    <n v="0.35"/>
  </r>
  <r>
    <x v="5"/>
    <n v="1128299"/>
    <x v="700"/>
    <x v="2"/>
    <x v="25"/>
    <x v="28"/>
    <x v="1"/>
    <n v="0.45"/>
    <n v="4250"/>
    <n v="1912.5"/>
    <n v="765"/>
    <n v="0.4"/>
  </r>
  <r>
    <x v="5"/>
    <n v="1128299"/>
    <x v="700"/>
    <x v="2"/>
    <x v="25"/>
    <x v="28"/>
    <x v="2"/>
    <n v="0.45"/>
    <n v="4250"/>
    <n v="1912.5"/>
    <n v="669.375"/>
    <n v="0.35"/>
  </r>
  <r>
    <x v="5"/>
    <n v="1128299"/>
    <x v="700"/>
    <x v="2"/>
    <x v="26"/>
    <x v="29"/>
    <x v="3"/>
    <n v="0.45"/>
    <n v="2750"/>
    <n v="1237.5"/>
    <n v="433.125"/>
    <n v="0.35"/>
  </r>
  <r>
    <x v="5"/>
    <n v="1128299"/>
    <x v="700"/>
    <x v="2"/>
    <x v="26"/>
    <x v="29"/>
    <x v="4"/>
    <n v="0.50000000000000011"/>
    <n v="2000"/>
    <n v="1000.0000000000002"/>
    <n v="300.00000000000006"/>
    <n v="0.3"/>
  </r>
  <r>
    <x v="5"/>
    <n v="1128299"/>
    <x v="700"/>
    <x v="2"/>
    <x v="26"/>
    <x v="29"/>
    <x v="5"/>
    <n v="0.45"/>
    <n v="4000"/>
    <n v="1800"/>
    <n v="450"/>
    <n v="0.25"/>
  </r>
  <r>
    <x v="5"/>
    <n v="1128299"/>
    <x v="712"/>
    <x v="2"/>
    <x v="26"/>
    <x v="29"/>
    <x v="0"/>
    <n v="0.45"/>
    <n v="5500"/>
    <n v="2475"/>
    <n v="866.25"/>
    <n v="0.35"/>
  </r>
  <r>
    <x v="5"/>
    <n v="1128299"/>
    <x v="712"/>
    <x v="2"/>
    <x v="26"/>
    <x v="29"/>
    <x v="1"/>
    <n v="0.55000000000000004"/>
    <n v="4000"/>
    <n v="2200"/>
    <n v="880"/>
    <n v="0.4"/>
  </r>
  <r>
    <x v="5"/>
    <n v="1128299"/>
    <x v="712"/>
    <x v="2"/>
    <x v="26"/>
    <x v="29"/>
    <x v="2"/>
    <n v="0.55000000000000004"/>
    <n v="4000"/>
    <n v="2200"/>
    <n v="770"/>
    <n v="0.35"/>
  </r>
  <r>
    <x v="5"/>
    <n v="1128299"/>
    <x v="712"/>
    <x v="2"/>
    <x v="26"/>
    <x v="29"/>
    <x v="3"/>
    <n v="0.55000000000000004"/>
    <n v="2750"/>
    <n v="1512.5000000000002"/>
    <n v="529.375"/>
    <n v="0.35"/>
  </r>
  <r>
    <x v="5"/>
    <n v="1128299"/>
    <x v="712"/>
    <x v="2"/>
    <x v="26"/>
    <x v="29"/>
    <x v="4"/>
    <n v="0.60000000000000009"/>
    <n v="1750"/>
    <n v="1050.0000000000002"/>
    <n v="315.00000000000006"/>
    <n v="0.3"/>
  </r>
  <r>
    <x v="5"/>
    <n v="1128299"/>
    <x v="712"/>
    <x v="2"/>
    <x v="26"/>
    <x v="29"/>
    <x v="5"/>
    <n v="0.55000000000000004"/>
    <n v="3750"/>
    <n v="2062.5"/>
    <n v="515.625"/>
    <n v="0.25"/>
  </r>
  <r>
    <x v="5"/>
    <n v="1128299"/>
    <x v="249"/>
    <x v="2"/>
    <x v="26"/>
    <x v="29"/>
    <x v="0"/>
    <n v="0.55000000000000004"/>
    <n v="5500"/>
    <n v="3025.0000000000005"/>
    <n v="1058.75"/>
    <n v="0.35"/>
  </r>
  <r>
    <x v="5"/>
    <n v="1128299"/>
    <x v="249"/>
    <x v="2"/>
    <x v="26"/>
    <x v="29"/>
    <x v="1"/>
    <n v="0.60000000000000009"/>
    <n v="3500"/>
    <n v="2100.0000000000005"/>
    <n v="840.00000000000023"/>
    <n v="0.4"/>
  </r>
  <r>
    <x v="5"/>
    <n v="1128299"/>
    <x v="249"/>
    <x v="2"/>
    <x v="26"/>
    <x v="29"/>
    <x v="2"/>
    <n v="0.60000000000000009"/>
    <n v="4000"/>
    <n v="2400.0000000000005"/>
    <n v="840.00000000000011"/>
    <n v="0.35"/>
  </r>
  <r>
    <x v="5"/>
    <n v="1128299"/>
    <x v="249"/>
    <x v="2"/>
    <x v="26"/>
    <x v="29"/>
    <x v="3"/>
    <n v="0.55000000000000004"/>
    <n v="3000"/>
    <n v="1650.0000000000002"/>
    <n v="577.5"/>
    <n v="0.35"/>
  </r>
  <r>
    <x v="5"/>
    <n v="1128299"/>
    <x v="249"/>
    <x v="2"/>
    <x v="26"/>
    <x v="29"/>
    <x v="4"/>
    <n v="0.60000000000000009"/>
    <n v="2000"/>
    <n v="1200.0000000000002"/>
    <n v="360.00000000000006"/>
    <n v="0.3"/>
  </r>
  <r>
    <x v="5"/>
    <n v="1128299"/>
    <x v="249"/>
    <x v="2"/>
    <x v="26"/>
    <x v="29"/>
    <x v="5"/>
    <n v="0.75000000000000011"/>
    <n v="3750"/>
    <n v="2812.5000000000005"/>
    <n v="703.12500000000011"/>
    <n v="0.25"/>
  </r>
  <r>
    <x v="5"/>
    <n v="1128299"/>
    <x v="280"/>
    <x v="2"/>
    <x v="26"/>
    <x v="29"/>
    <x v="0"/>
    <n v="0.55000000000000004"/>
    <n v="5750"/>
    <n v="3162.5000000000005"/>
    <n v="1106.875"/>
    <n v="0.35"/>
  </r>
  <r>
    <x v="5"/>
    <n v="1128299"/>
    <x v="280"/>
    <x v="2"/>
    <x v="26"/>
    <x v="29"/>
    <x v="1"/>
    <n v="0.60000000000000009"/>
    <n v="4250"/>
    <n v="2550.0000000000005"/>
    <n v="1020.0000000000002"/>
    <n v="0.4"/>
  </r>
  <r>
    <x v="5"/>
    <n v="1128299"/>
    <x v="280"/>
    <x v="2"/>
    <x v="26"/>
    <x v="29"/>
    <x v="2"/>
    <n v="0.60000000000000009"/>
    <n v="4500"/>
    <n v="2700.0000000000005"/>
    <n v="945.00000000000011"/>
    <n v="0.35"/>
  </r>
  <r>
    <x v="5"/>
    <n v="1128299"/>
    <x v="280"/>
    <x v="2"/>
    <x v="26"/>
    <x v="29"/>
    <x v="3"/>
    <n v="0.55000000000000004"/>
    <n v="3500"/>
    <n v="1925.0000000000002"/>
    <n v="673.75"/>
    <n v="0.35"/>
  </r>
  <r>
    <x v="5"/>
    <n v="1128299"/>
    <x v="280"/>
    <x v="2"/>
    <x v="26"/>
    <x v="29"/>
    <x v="4"/>
    <n v="0.60000000000000009"/>
    <n v="2500"/>
    <n v="1500.0000000000002"/>
    <n v="450.00000000000006"/>
    <n v="0.3"/>
  </r>
  <r>
    <x v="5"/>
    <n v="1128299"/>
    <x v="280"/>
    <x v="2"/>
    <x v="26"/>
    <x v="29"/>
    <x v="5"/>
    <n v="0.75000000000000011"/>
    <n v="4250"/>
    <n v="3187.5000000000005"/>
    <n v="796.87500000000011"/>
    <n v="0.25"/>
  </r>
  <r>
    <x v="5"/>
    <n v="1128299"/>
    <x v="310"/>
    <x v="2"/>
    <x v="26"/>
    <x v="29"/>
    <x v="0"/>
    <n v="0.55000000000000004"/>
    <n v="7000"/>
    <n v="3850.0000000000005"/>
    <n v="1347.5"/>
    <n v="0.35"/>
  </r>
  <r>
    <x v="5"/>
    <n v="1128299"/>
    <x v="310"/>
    <x v="2"/>
    <x v="26"/>
    <x v="29"/>
    <x v="1"/>
    <n v="0.60000000000000009"/>
    <n v="5500"/>
    <n v="3300.0000000000005"/>
    <n v="1320.0000000000002"/>
    <n v="0.4"/>
  </r>
  <r>
    <x v="5"/>
    <n v="1128299"/>
    <x v="310"/>
    <x v="2"/>
    <x v="26"/>
    <x v="29"/>
    <x v="2"/>
    <n v="0.60000000000000009"/>
    <n v="5500"/>
    <n v="3300.0000000000005"/>
    <n v="1155"/>
    <n v="0.35"/>
  </r>
  <r>
    <x v="5"/>
    <n v="1128299"/>
    <x v="310"/>
    <x v="2"/>
    <x v="26"/>
    <x v="29"/>
    <x v="3"/>
    <n v="0.55000000000000004"/>
    <n v="4250"/>
    <n v="2337.5"/>
    <n v="818.125"/>
    <n v="0.35"/>
  </r>
  <r>
    <x v="5"/>
    <n v="1128299"/>
    <x v="310"/>
    <x v="2"/>
    <x v="26"/>
    <x v="29"/>
    <x v="4"/>
    <n v="0.60000000000000009"/>
    <n v="3000"/>
    <n v="1800.0000000000002"/>
    <n v="540"/>
    <n v="0.3"/>
  </r>
  <r>
    <x v="5"/>
    <n v="1128299"/>
    <x v="310"/>
    <x v="2"/>
    <x v="26"/>
    <x v="29"/>
    <x v="5"/>
    <n v="0.75000000000000011"/>
    <n v="6000"/>
    <n v="4500.0000000000009"/>
    <n v="1125.0000000000002"/>
    <n v="0.25"/>
  </r>
  <r>
    <x v="5"/>
    <n v="1128299"/>
    <x v="339"/>
    <x v="2"/>
    <x v="26"/>
    <x v="29"/>
    <x v="0"/>
    <n v="0.55000000000000004"/>
    <n v="7500"/>
    <n v="4125"/>
    <n v="1443.75"/>
    <n v="0.35"/>
  </r>
  <r>
    <x v="5"/>
    <n v="1128299"/>
    <x v="339"/>
    <x v="2"/>
    <x v="26"/>
    <x v="29"/>
    <x v="1"/>
    <n v="0.60000000000000009"/>
    <n v="6000"/>
    <n v="3600.0000000000005"/>
    <n v="1440.0000000000002"/>
    <n v="0.4"/>
  </r>
  <r>
    <x v="5"/>
    <n v="1128299"/>
    <x v="339"/>
    <x v="2"/>
    <x v="26"/>
    <x v="29"/>
    <x v="2"/>
    <n v="0.60000000000000009"/>
    <n v="5500"/>
    <n v="3300.0000000000005"/>
    <n v="1155"/>
    <n v="0.35"/>
  </r>
  <r>
    <x v="5"/>
    <n v="1128299"/>
    <x v="339"/>
    <x v="2"/>
    <x v="26"/>
    <x v="29"/>
    <x v="3"/>
    <n v="0.55000000000000004"/>
    <n v="4500"/>
    <n v="2475"/>
    <n v="866.25"/>
    <n v="0.35"/>
  </r>
  <r>
    <x v="5"/>
    <n v="1128299"/>
    <x v="339"/>
    <x v="2"/>
    <x v="26"/>
    <x v="29"/>
    <x v="4"/>
    <n v="0.60000000000000009"/>
    <n v="5000"/>
    <n v="3000.0000000000005"/>
    <n v="900.00000000000011"/>
    <n v="0.3"/>
  </r>
  <r>
    <x v="5"/>
    <n v="1128299"/>
    <x v="339"/>
    <x v="2"/>
    <x v="26"/>
    <x v="29"/>
    <x v="5"/>
    <n v="0.75000000000000011"/>
    <n v="5000"/>
    <n v="3750.0000000000005"/>
    <n v="937.50000000000011"/>
    <n v="0.25"/>
  </r>
  <r>
    <x v="5"/>
    <n v="1128299"/>
    <x v="371"/>
    <x v="2"/>
    <x v="26"/>
    <x v="29"/>
    <x v="0"/>
    <n v="0.60000000000000009"/>
    <n v="7000"/>
    <n v="4200.0000000000009"/>
    <n v="1470.0000000000002"/>
    <n v="0.35"/>
  </r>
  <r>
    <x v="5"/>
    <n v="1128299"/>
    <x v="371"/>
    <x v="2"/>
    <x v="26"/>
    <x v="29"/>
    <x v="1"/>
    <n v="0.65000000000000013"/>
    <n v="6500"/>
    <n v="4225.0000000000009"/>
    <n v="1690.0000000000005"/>
    <n v="0.4"/>
  </r>
  <r>
    <x v="5"/>
    <n v="1128299"/>
    <x v="371"/>
    <x v="2"/>
    <x v="26"/>
    <x v="29"/>
    <x v="2"/>
    <n v="0.60000000000000009"/>
    <n v="5250"/>
    <n v="3150.0000000000005"/>
    <n v="1102.5"/>
    <n v="0.35"/>
  </r>
  <r>
    <x v="5"/>
    <n v="1128299"/>
    <x v="371"/>
    <x v="2"/>
    <x v="26"/>
    <x v="29"/>
    <x v="3"/>
    <n v="0.60000000000000009"/>
    <n v="4750"/>
    <n v="2850.0000000000005"/>
    <n v="997.50000000000011"/>
    <n v="0.35"/>
  </r>
  <r>
    <x v="5"/>
    <n v="1128299"/>
    <x v="371"/>
    <x v="2"/>
    <x v="26"/>
    <x v="29"/>
    <x v="4"/>
    <n v="0.7"/>
    <n v="4750"/>
    <n v="3325"/>
    <n v="997.5"/>
    <n v="0.3"/>
  </r>
  <r>
    <x v="5"/>
    <n v="1128299"/>
    <x v="371"/>
    <x v="2"/>
    <x v="26"/>
    <x v="29"/>
    <x v="5"/>
    <n v="0.75000000000000011"/>
    <n v="4500"/>
    <n v="3375.0000000000005"/>
    <n v="843.75000000000011"/>
    <n v="0.25"/>
  </r>
  <r>
    <x v="5"/>
    <n v="1128299"/>
    <x v="403"/>
    <x v="2"/>
    <x v="26"/>
    <x v="29"/>
    <x v="0"/>
    <n v="0.50000000000000011"/>
    <n v="6250"/>
    <n v="3125.0000000000009"/>
    <n v="1093.7500000000002"/>
    <n v="0.35"/>
  </r>
  <r>
    <x v="5"/>
    <n v="1128299"/>
    <x v="403"/>
    <x v="2"/>
    <x v="26"/>
    <x v="29"/>
    <x v="1"/>
    <n v="0.55000000000000016"/>
    <n v="6250"/>
    <n v="3437.5000000000009"/>
    <n v="1375.0000000000005"/>
    <n v="0.4"/>
  </r>
  <r>
    <x v="5"/>
    <n v="1128299"/>
    <x v="403"/>
    <x v="2"/>
    <x v="26"/>
    <x v="29"/>
    <x v="2"/>
    <n v="0.50000000000000011"/>
    <n v="4750"/>
    <n v="2375.0000000000005"/>
    <n v="831.25000000000011"/>
    <n v="0.35"/>
  </r>
  <r>
    <x v="5"/>
    <n v="1128299"/>
    <x v="403"/>
    <x v="2"/>
    <x v="26"/>
    <x v="29"/>
    <x v="3"/>
    <n v="0.50000000000000011"/>
    <n v="4250"/>
    <n v="2125.0000000000005"/>
    <n v="743.75000000000011"/>
    <n v="0.35"/>
  </r>
  <r>
    <x v="5"/>
    <n v="1128299"/>
    <x v="403"/>
    <x v="2"/>
    <x v="26"/>
    <x v="29"/>
    <x v="4"/>
    <n v="0.60000000000000009"/>
    <n v="4250"/>
    <n v="2550.0000000000005"/>
    <n v="765.00000000000011"/>
    <n v="0.3"/>
  </r>
  <r>
    <x v="5"/>
    <n v="1128299"/>
    <x v="403"/>
    <x v="2"/>
    <x v="26"/>
    <x v="29"/>
    <x v="5"/>
    <n v="0.65000000000000013"/>
    <n v="4750"/>
    <n v="3087.5000000000005"/>
    <n v="771.87500000000011"/>
    <n v="0.25"/>
  </r>
  <r>
    <x v="5"/>
    <n v="1128299"/>
    <x v="432"/>
    <x v="2"/>
    <x v="26"/>
    <x v="29"/>
    <x v="0"/>
    <n v="0.50000000000000011"/>
    <n v="5500"/>
    <n v="2750.0000000000005"/>
    <n v="962.50000000000011"/>
    <n v="0.35"/>
  </r>
  <r>
    <x v="5"/>
    <n v="1128299"/>
    <x v="432"/>
    <x v="2"/>
    <x v="26"/>
    <x v="29"/>
    <x v="1"/>
    <n v="0.55000000000000016"/>
    <n v="5500"/>
    <n v="3025.0000000000009"/>
    <n v="1210.0000000000005"/>
    <n v="0.4"/>
  </r>
  <r>
    <x v="5"/>
    <n v="1128299"/>
    <x v="432"/>
    <x v="2"/>
    <x v="26"/>
    <x v="29"/>
    <x v="2"/>
    <n v="0.50000000000000011"/>
    <n v="3750"/>
    <n v="1875.0000000000005"/>
    <n v="656.25000000000011"/>
    <n v="0.35"/>
  </r>
  <r>
    <x v="5"/>
    <n v="1128299"/>
    <x v="432"/>
    <x v="2"/>
    <x v="26"/>
    <x v="29"/>
    <x v="3"/>
    <n v="0.50000000000000011"/>
    <n v="3500"/>
    <n v="1750.0000000000005"/>
    <n v="612.50000000000011"/>
    <n v="0.35"/>
  </r>
  <r>
    <x v="5"/>
    <n v="1128299"/>
    <x v="432"/>
    <x v="2"/>
    <x v="26"/>
    <x v="29"/>
    <x v="4"/>
    <n v="0.60000000000000009"/>
    <n v="3250"/>
    <n v="1950.0000000000002"/>
    <n v="585"/>
    <n v="0.3"/>
  </r>
  <r>
    <x v="5"/>
    <n v="1128299"/>
    <x v="432"/>
    <x v="2"/>
    <x v="26"/>
    <x v="29"/>
    <x v="5"/>
    <n v="0.75000000000000011"/>
    <n v="3750"/>
    <n v="2812.5000000000005"/>
    <n v="703.12500000000011"/>
    <n v="0.25"/>
  </r>
  <r>
    <x v="5"/>
    <n v="1128299"/>
    <x v="463"/>
    <x v="2"/>
    <x v="26"/>
    <x v="29"/>
    <x v="0"/>
    <n v="0.60000000000000009"/>
    <n v="5500"/>
    <n v="3300.0000000000005"/>
    <n v="1155"/>
    <n v="0.35"/>
  </r>
  <r>
    <x v="5"/>
    <n v="1128299"/>
    <x v="463"/>
    <x v="2"/>
    <x v="26"/>
    <x v="29"/>
    <x v="1"/>
    <n v="0.65000000000000013"/>
    <n v="6000"/>
    <n v="3900.0000000000009"/>
    <n v="1560.0000000000005"/>
    <n v="0.4"/>
  </r>
  <r>
    <x v="5"/>
    <n v="1128299"/>
    <x v="463"/>
    <x v="2"/>
    <x v="26"/>
    <x v="29"/>
    <x v="2"/>
    <n v="0.60000000000000009"/>
    <n v="4500"/>
    <n v="2700.0000000000005"/>
    <n v="945.00000000000011"/>
    <n v="0.35"/>
  </r>
  <r>
    <x v="5"/>
    <n v="1128299"/>
    <x v="463"/>
    <x v="2"/>
    <x v="26"/>
    <x v="29"/>
    <x v="3"/>
    <n v="0.60000000000000009"/>
    <n v="4250"/>
    <n v="2550.0000000000005"/>
    <n v="892.50000000000011"/>
    <n v="0.35"/>
  </r>
  <r>
    <x v="5"/>
    <n v="1128299"/>
    <x v="463"/>
    <x v="2"/>
    <x v="26"/>
    <x v="29"/>
    <x v="4"/>
    <n v="0.7"/>
    <n v="3750"/>
    <n v="2625"/>
    <n v="787.5"/>
    <n v="0.3"/>
  </r>
  <r>
    <x v="5"/>
    <n v="1128299"/>
    <x v="463"/>
    <x v="2"/>
    <x v="26"/>
    <x v="29"/>
    <x v="5"/>
    <n v="0.75000000000000011"/>
    <n v="5000"/>
    <n v="3750.0000000000005"/>
    <n v="937.50000000000011"/>
    <n v="0.25"/>
  </r>
  <r>
    <x v="5"/>
    <n v="1128299"/>
    <x v="492"/>
    <x v="2"/>
    <x v="26"/>
    <x v="29"/>
    <x v="0"/>
    <n v="0.60000000000000009"/>
    <n v="7000"/>
    <n v="4200.0000000000009"/>
    <n v="1470.0000000000002"/>
    <n v="0.35"/>
  </r>
  <r>
    <x v="5"/>
    <n v="1128299"/>
    <x v="492"/>
    <x v="2"/>
    <x v="26"/>
    <x v="29"/>
    <x v="1"/>
    <n v="0.65000000000000013"/>
    <n v="7000"/>
    <n v="4550.0000000000009"/>
    <n v="1820.0000000000005"/>
    <n v="0.4"/>
  </r>
  <r>
    <x v="2"/>
    <n v="1128299"/>
    <x v="492"/>
    <x v="2"/>
    <x v="26"/>
    <x v="29"/>
    <x v="2"/>
    <n v="0.60000000000000009"/>
    <n v="5000"/>
    <n v="3000.0000000000005"/>
    <n v="1050"/>
    <n v="0.35"/>
  </r>
  <r>
    <x v="2"/>
    <n v="1128299"/>
    <x v="492"/>
    <x v="2"/>
    <x v="26"/>
    <x v="29"/>
    <x v="3"/>
    <n v="0.60000000000000009"/>
    <n v="5000"/>
    <n v="3000.0000000000005"/>
    <n v="1050"/>
    <n v="0.35"/>
  </r>
  <r>
    <x v="2"/>
    <n v="1128299"/>
    <x v="492"/>
    <x v="2"/>
    <x v="26"/>
    <x v="29"/>
    <x v="4"/>
    <n v="0.7"/>
    <n v="4250"/>
    <n v="2975"/>
    <n v="892.5"/>
    <n v="0.3"/>
  </r>
  <r>
    <x v="2"/>
    <n v="1128299"/>
    <x v="492"/>
    <x v="2"/>
    <x v="26"/>
    <x v="29"/>
    <x v="5"/>
    <n v="0.75000000000000011"/>
    <n v="5250"/>
    <n v="3937.5000000000005"/>
    <n v="984.37500000000011"/>
    <n v="0.25"/>
  </r>
  <r>
    <x v="2"/>
    <n v="1128299"/>
    <x v="177"/>
    <x v="2"/>
    <x v="26"/>
    <x v="29"/>
    <x v="0"/>
    <n v="0.29999999999999993"/>
    <n v="4500"/>
    <n v="1349.9999999999998"/>
    <n v="539.99999999999989"/>
    <n v="0.4"/>
  </r>
  <r>
    <x v="2"/>
    <n v="1128299"/>
    <x v="177"/>
    <x v="2"/>
    <x v="26"/>
    <x v="29"/>
    <x v="1"/>
    <n v="0.4"/>
    <n v="4500"/>
    <n v="1800"/>
    <n v="720"/>
    <n v="0.4"/>
  </r>
  <r>
    <x v="2"/>
    <n v="1128299"/>
    <x v="177"/>
    <x v="2"/>
    <x v="26"/>
    <x v="29"/>
    <x v="2"/>
    <n v="0.4"/>
    <n v="4500"/>
    <n v="1800"/>
    <n v="630"/>
    <n v="0.35"/>
  </r>
  <r>
    <x v="2"/>
    <n v="1128299"/>
    <x v="177"/>
    <x v="2"/>
    <x v="26"/>
    <x v="29"/>
    <x v="3"/>
    <n v="0.4"/>
    <n v="3000"/>
    <n v="1200"/>
    <n v="480"/>
    <n v="0.4"/>
  </r>
  <r>
    <x v="2"/>
    <n v="1128299"/>
    <x v="177"/>
    <x v="2"/>
    <x v="26"/>
    <x v="29"/>
    <x v="4"/>
    <n v="0.45000000000000012"/>
    <n v="2500"/>
    <n v="1125.0000000000002"/>
    <n v="393.75000000000006"/>
    <n v="0.35"/>
  </r>
  <r>
    <x v="2"/>
    <n v="1128299"/>
    <x v="177"/>
    <x v="2"/>
    <x v="26"/>
    <x v="29"/>
    <x v="5"/>
    <n v="0.4"/>
    <n v="4500"/>
    <n v="1800"/>
    <n v="450"/>
    <n v="0.25"/>
  </r>
  <r>
    <x v="2"/>
    <n v="1128299"/>
    <x v="208"/>
    <x v="2"/>
    <x v="26"/>
    <x v="29"/>
    <x v="0"/>
    <n v="0.29999999999999993"/>
    <n v="5000"/>
    <n v="1499.9999999999998"/>
    <n v="599.99999999999989"/>
    <n v="0.4"/>
  </r>
  <r>
    <x v="2"/>
    <n v="1128299"/>
    <x v="208"/>
    <x v="2"/>
    <x v="26"/>
    <x v="29"/>
    <x v="1"/>
    <n v="0.4"/>
    <n v="4000"/>
    <n v="1600"/>
    <n v="640"/>
    <n v="0.4"/>
  </r>
  <r>
    <x v="2"/>
    <n v="1128299"/>
    <x v="208"/>
    <x v="2"/>
    <x v="26"/>
    <x v="29"/>
    <x v="2"/>
    <n v="0.4"/>
    <n v="4000"/>
    <n v="1600"/>
    <n v="560"/>
    <n v="0.35"/>
  </r>
  <r>
    <x v="2"/>
    <n v="1128299"/>
    <x v="208"/>
    <x v="4"/>
    <x v="27"/>
    <x v="30"/>
    <x v="3"/>
    <n v="0.4"/>
    <n v="2500"/>
    <n v="1000"/>
    <n v="400"/>
    <n v="0.4"/>
  </r>
  <r>
    <x v="2"/>
    <n v="1128299"/>
    <x v="208"/>
    <x v="4"/>
    <x v="27"/>
    <x v="30"/>
    <x v="4"/>
    <n v="0.45000000000000012"/>
    <n v="1750"/>
    <n v="787.50000000000023"/>
    <n v="275.62500000000006"/>
    <n v="0.35"/>
  </r>
  <r>
    <x v="2"/>
    <n v="1128299"/>
    <x v="208"/>
    <x v="4"/>
    <x v="27"/>
    <x v="30"/>
    <x v="5"/>
    <n v="0.4"/>
    <n v="3750"/>
    <n v="1500"/>
    <n v="375"/>
    <n v="0.25"/>
  </r>
  <r>
    <x v="2"/>
    <n v="1128299"/>
    <x v="217"/>
    <x v="4"/>
    <x v="27"/>
    <x v="30"/>
    <x v="0"/>
    <n v="0.4"/>
    <n v="5250"/>
    <n v="2100"/>
    <n v="840"/>
    <n v="0.4"/>
  </r>
  <r>
    <x v="2"/>
    <n v="1128299"/>
    <x v="217"/>
    <x v="4"/>
    <x v="27"/>
    <x v="30"/>
    <x v="1"/>
    <n v="0.5"/>
    <n v="3750"/>
    <n v="1875"/>
    <n v="750"/>
    <n v="0.4"/>
  </r>
  <r>
    <x v="2"/>
    <n v="1128299"/>
    <x v="217"/>
    <x v="4"/>
    <x v="27"/>
    <x v="30"/>
    <x v="2"/>
    <n v="0.5"/>
    <n v="3750"/>
    <n v="1875"/>
    <n v="656.25"/>
    <n v="0.35"/>
  </r>
  <r>
    <x v="2"/>
    <n v="1128299"/>
    <x v="217"/>
    <x v="4"/>
    <x v="27"/>
    <x v="30"/>
    <x v="3"/>
    <n v="0.5"/>
    <n v="2500"/>
    <n v="1250"/>
    <n v="500"/>
    <n v="0.4"/>
  </r>
  <r>
    <x v="2"/>
    <n v="1128299"/>
    <x v="217"/>
    <x v="4"/>
    <x v="27"/>
    <x v="30"/>
    <x v="4"/>
    <n v="0.55000000000000004"/>
    <n v="1500"/>
    <n v="825.00000000000011"/>
    <n v="288.75"/>
    <n v="0.35"/>
  </r>
  <r>
    <x v="2"/>
    <n v="1128299"/>
    <x v="217"/>
    <x v="4"/>
    <x v="27"/>
    <x v="30"/>
    <x v="5"/>
    <n v="0.5"/>
    <n v="3500"/>
    <n v="1750"/>
    <n v="437.5"/>
    <n v="0.25"/>
  </r>
  <r>
    <x v="2"/>
    <n v="1128299"/>
    <x v="236"/>
    <x v="4"/>
    <x v="27"/>
    <x v="30"/>
    <x v="0"/>
    <n v="0.5"/>
    <n v="5250"/>
    <n v="2625"/>
    <n v="1050"/>
    <n v="0.4"/>
  </r>
  <r>
    <x v="2"/>
    <n v="1128299"/>
    <x v="236"/>
    <x v="4"/>
    <x v="27"/>
    <x v="30"/>
    <x v="1"/>
    <n v="0.55000000000000004"/>
    <n v="3250"/>
    <n v="1787.5000000000002"/>
    <n v="715.00000000000011"/>
    <n v="0.4"/>
  </r>
  <r>
    <x v="2"/>
    <n v="1128299"/>
    <x v="236"/>
    <x v="4"/>
    <x v="27"/>
    <x v="30"/>
    <x v="2"/>
    <n v="0.55000000000000004"/>
    <n v="3750"/>
    <n v="2062.5"/>
    <n v="721.875"/>
    <n v="0.35"/>
  </r>
  <r>
    <x v="2"/>
    <n v="1128299"/>
    <x v="236"/>
    <x v="4"/>
    <x v="27"/>
    <x v="30"/>
    <x v="3"/>
    <n v="0.5"/>
    <n v="2750"/>
    <n v="1375"/>
    <n v="550"/>
    <n v="0.4"/>
  </r>
  <r>
    <x v="2"/>
    <n v="1128299"/>
    <x v="236"/>
    <x v="4"/>
    <x v="27"/>
    <x v="30"/>
    <x v="4"/>
    <n v="0.55000000000000004"/>
    <n v="1750"/>
    <n v="962.50000000000011"/>
    <n v="336.875"/>
    <n v="0.35"/>
  </r>
  <r>
    <x v="2"/>
    <n v="1128299"/>
    <x v="236"/>
    <x v="4"/>
    <x v="27"/>
    <x v="30"/>
    <x v="5"/>
    <n v="0.7"/>
    <n v="3500"/>
    <n v="2450"/>
    <n v="612.5"/>
    <n v="0.25"/>
  </r>
  <r>
    <x v="2"/>
    <n v="1128299"/>
    <x v="267"/>
    <x v="4"/>
    <x v="27"/>
    <x v="30"/>
    <x v="0"/>
    <n v="0.5"/>
    <n v="5500"/>
    <n v="2750"/>
    <n v="1100"/>
    <n v="0.4"/>
  </r>
  <r>
    <x v="2"/>
    <n v="1128299"/>
    <x v="267"/>
    <x v="4"/>
    <x v="27"/>
    <x v="30"/>
    <x v="1"/>
    <n v="0.55000000000000004"/>
    <n v="4000"/>
    <n v="2200"/>
    <n v="880"/>
    <n v="0.4"/>
  </r>
  <r>
    <x v="2"/>
    <n v="1128299"/>
    <x v="267"/>
    <x v="4"/>
    <x v="27"/>
    <x v="30"/>
    <x v="2"/>
    <n v="0.55000000000000004"/>
    <n v="4250"/>
    <n v="2337.5"/>
    <n v="818.125"/>
    <n v="0.35"/>
  </r>
  <r>
    <x v="2"/>
    <n v="1128299"/>
    <x v="267"/>
    <x v="4"/>
    <x v="27"/>
    <x v="30"/>
    <x v="3"/>
    <n v="0.5"/>
    <n v="3250"/>
    <n v="1625"/>
    <n v="650"/>
    <n v="0.4"/>
  </r>
  <r>
    <x v="2"/>
    <n v="1128299"/>
    <x v="267"/>
    <x v="4"/>
    <x v="27"/>
    <x v="30"/>
    <x v="4"/>
    <n v="0.55000000000000004"/>
    <n v="2250"/>
    <n v="1237.5"/>
    <n v="433.125"/>
    <n v="0.35"/>
  </r>
  <r>
    <x v="2"/>
    <n v="1128299"/>
    <x v="267"/>
    <x v="4"/>
    <x v="27"/>
    <x v="30"/>
    <x v="5"/>
    <n v="0.7"/>
    <n v="4000"/>
    <n v="2800"/>
    <n v="700"/>
    <n v="0.25"/>
  </r>
  <r>
    <x v="2"/>
    <n v="1128299"/>
    <x v="297"/>
    <x v="4"/>
    <x v="27"/>
    <x v="30"/>
    <x v="0"/>
    <n v="0.5"/>
    <n v="6750"/>
    <n v="3375"/>
    <n v="1350"/>
    <n v="0.4"/>
  </r>
  <r>
    <x v="2"/>
    <n v="1128299"/>
    <x v="297"/>
    <x v="4"/>
    <x v="27"/>
    <x v="30"/>
    <x v="1"/>
    <n v="0.55000000000000004"/>
    <n v="5250"/>
    <n v="2887.5000000000005"/>
    <n v="1155.0000000000002"/>
    <n v="0.4"/>
  </r>
  <r>
    <x v="2"/>
    <n v="1128299"/>
    <x v="297"/>
    <x v="4"/>
    <x v="27"/>
    <x v="30"/>
    <x v="2"/>
    <n v="0.55000000000000004"/>
    <n v="5250"/>
    <n v="2887.5000000000005"/>
    <n v="1010.6250000000001"/>
    <n v="0.35"/>
  </r>
  <r>
    <x v="2"/>
    <n v="1128299"/>
    <x v="297"/>
    <x v="4"/>
    <x v="27"/>
    <x v="30"/>
    <x v="3"/>
    <n v="0.5"/>
    <n v="4000"/>
    <n v="2000"/>
    <n v="800"/>
    <n v="0.4"/>
  </r>
  <r>
    <x v="2"/>
    <n v="1128299"/>
    <x v="297"/>
    <x v="4"/>
    <x v="27"/>
    <x v="30"/>
    <x v="4"/>
    <n v="0.55000000000000004"/>
    <n v="2750"/>
    <n v="1512.5000000000002"/>
    <n v="529.375"/>
    <n v="0.35"/>
  </r>
  <r>
    <x v="2"/>
    <n v="1128299"/>
    <x v="297"/>
    <x v="4"/>
    <x v="27"/>
    <x v="30"/>
    <x v="5"/>
    <n v="0.7"/>
    <n v="5750"/>
    <n v="4024.9999999999995"/>
    <n v="1006.2499999999999"/>
    <n v="0.25"/>
  </r>
  <r>
    <x v="2"/>
    <n v="1128299"/>
    <x v="326"/>
    <x v="4"/>
    <x v="27"/>
    <x v="30"/>
    <x v="0"/>
    <n v="0.5"/>
    <n v="7250"/>
    <n v="3625"/>
    <n v="1450"/>
    <n v="0.4"/>
  </r>
  <r>
    <x v="2"/>
    <n v="1128299"/>
    <x v="326"/>
    <x v="4"/>
    <x v="27"/>
    <x v="30"/>
    <x v="1"/>
    <n v="0.55000000000000004"/>
    <n v="5750"/>
    <n v="3162.5000000000005"/>
    <n v="1265.0000000000002"/>
    <n v="0.4"/>
  </r>
  <r>
    <x v="2"/>
    <n v="1128299"/>
    <x v="326"/>
    <x v="4"/>
    <x v="27"/>
    <x v="30"/>
    <x v="2"/>
    <n v="0.55000000000000004"/>
    <n v="5250"/>
    <n v="2887.5000000000005"/>
    <n v="1010.6250000000001"/>
    <n v="0.35"/>
  </r>
  <r>
    <x v="2"/>
    <n v="1128299"/>
    <x v="326"/>
    <x v="4"/>
    <x v="27"/>
    <x v="30"/>
    <x v="3"/>
    <n v="0.5"/>
    <n v="4250"/>
    <n v="2125"/>
    <n v="850"/>
    <n v="0.4"/>
  </r>
  <r>
    <x v="2"/>
    <n v="1128299"/>
    <x v="326"/>
    <x v="4"/>
    <x v="27"/>
    <x v="30"/>
    <x v="4"/>
    <n v="0.55000000000000004"/>
    <n v="4750"/>
    <n v="2612.5"/>
    <n v="914.37499999999989"/>
    <n v="0.35"/>
  </r>
  <r>
    <x v="2"/>
    <n v="1128299"/>
    <x v="326"/>
    <x v="4"/>
    <x v="27"/>
    <x v="30"/>
    <x v="5"/>
    <n v="0.7"/>
    <n v="4750"/>
    <n v="3325"/>
    <n v="831.25"/>
    <n v="0.25"/>
  </r>
  <r>
    <x v="2"/>
    <n v="1128299"/>
    <x v="358"/>
    <x v="4"/>
    <x v="27"/>
    <x v="30"/>
    <x v="0"/>
    <n v="0.55000000000000004"/>
    <n v="6750"/>
    <n v="3712.5000000000005"/>
    <n v="1485.0000000000002"/>
    <n v="0.4"/>
  </r>
  <r>
    <x v="2"/>
    <n v="1128299"/>
    <x v="358"/>
    <x v="4"/>
    <x v="27"/>
    <x v="30"/>
    <x v="1"/>
    <n v="0.60000000000000009"/>
    <n v="6250"/>
    <n v="3750.0000000000005"/>
    <n v="1500.0000000000002"/>
    <n v="0.4"/>
  </r>
  <r>
    <x v="2"/>
    <n v="1128299"/>
    <x v="358"/>
    <x v="4"/>
    <x v="27"/>
    <x v="30"/>
    <x v="2"/>
    <n v="0.55000000000000004"/>
    <n v="5000"/>
    <n v="2750"/>
    <n v="962.49999999999989"/>
    <n v="0.35"/>
  </r>
  <r>
    <x v="2"/>
    <n v="1128299"/>
    <x v="358"/>
    <x v="4"/>
    <x v="27"/>
    <x v="30"/>
    <x v="3"/>
    <n v="0.55000000000000004"/>
    <n v="4500"/>
    <n v="2475"/>
    <n v="990"/>
    <n v="0.4"/>
  </r>
  <r>
    <x v="2"/>
    <n v="1128299"/>
    <x v="358"/>
    <x v="4"/>
    <x v="27"/>
    <x v="30"/>
    <x v="4"/>
    <n v="0.65"/>
    <n v="4500"/>
    <n v="2925"/>
    <n v="1023.7499999999999"/>
    <n v="0.35"/>
  </r>
  <r>
    <x v="2"/>
    <n v="1128299"/>
    <x v="358"/>
    <x v="4"/>
    <x v="27"/>
    <x v="30"/>
    <x v="5"/>
    <n v="0.7"/>
    <n v="4250"/>
    <n v="2975"/>
    <n v="743.75"/>
    <n v="0.25"/>
  </r>
  <r>
    <x v="2"/>
    <n v="1128299"/>
    <x v="390"/>
    <x v="4"/>
    <x v="27"/>
    <x v="30"/>
    <x v="0"/>
    <n v="0.45000000000000012"/>
    <n v="6000"/>
    <n v="2700.0000000000009"/>
    <n v="1080.0000000000005"/>
    <n v="0.4"/>
  </r>
  <r>
    <x v="2"/>
    <n v="1128299"/>
    <x v="390"/>
    <x v="4"/>
    <x v="27"/>
    <x v="30"/>
    <x v="1"/>
    <n v="0.50000000000000011"/>
    <n v="6000"/>
    <n v="3000.0000000000005"/>
    <n v="1200.0000000000002"/>
    <n v="0.4"/>
  </r>
  <r>
    <x v="2"/>
    <n v="1128299"/>
    <x v="390"/>
    <x v="4"/>
    <x v="27"/>
    <x v="30"/>
    <x v="2"/>
    <n v="0.45000000000000012"/>
    <n v="4500"/>
    <n v="2025.0000000000005"/>
    <n v="708.75000000000011"/>
    <n v="0.35"/>
  </r>
  <r>
    <x v="2"/>
    <n v="1128299"/>
    <x v="390"/>
    <x v="4"/>
    <x v="27"/>
    <x v="30"/>
    <x v="3"/>
    <n v="0.45000000000000012"/>
    <n v="4000"/>
    <n v="1800.0000000000005"/>
    <n v="720.00000000000023"/>
    <n v="0.4"/>
  </r>
  <r>
    <x v="2"/>
    <n v="1128299"/>
    <x v="390"/>
    <x v="4"/>
    <x v="27"/>
    <x v="30"/>
    <x v="4"/>
    <n v="0.55000000000000004"/>
    <n v="4000"/>
    <n v="2200"/>
    <n v="770"/>
    <n v="0.35"/>
  </r>
  <r>
    <x v="2"/>
    <n v="1128299"/>
    <x v="390"/>
    <x v="4"/>
    <x v="27"/>
    <x v="30"/>
    <x v="5"/>
    <n v="0.60000000000000009"/>
    <n v="4500"/>
    <n v="2700.0000000000005"/>
    <n v="675.00000000000011"/>
    <n v="0.25"/>
  </r>
  <r>
    <x v="2"/>
    <n v="1128299"/>
    <x v="419"/>
    <x v="4"/>
    <x v="27"/>
    <x v="30"/>
    <x v="0"/>
    <n v="0.45000000000000012"/>
    <n v="5250"/>
    <n v="2362.5000000000005"/>
    <n v="945.00000000000023"/>
    <n v="0.4"/>
  </r>
  <r>
    <x v="2"/>
    <n v="1128299"/>
    <x v="419"/>
    <x v="4"/>
    <x v="27"/>
    <x v="30"/>
    <x v="1"/>
    <n v="0.50000000000000011"/>
    <n v="5250"/>
    <n v="2625.0000000000005"/>
    <n v="1050.0000000000002"/>
    <n v="0.4"/>
  </r>
  <r>
    <x v="2"/>
    <n v="1128299"/>
    <x v="419"/>
    <x v="4"/>
    <x v="27"/>
    <x v="30"/>
    <x v="2"/>
    <n v="0.45000000000000012"/>
    <n v="3500"/>
    <n v="1575.0000000000005"/>
    <n v="551.25000000000011"/>
    <n v="0.35"/>
  </r>
  <r>
    <x v="2"/>
    <n v="1128299"/>
    <x v="419"/>
    <x v="4"/>
    <x v="27"/>
    <x v="30"/>
    <x v="3"/>
    <n v="0.45000000000000012"/>
    <n v="3250"/>
    <n v="1462.5000000000005"/>
    <n v="585.00000000000023"/>
    <n v="0.4"/>
  </r>
  <r>
    <x v="2"/>
    <n v="1128299"/>
    <x v="419"/>
    <x v="4"/>
    <x v="27"/>
    <x v="30"/>
    <x v="4"/>
    <n v="0.55000000000000004"/>
    <n v="3000"/>
    <n v="1650.0000000000002"/>
    <n v="577.5"/>
    <n v="0.35"/>
  </r>
  <r>
    <x v="2"/>
    <n v="1128299"/>
    <x v="419"/>
    <x v="4"/>
    <x v="27"/>
    <x v="30"/>
    <x v="5"/>
    <n v="0.7"/>
    <n v="3500"/>
    <n v="2450"/>
    <n v="612.5"/>
    <n v="0.25"/>
  </r>
  <r>
    <x v="2"/>
    <n v="1128299"/>
    <x v="450"/>
    <x v="4"/>
    <x v="27"/>
    <x v="30"/>
    <x v="0"/>
    <n v="0.55000000000000004"/>
    <n v="5250"/>
    <n v="2887.5000000000005"/>
    <n v="1155.0000000000002"/>
    <n v="0.4"/>
  </r>
  <r>
    <x v="2"/>
    <n v="1128299"/>
    <x v="450"/>
    <x v="4"/>
    <x v="27"/>
    <x v="30"/>
    <x v="1"/>
    <n v="0.60000000000000009"/>
    <n v="5750"/>
    <n v="3450.0000000000005"/>
    <n v="1380.0000000000002"/>
    <n v="0.4"/>
  </r>
  <r>
    <x v="2"/>
    <n v="1128299"/>
    <x v="450"/>
    <x v="4"/>
    <x v="27"/>
    <x v="30"/>
    <x v="2"/>
    <n v="0.55000000000000004"/>
    <n v="4250"/>
    <n v="2337.5"/>
    <n v="818.125"/>
    <n v="0.35"/>
  </r>
  <r>
    <x v="2"/>
    <n v="1128299"/>
    <x v="450"/>
    <x v="4"/>
    <x v="27"/>
    <x v="30"/>
    <x v="3"/>
    <n v="0.55000000000000004"/>
    <n v="4000"/>
    <n v="2200"/>
    <n v="880"/>
    <n v="0.4"/>
  </r>
  <r>
    <x v="2"/>
    <n v="1128299"/>
    <x v="450"/>
    <x v="4"/>
    <x v="27"/>
    <x v="30"/>
    <x v="4"/>
    <n v="0.65"/>
    <n v="3500"/>
    <n v="2275"/>
    <n v="796.25"/>
    <n v="0.35"/>
  </r>
  <r>
    <x v="2"/>
    <n v="1128299"/>
    <x v="450"/>
    <x v="4"/>
    <x v="27"/>
    <x v="30"/>
    <x v="5"/>
    <n v="0.7"/>
    <n v="4750"/>
    <n v="3325"/>
    <n v="831.25"/>
    <n v="0.25"/>
  </r>
  <r>
    <x v="2"/>
    <n v="1128299"/>
    <x v="479"/>
    <x v="4"/>
    <x v="27"/>
    <x v="30"/>
    <x v="0"/>
    <n v="0.55000000000000004"/>
    <n v="6750"/>
    <n v="3712.5000000000005"/>
    <n v="1485.0000000000002"/>
    <n v="0.4"/>
  </r>
  <r>
    <x v="2"/>
    <n v="1128299"/>
    <x v="479"/>
    <x v="4"/>
    <x v="27"/>
    <x v="30"/>
    <x v="1"/>
    <n v="0.60000000000000009"/>
    <n v="6750"/>
    <n v="4050.0000000000005"/>
    <n v="1620.0000000000002"/>
    <n v="0.4"/>
  </r>
  <r>
    <x v="0"/>
    <n v="1128299"/>
    <x v="479"/>
    <x v="4"/>
    <x v="27"/>
    <x v="30"/>
    <x v="2"/>
    <n v="0.55000000000000004"/>
    <n v="4750"/>
    <n v="2612.5"/>
    <n v="914.37499999999989"/>
    <n v="0.35"/>
  </r>
  <r>
    <x v="0"/>
    <n v="1128299"/>
    <x v="479"/>
    <x v="4"/>
    <x v="27"/>
    <x v="30"/>
    <x v="3"/>
    <n v="0.55000000000000004"/>
    <n v="4750"/>
    <n v="2612.5"/>
    <n v="1045"/>
    <n v="0.4"/>
  </r>
  <r>
    <x v="0"/>
    <n v="1128299"/>
    <x v="479"/>
    <x v="4"/>
    <x v="27"/>
    <x v="30"/>
    <x v="4"/>
    <n v="0.65"/>
    <n v="4000"/>
    <n v="2600"/>
    <n v="909.99999999999989"/>
    <n v="0.35"/>
  </r>
  <r>
    <x v="0"/>
    <n v="1128299"/>
    <x v="479"/>
    <x v="4"/>
    <x v="27"/>
    <x v="30"/>
    <x v="5"/>
    <n v="0.7"/>
    <n v="5000"/>
    <n v="3500"/>
    <n v="875"/>
    <n v="0.25"/>
  </r>
  <r>
    <x v="0"/>
    <n v="1185732"/>
    <x v="173"/>
    <x v="4"/>
    <x v="27"/>
    <x v="30"/>
    <x v="0"/>
    <n v="0.4"/>
    <n v="10250"/>
    <n v="4100"/>
    <n v="1845"/>
    <n v="0.45"/>
  </r>
  <r>
    <x v="0"/>
    <n v="1185732"/>
    <x v="173"/>
    <x v="4"/>
    <x v="27"/>
    <x v="30"/>
    <x v="1"/>
    <n v="0.4"/>
    <n v="8250"/>
    <n v="3300"/>
    <n v="1155"/>
    <n v="0.35"/>
  </r>
  <r>
    <x v="0"/>
    <n v="1185732"/>
    <x v="173"/>
    <x v="4"/>
    <x v="27"/>
    <x v="30"/>
    <x v="2"/>
    <n v="0.30000000000000004"/>
    <n v="8250"/>
    <n v="2475.0000000000005"/>
    <n v="618.75000000000011"/>
    <n v="0.25"/>
  </r>
  <r>
    <x v="0"/>
    <n v="1185732"/>
    <x v="173"/>
    <x v="4"/>
    <x v="27"/>
    <x v="30"/>
    <x v="3"/>
    <n v="0.35"/>
    <n v="6750"/>
    <n v="2362.5"/>
    <n v="708.75"/>
    <n v="0.3"/>
  </r>
  <r>
    <x v="0"/>
    <n v="1185732"/>
    <x v="173"/>
    <x v="4"/>
    <x v="27"/>
    <x v="30"/>
    <x v="4"/>
    <n v="0.5"/>
    <n v="7250"/>
    <n v="3625"/>
    <n v="1268.75"/>
    <n v="0.35"/>
  </r>
  <r>
    <x v="0"/>
    <n v="1185732"/>
    <x v="173"/>
    <x v="4"/>
    <x v="27"/>
    <x v="30"/>
    <x v="5"/>
    <n v="0.4"/>
    <n v="8250"/>
    <n v="3300"/>
    <n v="1650"/>
    <n v="0.5"/>
  </r>
  <r>
    <x v="0"/>
    <n v="1185732"/>
    <x v="202"/>
    <x v="4"/>
    <x v="27"/>
    <x v="30"/>
    <x v="0"/>
    <n v="0.4"/>
    <n v="10750"/>
    <n v="4300"/>
    <n v="1935"/>
    <n v="0.45"/>
  </r>
  <r>
    <x v="0"/>
    <n v="1185732"/>
    <x v="202"/>
    <x v="4"/>
    <x v="27"/>
    <x v="30"/>
    <x v="1"/>
    <n v="0.4"/>
    <n v="7250"/>
    <n v="2900"/>
    <n v="1014.9999999999999"/>
    <n v="0.35"/>
  </r>
  <r>
    <x v="0"/>
    <n v="1185732"/>
    <x v="202"/>
    <x v="4"/>
    <x v="27"/>
    <x v="30"/>
    <x v="2"/>
    <n v="0.30000000000000004"/>
    <n v="7750"/>
    <n v="2325.0000000000005"/>
    <n v="581.25000000000011"/>
    <n v="0.25"/>
  </r>
  <r>
    <x v="0"/>
    <n v="1185732"/>
    <x v="202"/>
    <x v="4"/>
    <x v="28"/>
    <x v="31"/>
    <x v="3"/>
    <n v="0.35"/>
    <n v="6250"/>
    <n v="2187.5"/>
    <n v="656.25"/>
    <n v="0.3"/>
  </r>
  <r>
    <x v="0"/>
    <n v="1185732"/>
    <x v="202"/>
    <x v="4"/>
    <x v="28"/>
    <x v="31"/>
    <x v="4"/>
    <n v="0.5"/>
    <n v="7000"/>
    <n v="3500"/>
    <n v="1225"/>
    <n v="0.35"/>
  </r>
  <r>
    <x v="0"/>
    <n v="1185732"/>
    <x v="202"/>
    <x v="4"/>
    <x v="28"/>
    <x v="31"/>
    <x v="5"/>
    <n v="0.35"/>
    <n v="8000"/>
    <n v="2800"/>
    <n v="1400"/>
    <n v="0.5"/>
  </r>
  <r>
    <x v="0"/>
    <n v="1185732"/>
    <x v="707"/>
    <x v="4"/>
    <x v="28"/>
    <x v="31"/>
    <x v="0"/>
    <n v="0.35"/>
    <n v="10200"/>
    <n v="3570"/>
    <n v="1606.5"/>
    <n v="0.45"/>
  </r>
  <r>
    <x v="0"/>
    <n v="1185732"/>
    <x v="707"/>
    <x v="4"/>
    <x v="28"/>
    <x v="31"/>
    <x v="1"/>
    <n v="0.35"/>
    <n v="7000"/>
    <n v="2450"/>
    <n v="857.5"/>
    <n v="0.35"/>
  </r>
  <r>
    <x v="0"/>
    <n v="1185732"/>
    <x v="707"/>
    <x v="4"/>
    <x v="28"/>
    <x v="31"/>
    <x v="2"/>
    <n v="0.25"/>
    <n v="7250"/>
    <n v="1812.5"/>
    <n v="453.125"/>
    <n v="0.25"/>
  </r>
  <r>
    <x v="0"/>
    <n v="1185732"/>
    <x v="707"/>
    <x v="4"/>
    <x v="28"/>
    <x v="31"/>
    <x v="3"/>
    <n v="0.29999999999999993"/>
    <n v="5750"/>
    <n v="1724.9999999999995"/>
    <n v="517.49999999999989"/>
    <n v="0.3"/>
  </r>
  <r>
    <x v="0"/>
    <n v="1185732"/>
    <x v="707"/>
    <x v="4"/>
    <x v="28"/>
    <x v="31"/>
    <x v="4"/>
    <n v="0.45000000000000007"/>
    <n v="6250"/>
    <n v="2812.5000000000005"/>
    <n v="984.37500000000011"/>
    <n v="0.35"/>
  </r>
  <r>
    <x v="0"/>
    <n v="1185732"/>
    <x v="707"/>
    <x v="4"/>
    <x v="28"/>
    <x v="31"/>
    <x v="5"/>
    <n v="0.35"/>
    <n v="7250"/>
    <n v="2537.5"/>
    <n v="1268.75"/>
    <n v="0.5"/>
  </r>
  <r>
    <x v="0"/>
    <n v="1185732"/>
    <x v="229"/>
    <x v="4"/>
    <x v="28"/>
    <x v="31"/>
    <x v="0"/>
    <n v="0.35"/>
    <n v="9750"/>
    <n v="3412.5"/>
    <n v="1535.625"/>
    <n v="0.45"/>
  </r>
  <r>
    <x v="0"/>
    <n v="1185732"/>
    <x v="229"/>
    <x v="4"/>
    <x v="28"/>
    <x v="31"/>
    <x v="1"/>
    <n v="0.35"/>
    <n v="6750"/>
    <n v="2362.5"/>
    <n v="826.875"/>
    <n v="0.35"/>
  </r>
  <r>
    <x v="0"/>
    <n v="1185732"/>
    <x v="229"/>
    <x v="4"/>
    <x v="28"/>
    <x v="31"/>
    <x v="2"/>
    <n v="0.25"/>
    <n v="6750"/>
    <n v="1687.5"/>
    <n v="421.875"/>
    <n v="0.25"/>
  </r>
  <r>
    <x v="0"/>
    <n v="1185732"/>
    <x v="229"/>
    <x v="4"/>
    <x v="28"/>
    <x v="31"/>
    <x v="3"/>
    <n v="0.29999999999999993"/>
    <n v="6000"/>
    <n v="1799.9999999999995"/>
    <n v="539.99999999999989"/>
    <n v="0.3"/>
  </r>
  <r>
    <x v="0"/>
    <n v="1185732"/>
    <x v="229"/>
    <x v="4"/>
    <x v="28"/>
    <x v="31"/>
    <x v="4"/>
    <n v="0.5"/>
    <n v="6250"/>
    <n v="3125"/>
    <n v="1093.75"/>
    <n v="0.35"/>
  </r>
  <r>
    <x v="0"/>
    <n v="1185732"/>
    <x v="229"/>
    <x v="4"/>
    <x v="28"/>
    <x v="31"/>
    <x v="5"/>
    <n v="0.4"/>
    <n v="7750"/>
    <n v="3100"/>
    <n v="1550"/>
    <n v="0.5"/>
  </r>
  <r>
    <x v="0"/>
    <n v="1185732"/>
    <x v="258"/>
    <x v="4"/>
    <x v="28"/>
    <x v="31"/>
    <x v="0"/>
    <n v="0.5"/>
    <n v="10450"/>
    <n v="5225"/>
    <n v="2351.25"/>
    <n v="0.45"/>
  </r>
  <r>
    <x v="0"/>
    <n v="1185732"/>
    <x v="258"/>
    <x v="4"/>
    <x v="28"/>
    <x v="31"/>
    <x v="1"/>
    <n v="0.5"/>
    <n v="7500"/>
    <n v="3750"/>
    <n v="1312.5"/>
    <n v="0.35"/>
  </r>
  <r>
    <x v="0"/>
    <n v="1185732"/>
    <x v="258"/>
    <x v="4"/>
    <x v="28"/>
    <x v="31"/>
    <x v="2"/>
    <n v="0.45"/>
    <n v="7250"/>
    <n v="3262.5"/>
    <n v="815.625"/>
    <n v="0.25"/>
  </r>
  <r>
    <x v="0"/>
    <n v="1185732"/>
    <x v="258"/>
    <x v="4"/>
    <x v="28"/>
    <x v="31"/>
    <x v="3"/>
    <n v="0.45"/>
    <n v="6750"/>
    <n v="3037.5"/>
    <n v="911.25"/>
    <n v="0.3"/>
  </r>
  <r>
    <x v="0"/>
    <n v="1185732"/>
    <x v="258"/>
    <x v="4"/>
    <x v="28"/>
    <x v="31"/>
    <x v="4"/>
    <n v="0.54999999999999993"/>
    <n v="7000"/>
    <n v="3849.9999999999995"/>
    <n v="1347.4999999999998"/>
    <n v="0.35"/>
  </r>
  <r>
    <x v="0"/>
    <n v="1185732"/>
    <x v="258"/>
    <x v="4"/>
    <x v="28"/>
    <x v="31"/>
    <x v="5"/>
    <n v="0.6"/>
    <n v="8000"/>
    <n v="4800"/>
    <n v="2400"/>
    <n v="0.5"/>
  </r>
  <r>
    <x v="0"/>
    <n v="1185732"/>
    <x v="291"/>
    <x v="4"/>
    <x v="28"/>
    <x v="31"/>
    <x v="0"/>
    <n v="0.54999999999999993"/>
    <n v="10500"/>
    <n v="5774.9999999999991"/>
    <n v="2598.7499999999995"/>
    <n v="0.45"/>
  </r>
  <r>
    <x v="0"/>
    <n v="1185732"/>
    <x v="291"/>
    <x v="4"/>
    <x v="28"/>
    <x v="31"/>
    <x v="1"/>
    <n v="0.5"/>
    <n v="8000"/>
    <n v="4000"/>
    <n v="1400"/>
    <n v="0.35"/>
  </r>
  <r>
    <x v="0"/>
    <n v="1185732"/>
    <x v="291"/>
    <x v="4"/>
    <x v="28"/>
    <x v="31"/>
    <x v="2"/>
    <n v="0.5"/>
    <n v="7750"/>
    <n v="3875"/>
    <n v="968.75"/>
    <n v="0.25"/>
  </r>
  <r>
    <x v="0"/>
    <n v="1185732"/>
    <x v="291"/>
    <x v="4"/>
    <x v="28"/>
    <x v="31"/>
    <x v="3"/>
    <n v="0.5"/>
    <n v="7500"/>
    <n v="3750"/>
    <n v="1125"/>
    <n v="0.3"/>
  </r>
  <r>
    <x v="0"/>
    <n v="1185732"/>
    <x v="291"/>
    <x v="4"/>
    <x v="28"/>
    <x v="31"/>
    <x v="4"/>
    <n v="0.65"/>
    <n v="7500"/>
    <n v="4875"/>
    <n v="1706.25"/>
    <n v="0.35"/>
  </r>
  <r>
    <x v="0"/>
    <n v="1185732"/>
    <x v="291"/>
    <x v="4"/>
    <x v="28"/>
    <x v="31"/>
    <x v="5"/>
    <n v="0.7"/>
    <n v="9250"/>
    <n v="6475"/>
    <n v="3237.5"/>
    <n v="0.5"/>
  </r>
  <r>
    <x v="0"/>
    <n v="1185732"/>
    <x v="319"/>
    <x v="4"/>
    <x v="28"/>
    <x v="31"/>
    <x v="0"/>
    <n v="0.65"/>
    <n v="11500"/>
    <n v="7475"/>
    <n v="3363.75"/>
    <n v="0.45"/>
  </r>
  <r>
    <x v="0"/>
    <n v="1185732"/>
    <x v="319"/>
    <x v="4"/>
    <x v="28"/>
    <x v="31"/>
    <x v="1"/>
    <n v="0.60000000000000009"/>
    <n v="9000"/>
    <n v="5400.0000000000009"/>
    <n v="1890.0000000000002"/>
    <n v="0.35"/>
  </r>
  <r>
    <x v="0"/>
    <n v="1185732"/>
    <x v="319"/>
    <x v="4"/>
    <x v="28"/>
    <x v="31"/>
    <x v="2"/>
    <n v="0.55000000000000004"/>
    <n v="8250"/>
    <n v="4537.5"/>
    <n v="1134.375"/>
    <n v="0.25"/>
  </r>
  <r>
    <x v="0"/>
    <n v="1185732"/>
    <x v="319"/>
    <x v="4"/>
    <x v="28"/>
    <x v="31"/>
    <x v="3"/>
    <n v="0.55000000000000004"/>
    <n v="7750"/>
    <n v="4262.5"/>
    <n v="1278.75"/>
    <n v="0.3"/>
  </r>
  <r>
    <x v="0"/>
    <n v="1185732"/>
    <x v="319"/>
    <x v="4"/>
    <x v="28"/>
    <x v="31"/>
    <x v="4"/>
    <n v="0.65"/>
    <n v="8000"/>
    <n v="5200"/>
    <n v="1819.9999999999998"/>
    <n v="0.35"/>
  </r>
  <r>
    <x v="0"/>
    <n v="1185732"/>
    <x v="319"/>
    <x v="4"/>
    <x v="28"/>
    <x v="31"/>
    <x v="5"/>
    <n v="0.7"/>
    <n v="9750"/>
    <n v="6825"/>
    <n v="3412.5"/>
    <n v="0.5"/>
  </r>
  <r>
    <x v="0"/>
    <n v="1185732"/>
    <x v="351"/>
    <x v="4"/>
    <x v="28"/>
    <x v="31"/>
    <x v="0"/>
    <n v="0.65"/>
    <n v="11250"/>
    <n v="7312.5"/>
    <n v="3290.625"/>
    <n v="0.45"/>
  </r>
  <r>
    <x v="0"/>
    <n v="1185732"/>
    <x v="351"/>
    <x v="4"/>
    <x v="28"/>
    <x v="31"/>
    <x v="1"/>
    <n v="0.60000000000000009"/>
    <n v="9000"/>
    <n v="5400.0000000000009"/>
    <n v="1890.0000000000002"/>
    <n v="0.35"/>
  </r>
  <r>
    <x v="0"/>
    <n v="1185732"/>
    <x v="351"/>
    <x v="4"/>
    <x v="28"/>
    <x v="31"/>
    <x v="2"/>
    <n v="0.55000000000000004"/>
    <n v="8250"/>
    <n v="4537.5"/>
    <n v="1134.375"/>
    <n v="0.25"/>
  </r>
  <r>
    <x v="0"/>
    <n v="1185732"/>
    <x v="351"/>
    <x v="4"/>
    <x v="28"/>
    <x v="31"/>
    <x v="3"/>
    <n v="0.45"/>
    <n v="7750"/>
    <n v="3487.5"/>
    <n v="1046.25"/>
    <n v="0.3"/>
  </r>
  <r>
    <x v="0"/>
    <n v="1185732"/>
    <x v="351"/>
    <x v="4"/>
    <x v="28"/>
    <x v="31"/>
    <x v="4"/>
    <n v="0.55000000000000004"/>
    <n v="7500"/>
    <n v="4125"/>
    <n v="1443.75"/>
    <n v="0.35"/>
  </r>
  <r>
    <x v="0"/>
    <n v="1185732"/>
    <x v="351"/>
    <x v="4"/>
    <x v="28"/>
    <x v="31"/>
    <x v="5"/>
    <n v="0.60000000000000009"/>
    <n v="9250"/>
    <n v="5550.0000000000009"/>
    <n v="2775.0000000000005"/>
    <n v="0.5"/>
  </r>
  <r>
    <x v="0"/>
    <n v="1185732"/>
    <x v="381"/>
    <x v="4"/>
    <x v="28"/>
    <x v="31"/>
    <x v="0"/>
    <n v="0.55000000000000004"/>
    <n v="10250"/>
    <n v="5637.5000000000009"/>
    <n v="2536.8750000000005"/>
    <n v="0.45"/>
  </r>
  <r>
    <x v="0"/>
    <n v="1185732"/>
    <x v="381"/>
    <x v="4"/>
    <x v="28"/>
    <x v="31"/>
    <x v="1"/>
    <n v="0.50000000000000011"/>
    <n v="8250"/>
    <n v="4125.0000000000009"/>
    <n v="1443.7500000000002"/>
    <n v="0.35"/>
  </r>
  <r>
    <x v="0"/>
    <n v="1185732"/>
    <x v="381"/>
    <x v="4"/>
    <x v="28"/>
    <x v="31"/>
    <x v="2"/>
    <n v="0.4"/>
    <n v="7250"/>
    <n v="2900"/>
    <n v="725"/>
    <n v="0.25"/>
  </r>
  <r>
    <x v="0"/>
    <n v="1185732"/>
    <x v="381"/>
    <x v="4"/>
    <x v="28"/>
    <x v="31"/>
    <x v="3"/>
    <n v="0.4"/>
    <n v="7000"/>
    <n v="2800"/>
    <n v="840"/>
    <n v="0.3"/>
  </r>
  <r>
    <x v="0"/>
    <n v="1185732"/>
    <x v="381"/>
    <x v="4"/>
    <x v="28"/>
    <x v="31"/>
    <x v="4"/>
    <n v="0.5"/>
    <n v="7000"/>
    <n v="3500"/>
    <n v="1225"/>
    <n v="0.35"/>
  </r>
  <r>
    <x v="0"/>
    <n v="1185732"/>
    <x v="381"/>
    <x v="4"/>
    <x v="28"/>
    <x v="31"/>
    <x v="5"/>
    <n v="0.55000000000000004"/>
    <n v="8000"/>
    <n v="4400"/>
    <n v="2200"/>
    <n v="0.5"/>
  </r>
  <r>
    <x v="0"/>
    <n v="1185732"/>
    <x v="413"/>
    <x v="4"/>
    <x v="28"/>
    <x v="31"/>
    <x v="0"/>
    <n v="0.55000000000000004"/>
    <n v="9750"/>
    <n v="5362.5"/>
    <n v="2413.125"/>
    <n v="0.45"/>
  </r>
  <r>
    <x v="0"/>
    <n v="1185732"/>
    <x v="413"/>
    <x v="4"/>
    <x v="28"/>
    <x v="31"/>
    <x v="1"/>
    <n v="0.45000000000000012"/>
    <n v="8000"/>
    <n v="3600.0000000000009"/>
    <n v="1260.0000000000002"/>
    <n v="0.35"/>
  </r>
  <r>
    <x v="0"/>
    <n v="1185732"/>
    <x v="413"/>
    <x v="4"/>
    <x v="28"/>
    <x v="31"/>
    <x v="2"/>
    <n v="0.45000000000000012"/>
    <n v="6750"/>
    <n v="3037.5000000000009"/>
    <n v="759.37500000000023"/>
    <n v="0.25"/>
  </r>
  <r>
    <x v="0"/>
    <n v="1185732"/>
    <x v="413"/>
    <x v="4"/>
    <x v="28"/>
    <x v="31"/>
    <x v="3"/>
    <n v="0.45000000000000012"/>
    <n v="6500"/>
    <n v="2925.0000000000009"/>
    <n v="877.50000000000023"/>
    <n v="0.3"/>
  </r>
  <r>
    <x v="0"/>
    <n v="1185732"/>
    <x v="413"/>
    <x v="4"/>
    <x v="28"/>
    <x v="31"/>
    <x v="4"/>
    <n v="0.55000000000000004"/>
    <n v="6500"/>
    <n v="3575.0000000000005"/>
    <n v="1251.25"/>
    <n v="0.35"/>
  </r>
  <r>
    <x v="0"/>
    <n v="1185732"/>
    <x v="413"/>
    <x v="4"/>
    <x v="28"/>
    <x v="31"/>
    <x v="5"/>
    <n v="0.6"/>
    <n v="7750"/>
    <n v="4650"/>
    <n v="2325"/>
    <n v="0.5"/>
  </r>
  <r>
    <x v="0"/>
    <n v="1185732"/>
    <x v="443"/>
    <x v="4"/>
    <x v="28"/>
    <x v="31"/>
    <x v="0"/>
    <n v="0.55000000000000004"/>
    <n v="9250"/>
    <n v="5087.5"/>
    <n v="2289.375"/>
    <n v="0.45"/>
  </r>
  <r>
    <x v="0"/>
    <n v="1185732"/>
    <x v="443"/>
    <x v="4"/>
    <x v="28"/>
    <x v="31"/>
    <x v="1"/>
    <n v="0.45000000000000012"/>
    <n v="7500"/>
    <n v="3375.0000000000009"/>
    <n v="1181.2500000000002"/>
    <n v="0.35"/>
  </r>
  <r>
    <x v="0"/>
    <n v="1185732"/>
    <x v="443"/>
    <x v="4"/>
    <x v="28"/>
    <x v="31"/>
    <x v="2"/>
    <n v="0.45000000000000012"/>
    <n v="6950"/>
    <n v="3127.5000000000009"/>
    <n v="781.87500000000023"/>
    <n v="0.25"/>
  </r>
  <r>
    <x v="0"/>
    <n v="1185732"/>
    <x v="443"/>
    <x v="4"/>
    <x v="28"/>
    <x v="31"/>
    <x v="3"/>
    <n v="0.55000000000000016"/>
    <n v="7500"/>
    <n v="4125.0000000000009"/>
    <n v="1237.5000000000002"/>
    <n v="0.3"/>
  </r>
  <r>
    <x v="0"/>
    <n v="1185732"/>
    <x v="443"/>
    <x v="4"/>
    <x v="28"/>
    <x v="31"/>
    <x v="4"/>
    <n v="0.7"/>
    <n v="7250"/>
    <n v="5075"/>
    <n v="1776.25"/>
    <n v="0.35"/>
  </r>
  <r>
    <x v="0"/>
    <n v="1185732"/>
    <x v="443"/>
    <x v="4"/>
    <x v="28"/>
    <x v="31"/>
    <x v="5"/>
    <n v="0.75"/>
    <n v="8250"/>
    <n v="6187.5"/>
    <n v="3093.75"/>
    <n v="0.5"/>
  </r>
  <r>
    <x v="0"/>
    <n v="1185732"/>
    <x v="472"/>
    <x v="4"/>
    <x v="28"/>
    <x v="31"/>
    <x v="0"/>
    <n v="0.7"/>
    <n v="10750"/>
    <n v="7524.9999999999991"/>
    <n v="3386.2499999999995"/>
    <n v="0.45"/>
  </r>
  <r>
    <x v="0"/>
    <n v="1185732"/>
    <x v="472"/>
    <x v="4"/>
    <x v="28"/>
    <x v="31"/>
    <x v="1"/>
    <n v="0.60000000000000009"/>
    <n v="8750"/>
    <n v="5250.0000000000009"/>
    <n v="1837.5000000000002"/>
    <n v="0.35"/>
  </r>
  <r>
    <x v="2"/>
    <n v="1185732"/>
    <x v="472"/>
    <x v="4"/>
    <x v="28"/>
    <x v="31"/>
    <x v="2"/>
    <n v="0.60000000000000009"/>
    <n v="8250"/>
    <n v="4950.0000000000009"/>
    <n v="1237.5000000000002"/>
    <n v="0.25"/>
  </r>
  <r>
    <x v="2"/>
    <n v="1185732"/>
    <x v="472"/>
    <x v="4"/>
    <x v="28"/>
    <x v="31"/>
    <x v="3"/>
    <n v="0.60000000000000009"/>
    <n v="7750"/>
    <n v="4650.0000000000009"/>
    <n v="1395.0000000000002"/>
    <n v="0.3"/>
  </r>
  <r>
    <x v="2"/>
    <n v="1185732"/>
    <x v="472"/>
    <x v="4"/>
    <x v="28"/>
    <x v="31"/>
    <x v="4"/>
    <n v="0.7"/>
    <n v="7750"/>
    <n v="5425"/>
    <n v="1898.7499999999998"/>
    <n v="0.35"/>
  </r>
  <r>
    <x v="2"/>
    <n v="1185732"/>
    <x v="472"/>
    <x v="4"/>
    <x v="28"/>
    <x v="31"/>
    <x v="5"/>
    <n v="0.75"/>
    <n v="8750"/>
    <n v="6562.5"/>
    <n v="3281.25"/>
    <n v="0.5"/>
  </r>
  <r>
    <x v="2"/>
    <n v="1185732"/>
    <x v="170"/>
    <x v="4"/>
    <x v="28"/>
    <x v="31"/>
    <x v="0"/>
    <n v="0.35"/>
    <n v="9250"/>
    <n v="3237.5"/>
    <n v="1295"/>
    <n v="0.4"/>
  </r>
  <r>
    <x v="2"/>
    <n v="1185732"/>
    <x v="170"/>
    <x v="4"/>
    <x v="28"/>
    <x v="31"/>
    <x v="1"/>
    <n v="0.35"/>
    <n v="7250"/>
    <n v="2537.5"/>
    <n v="888.125"/>
    <n v="0.35"/>
  </r>
  <r>
    <x v="2"/>
    <n v="1185732"/>
    <x v="170"/>
    <x v="4"/>
    <x v="28"/>
    <x v="31"/>
    <x v="2"/>
    <n v="0.25000000000000006"/>
    <n v="7250"/>
    <n v="1812.5000000000005"/>
    <n v="725.00000000000023"/>
    <n v="0.4"/>
  </r>
  <r>
    <x v="2"/>
    <n v="1185732"/>
    <x v="170"/>
    <x v="4"/>
    <x v="28"/>
    <x v="31"/>
    <x v="3"/>
    <n v="0.3"/>
    <n v="5750"/>
    <n v="1725"/>
    <n v="690"/>
    <n v="0.4"/>
  </r>
  <r>
    <x v="2"/>
    <n v="1185732"/>
    <x v="170"/>
    <x v="4"/>
    <x v="28"/>
    <x v="31"/>
    <x v="4"/>
    <n v="0.45"/>
    <n v="6250"/>
    <n v="2812.5"/>
    <n v="984.37499999999989"/>
    <n v="0.35"/>
  </r>
  <r>
    <x v="2"/>
    <n v="1185732"/>
    <x v="170"/>
    <x v="4"/>
    <x v="28"/>
    <x v="31"/>
    <x v="5"/>
    <n v="0.35"/>
    <n v="7250"/>
    <n v="2537.5"/>
    <n v="1268.75"/>
    <n v="0.5"/>
  </r>
  <r>
    <x v="2"/>
    <n v="1185732"/>
    <x v="199"/>
    <x v="4"/>
    <x v="28"/>
    <x v="31"/>
    <x v="0"/>
    <n v="0.35"/>
    <n v="9750"/>
    <n v="3412.5"/>
    <n v="1365"/>
    <n v="0.4"/>
  </r>
  <r>
    <x v="2"/>
    <n v="1185732"/>
    <x v="199"/>
    <x v="4"/>
    <x v="28"/>
    <x v="31"/>
    <x v="1"/>
    <n v="0.35"/>
    <n v="6250"/>
    <n v="2187.5"/>
    <n v="765.625"/>
    <n v="0.35"/>
  </r>
  <r>
    <x v="2"/>
    <n v="1185732"/>
    <x v="199"/>
    <x v="4"/>
    <x v="28"/>
    <x v="31"/>
    <x v="2"/>
    <n v="0.25000000000000006"/>
    <n v="6750"/>
    <n v="1687.5000000000005"/>
    <n v="675.00000000000023"/>
    <n v="0.4"/>
  </r>
  <r>
    <x v="2"/>
    <n v="1185732"/>
    <x v="199"/>
    <x v="4"/>
    <x v="29"/>
    <x v="32"/>
    <x v="3"/>
    <n v="0.3"/>
    <n v="5250"/>
    <n v="1575"/>
    <n v="630"/>
    <n v="0.4"/>
  </r>
  <r>
    <x v="2"/>
    <n v="1185732"/>
    <x v="199"/>
    <x v="4"/>
    <x v="29"/>
    <x v="32"/>
    <x v="4"/>
    <n v="0.45"/>
    <n v="6000"/>
    <n v="2700"/>
    <n v="944.99999999999989"/>
    <n v="0.35"/>
  </r>
  <r>
    <x v="2"/>
    <n v="1185732"/>
    <x v="199"/>
    <x v="4"/>
    <x v="29"/>
    <x v="32"/>
    <x v="5"/>
    <n v="0.3"/>
    <n v="7000"/>
    <n v="2100"/>
    <n v="1050"/>
    <n v="0.5"/>
  </r>
  <r>
    <x v="2"/>
    <n v="1185732"/>
    <x v="704"/>
    <x v="4"/>
    <x v="29"/>
    <x v="32"/>
    <x v="0"/>
    <n v="0.3"/>
    <n v="9200"/>
    <n v="2760"/>
    <n v="1104"/>
    <n v="0.4"/>
  </r>
  <r>
    <x v="2"/>
    <n v="1185732"/>
    <x v="704"/>
    <x v="4"/>
    <x v="29"/>
    <x v="32"/>
    <x v="1"/>
    <n v="0.3"/>
    <n v="6000"/>
    <n v="1800"/>
    <n v="630"/>
    <n v="0.35"/>
  </r>
  <r>
    <x v="2"/>
    <n v="1185732"/>
    <x v="704"/>
    <x v="4"/>
    <x v="29"/>
    <x v="32"/>
    <x v="2"/>
    <n v="0.2"/>
    <n v="6250"/>
    <n v="1250"/>
    <n v="500"/>
    <n v="0.4"/>
  </r>
  <r>
    <x v="2"/>
    <n v="1185732"/>
    <x v="704"/>
    <x v="4"/>
    <x v="29"/>
    <x v="32"/>
    <x v="3"/>
    <n v="0.24999999999999992"/>
    <n v="4750"/>
    <n v="1187.4999999999995"/>
    <n v="474.99999999999983"/>
    <n v="0.4"/>
  </r>
  <r>
    <x v="2"/>
    <n v="1185732"/>
    <x v="704"/>
    <x v="4"/>
    <x v="29"/>
    <x v="32"/>
    <x v="4"/>
    <n v="0.40000000000000008"/>
    <n v="5250"/>
    <n v="2100.0000000000005"/>
    <n v="735.00000000000011"/>
    <n v="0.35"/>
  </r>
  <r>
    <x v="2"/>
    <n v="1185732"/>
    <x v="704"/>
    <x v="4"/>
    <x v="29"/>
    <x v="32"/>
    <x v="5"/>
    <n v="0.3"/>
    <n v="6250"/>
    <n v="1875"/>
    <n v="937.5"/>
    <n v="0.5"/>
  </r>
  <r>
    <x v="2"/>
    <n v="1185732"/>
    <x v="721"/>
    <x v="4"/>
    <x v="29"/>
    <x v="32"/>
    <x v="0"/>
    <n v="0.3"/>
    <n v="8750"/>
    <n v="2625"/>
    <n v="1050"/>
    <n v="0.4"/>
  </r>
  <r>
    <x v="2"/>
    <n v="1185732"/>
    <x v="721"/>
    <x v="4"/>
    <x v="29"/>
    <x v="32"/>
    <x v="1"/>
    <n v="0.3"/>
    <n v="5750"/>
    <n v="1725"/>
    <n v="603.75"/>
    <n v="0.35"/>
  </r>
  <r>
    <x v="2"/>
    <n v="1185732"/>
    <x v="721"/>
    <x v="4"/>
    <x v="29"/>
    <x v="32"/>
    <x v="2"/>
    <n v="0.2"/>
    <n v="5750"/>
    <n v="1150"/>
    <n v="460"/>
    <n v="0.4"/>
  </r>
  <r>
    <x v="2"/>
    <n v="1185732"/>
    <x v="721"/>
    <x v="4"/>
    <x v="29"/>
    <x v="32"/>
    <x v="3"/>
    <n v="0.24999999999999992"/>
    <n v="5000"/>
    <n v="1249.9999999999995"/>
    <n v="499.99999999999983"/>
    <n v="0.4"/>
  </r>
  <r>
    <x v="2"/>
    <n v="1185732"/>
    <x v="721"/>
    <x v="4"/>
    <x v="29"/>
    <x v="32"/>
    <x v="4"/>
    <n v="0.45"/>
    <n v="5250"/>
    <n v="2362.5"/>
    <n v="826.875"/>
    <n v="0.35"/>
  </r>
  <r>
    <x v="2"/>
    <n v="1185732"/>
    <x v="721"/>
    <x v="4"/>
    <x v="29"/>
    <x v="32"/>
    <x v="5"/>
    <n v="0.35"/>
    <n v="6750"/>
    <n v="2362.5"/>
    <n v="1181.25"/>
    <n v="0.5"/>
  </r>
  <r>
    <x v="2"/>
    <n v="1185732"/>
    <x v="255"/>
    <x v="4"/>
    <x v="29"/>
    <x v="32"/>
    <x v="0"/>
    <n v="0.45"/>
    <n v="9450"/>
    <n v="4252.5"/>
    <n v="1701"/>
    <n v="0.4"/>
  </r>
  <r>
    <x v="2"/>
    <n v="1185732"/>
    <x v="255"/>
    <x v="4"/>
    <x v="29"/>
    <x v="32"/>
    <x v="1"/>
    <n v="0.45"/>
    <n v="6500"/>
    <n v="2925"/>
    <n v="1023.7499999999999"/>
    <n v="0.35"/>
  </r>
  <r>
    <x v="2"/>
    <n v="1185732"/>
    <x v="255"/>
    <x v="4"/>
    <x v="29"/>
    <x v="32"/>
    <x v="2"/>
    <n v="0.4"/>
    <n v="6250"/>
    <n v="2500"/>
    <n v="1000"/>
    <n v="0.4"/>
  </r>
  <r>
    <x v="2"/>
    <n v="1185732"/>
    <x v="255"/>
    <x v="4"/>
    <x v="29"/>
    <x v="32"/>
    <x v="3"/>
    <n v="0.4"/>
    <n v="5750"/>
    <n v="2300"/>
    <n v="920"/>
    <n v="0.4"/>
  </r>
  <r>
    <x v="2"/>
    <n v="1185732"/>
    <x v="255"/>
    <x v="4"/>
    <x v="29"/>
    <x v="32"/>
    <x v="4"/>
    <n v="0.49999999999999994"/>
    <n v="6000"/>
    <n v="2999.9999999999995"/>
    <n v="1049.9999999999998"/>
    <n v="0.35"/>
  </r>
  <r>
    <x v="2"/>
    <n v="1185732"/>
    <x v="255"/>
    <x v="4"/>
    <x v="29"/>
    <x v="32"/>
    <x v="5"/>
    <n v="0.54999999999999993"/>
    <n v="7000"/>
    <n v="3849.9999999999995"/>
    <n v="1924.9999999999998"/>
    <n v="0.5"/>
  </r>
  <r>
    <x v="2"/>
    <n v="1185732"/>
    <x v="288"/>
    <x v="4"/>
    <x v="29"/>
    <x v="32"/>
    <x v="0"/>
    <n v="0.49999999999999994"/>
    <n v="9500"/>
    <n v="4749.9999999999991"/>
    <n v="1899.9999999999998"/>
    <n v="0.4"/>
  </r>
  <r>
    <x v="2"/>
    <n v="1185732"/>
    <x v="288"/>
    <x v="4"/>
    <x v="29"/>
    <x v="32"/>
    <x v="1"/>
    <n v="0.45"/>
    <n v="7000"/>
    <n v="3150"/>
    <n v="1102.5"/>
    <n v="0.35"/>
  </r>
  <r>
    <x v="2"/>
    <n v="1185732"/>
    <x v="288"/>
    <x v="4"/>
    <x v="29"/>
    <x v="32"/>
    <x v="2"/>
    <n v="0.5"/>
    <n v="6750"/>
    <n v="3375"/>
    <n v="1350"/>
    <n v="0.4"/>
  </r>
  <r>
    <x v="2"/>
    <n v="1185732"/>
    <x v="288"/>
    <x v="4"/>
    <x v="29"/>
    <x v="32"/>
    <x v="3"/>
    <n v="0.5"/>
    <n v="6500"/>
    <n v="3250"/>
    <n v="1300"/>
    <n v="0.4"/>
  </r>
  <r>
    <x v="2"/>
    <n v="1185732"/>
    <x v="288"/>
    <x v="4"/>
    <x v="29"/>
    <x v="32"/>
    <x v="4"/>
    <n v="0.65"/>
    <n v="6500"/>
    <n v="4225"/>
    <n v="1478.75"/>
    <n v="0.35"/>
  </r>
  <r>
    <x v="2"/>
    <n v="1185732"/>
    <x v="288"/>
    <x v="4"/>
    <x v="29"/>
    <x v="32"/>
    <x v="5"/>
    <n v="0.7"/>
    <n v="8250"/>
    <n v="5775"/>
    <n v="2887.5"/>
    <n v="0.5"/>
  </r>
  <r>
    <x v="2"/>
    <n v="1185732"/>
    <x v="316"/>
    <x v="4"/>
    <x v="29"/>
    <x v="32"/>
    <x v="0"/>
    <n v="0.65"/>
    <n v="10500"/>
    <n v="6825"/>
    <n v="2730"/>
    <n v="0.4"/>
  </r>
  <r>
    <x v="2"/>
    <n v="1185732"/>
    <x v="316"/>
    <x v="4"/>
    <x v="29"/>
    <x v="32"/>
    <x v="1"/>
    <n v="0.60000000000000009"/>
    <n v="8000"/>
    <n v="4800.0000000000009"/>
    <n v="1680.0000000000002"/>
    <n v="0.35"/>
  </r>
  <r>
    <x v="2"/>
    <n v="1185732"/>
    <x v="316"/>
    <x v="4"/>
    <x v="29"/>
    <x v="32"/>
    <x v="2"/>
    <n v="0.55000000000000004"/>
    <n v="7250"/>
    <n v="3987.5000000000005"/>
    <n v="1595.0000000000002"/>
    <n v="0.4"/>
  </r>
  <r>
    <x v="2"/>
    <n v="1185732"/>
    <x v="316"/>
    <x v="4"/>
    <x v="29"/>
    <x v="32"/>
    <x v="3"/>
    <n v="0.55000000000000004"/>
    <n v="6750"/>
    <n v="3712.5000000000005"/>
    <n v="1485.0000000000002"/>
    <n v="0.4"/>
  </r>
  <r>
    <x v="2"/>
    <n v="1185732"/>
    <x v="316"/>
    <x v="4"/>
    <x v="29"/>
    <x v="32"/>
    <x v="4"/>
    <n v="0.65"/>
    <n v="7000"/>
    <n v="4550"/>
    <n v="1592.5"/>
    <n v="0.35"/>
  </r>
  <r>
    <x v="2"/>
    <n v="1185732"/>
    <x v="316"/>
    <x v="4"/>
    <x v="29"/>
    <x v="32"/>
    <x v="5"/>
    <n v="0.7"/>
    <n v="8750"/>
    <n v="6125"/>
    <n v="3062.5"/>
    <n v="0.5"/>
  </r>
  <r>
    <x v="2"/>
    <n v="1185732"/>
    <x v="348"/>
    <x v="4"/>
    <x v="29"/>
    <x v="32"/>
    <x v="0"/>
    <n v="0.65"/>
    <n v="10250"/>
    <n v="6662.5"/>
    <n v="2665"/>
    <n v="0.4"/>
  </r>
  <r>
    <x v="2"/>
    <n v="1185732"/>
    <x v="348"/>
    <x v="4"/>
    <x v="29"/>
    <x v="32"/>
    <x v="1"/>
    <n v="0.60000000000000009"/>
    <n v="8000"/>
    <n v="4800.0000000000009"/>
    <n v="1680.0000000000002"/>
    <n v="0.35"/>
  </r>
  <r>
    <x v="2"/>
    <n v="1185732"/>
    <x v="348"/>
    <x v="4"/>
    <x v="29"/>
    <x v="32"/>
    <x v="2"/>
    <n v="0.55000000000000004"/>
    <n v="7250"/>
    <n v="3987.5000000000005"/>
    <n v="1595.0000000000002"/>
    <n v="0.4"/>
  </r>
  <r>
    <x v="2"/>
    <n v="1185732"/>
    <x v="348"/>
    <x v="4"/>
    <x v="29"/>
    <x v="32"/>
    <x v="3"/>
    <n v="0.45"/>
    <n v="6750"/>
    <n v="3037.5"/>
    <n v="1215"/>
    <n v="0.4"/>
  </r>
  <r>
    <x v="2"/>
    <n v="1185732"/>
    <x v="348"/>
    <x v="4"/>
    <x v="29"/>
    <x v="32"/>
    <x v="4"/>
    <n v="0.55000000000000004"/>
    <n v="6500"/>
    <n v="3575.0000000000005"/>
    <n v="1251.25"/>
    <n v="0.35"/>
  </r>
  <r>
    <x v="2"/>
    <n v="1185732"/>
    <x v="348"/>
    <x v="4"/>
    <x v="29"/>
    <x v="32"/>
    <x v="5"/>
    <n v="0.60000000000000009"/>
    <n v="8250"/>
    <n v="4950.0000000000009"/>
    <n v="2475.0000000000005"/>
    <n v="0.5"/>
  </r>
  <r>
    <x v="2"/>
    <n v="1185732"/>
    <x v="378"/>
    <x v="4"/>
    <x v="29"/>
    <x v="32"/>
    <x v="0"/>
    <n v="0.55000000000000004"/>
    <n v="9250"/>
    <n v="5087.5"/>
    <n v="2035"/>
    <n v="0.4"/>
  </r>
  <r>
    <x v="2"/>
    <n v="1185732"/>
    <x v="378"/>
    <x v="4"/>
    <x v="29"/>
    <x v="32"/>
    <x v="1"/>
    <n v="0.50000000000000011"/>
    <n v="7250"/>
    <n v="3625.0000000000009"/>
    <n v="1268.7500000000002"/>
    <n v="0.35"/>
  </r>
  <r>
    <x v="2"/>
    <n v="1185732"/>
    <x v="378"/>
    <x v="4"/>
    <x v="29"/>
    <x v="32"/>
    <x v="2"/>
    <n v="0.30000000000000004"/>
    <n v="6250"/>
    <n v="1875.0000000000002"/>
    <n v="750.00000000000011"/>
    <n v="0.4"/>
  </r>
  <r>
    <x v="2"/>
    <n v="1185732"/>
    <x v="378"/>
    <x v="4"/>
    <x v="29"/>
    <x v="32"/>
    <x v="3"/>
    <n v="0.30000000000000004"/>
    <n v="6000"/>
    <n v="1800.0000000000002"/>
    <n v="720.00000000000011"/>
    <n v="0.4"/>
  </r>
  <r>
    <x v="2"/>
    <n v="1185732"/>
    <x v="378"/>
    <x v="4"/>
    <x v="29"/>
    <x v="32"/>
    <x v="4"/>
    <n v="0.4"/>
    <n v="6000"/>
    <n v="2400"/>
    <n v="840"/>
    <n v="0.35"/>
  </r>
  <r>
    <x v="2"/>
    <n v="1185732"/>
    <x v="378"/>
    <x v="4"/>
    <x v="29"/>
    <x v="32"/>
    <x v="5"/>
    <n v="0.45000000000000007"/>
    <n v="7000"/>
    <n v="3150.0000000000005"/>
    <n v="1575.0000000000002"/>
    <n v="0.5"/>
  </r>
  <r>
    <x v="2"/>
    <n v="1185732"/>
    <x v="410"/>
    <x v="4"/>
    <x v="29"/>
    <x v="32"/>
    <x v="0"/>
    <n v="0.45000000000000007"/>
    <n v="8750"/>
    <n v="3937.5000000000005"/>
    <n v="1575.0000000000002"/>
    <n v="0.4"/>
  </r>
  <r>
    <x v="2"/>
    <n v="1185732"/>
    <x v="410"/>
    <x v="4"/>
    <x v="29"/>
    <x v="32"/>
    <x v="1"/>
    <n v="0.35000000000000009"/>
    <n v="7000"/>
    <n v="2450.0000000000005"/>
    <n v="857.50000000000011"/>
    <n v="0.35"/>
  </r>
  <r>
    <x v="2"/>
    <n v="1185732"/>
    <x v="410"/>
    <x v="4"/>
    <x v="29"/>
    <x v="32"/>
    <x v="2"/>
    <n v="0.35000000000000009"/>
    <n v="5750"/>
    <n v="2012.5000000000005"/>
    <n v="805.00000000000023"/>
    <n v="0.4"/>
  </r>
  <r>
    <x v="2"/>
    <n v="1185732"/>
    <x v="410"/>
    <x v="4"/>
    <x v="29"/>
    <x v="32"/>
    <x v="3"/>
    <n v="0.35000000000000009"/>
    <n v="5500"/>
    <n v="1925.0000000000005"/>
    <n v="770.00000000000023"/>
    <n v="0.4"/>
  </r>
  <r>
    <x v="2"/>
    <n v="1185732"/>
    <x v="410"/>
    <x v="4"/>
    <x v="29"/>
    <x v="32"/>
    <x v="4"/>
    <n v="0.45000000000000007"/>
    <n v="5500"/>
    <n v="2475.0000000000005"/>
    <n v="866.25000000000011"/>
    <n v="0.35"/>
  </r>
  <r>
    <x v="2"/>
    <n v="1185732"/>
    <x v="410"/>
    <x v="4"/>
    <x v="29"/>
    <x v="32"/>
    <x v="5"/>
    <n v="0.5"/>
    <n v="6750"/>
    <n v="3375"/>
    <n v="1687.5"/>
    <n v="0.5"/>
  </r>
  <r>
    <x v="2"/>
    <n v="1185732"/>
    <x v="440"/>
    <x v="4"/>
    <x v="29"/>
    <x v="32"/>
    <x v="0"/>
    <n v="0.45000000000000007"/>
    <n v="8250"/>
    <n v="3712.5000000000005"/>
    <n v="1485.0000000000002"/>
    <n v="0.4"/>
  </r>
  <r>
    <x v="2"/>
    <n v="1185732"/>
    <x v="440"/>
    <x v="4"/>
    <x v="29"/>
    <x v="32"/>
    <x v="1"/>
    <n v="0.35000000000000009"/>
    <n v="6500"/>
    <n v="2275.0000000000005"/>
    <n v="796.25000000000011"/>
    <n v="0.35"/>
  </r>
  <r>
    <x v="2"/>
    <n v="1185732"/>
    <x v="440"/>
    <x v="4"/>
    <x v="29"/>
    <x v="32"/>
    <x v="2"/>
    <n v="0.40000000000000013"/>
    <n v="5950"/>
    <n v="2380.0000000000009"/>
    <n v="952.00000000000045"/>
    <n v="0.4"/>
  </r>
  <r>
    <x v="2"/>
    <n v="1185732"/>
    <x v="440"/>
    <x v="4"/>
    <x v="29"/>
    <x v="32"/>
    <x v="3"/>
    <n v="0.6000000000000002"/>
    <n v="6500"/>
    <n v="3900.0000000000014"/>
    <n v="1560.0000000000007"/>
    <n v="0.4"/>
  </r>
  <r>
    <x v="2"/>
    <n v="1185732"/>
    <x v="440"/>
    <x v="4"/>
    <x v="29"/>
    <x v="32"/>
    <x v="4"/>
    <n v="0.75000000000000011"/>
    <n v="6250"/>
    <n v="4687.5000000000009"/>
    <n v="1640.6250000000002"/>
    <n v="0.35"/>
  </r>
  <r>
    <x v="2"/>
    <n v="1185732"/>
    <x v="440"/>
    <x v="4"/>
    <x v="29"/>
    <x v="32"/>
    <x v="5"/>
    <n v="0.75"/>
    <n v="7250"/>
    <n v="5437.5"/>
    <n v="2718.75"/>
    <n v="0.5"/>
  </r>
  <r>
    <x v="2"/>
    <n v="1185732"/>
    <x v="469"/>
    <x v="4"/>
    <x v="29"/>
    <x v="32"/>
    <x v="0"/>
    <n v="0.7"/>
    <n v="9750"/>
    <n v="6825"/>
    <n v="2730"/>
    <n v="0.4"/>
  </r>
  <r>
    <x v="2"/>
    <n v="1185732"/>
    <x v="469"/>
    <x v="4"/>
    <x v="29"/>
    <x v="32"/>
    <x v="1"/>
    <n v="0.60000000000000009"/>
    <n v="7750"/>
    <n v="4650.0000000000009"/>
    <n v="1627.5000000000002"/>
    <n v="0.35"/>
  </r>
  <r>
    <x v="1"/>
    <n v="1185732"/>
    <x v="469"/>
    <x v="4"/>
    <x v="29"/>
    <x v="32"/>
    <x v="2"/>
    <n v="0.60000000000000009"/>
    <n v="7250"/>
    <n v="4350.0000000000009"/>
    <n v="1740.0000000000005"/>
    <n v="0.4"/>
  </r>
  <r>
    <x v="1"/>
    <n v="1185732"/>
    <x v="469"/>
    <x v="4"/>
    <x v="29"/>
    <x v="32"/>
    <x v="3"/>
    <n v="0.60000000000000009"/>
    <n v="6750"/>
    <n v="4050.0000000000005"/>
    <n v="1620.0000000000002"/>
    <n v="0.4"/>
  </r>
  <r>
    <x v="1"/>
    <n v="1185732"/>
    <x v="469"/>
    <x v="4"/>
    <x v="29"/>
    <x v="32"/>
    <x v="4"/>
    <n v="0.7"/>
    <n v="6750"/>
    <n v="4725"/>
    <n v="1653.75"/>
    <n v="0.35"/>
  </r>
  <r>
    <x v="1"/>
    <n v="1185732"/>
    <x v="469"/>
    <x v="4"/>
    <x v="29"/>
    <x v="32"/>
    <x v="5"/>
    <n v="0.75"/>
    <n v="7750"/>
    <n v="5812.5"/>
    <n v="2906.25"/>
    <n v="0.5"/>
  </r>
  <r>
    <x v="1"/>
    <n v="1185732"/>
    <x v="177"/>
    <x v="4"/>
    <x v="29"/>
    <x v="32"/>
    <x v="0"/>
    <n v="0.35"/>
    <n v="7750"/>
    <n v="2712.5"/>
    <n v="1085"/>
    <n v="0.4"/>
  </r>
  <r>
    <x v="1"/>
    <n v="1185732"/>
    <x v="177"/>
    <x v="4"/>
    <x v="29"/>
    <x v="32"/>
    <x v="1"/>
    <n v="0.35"/>
    <n v="5750"/>
    <n v="2012.4999999999998"/>
    <n v="704.37499999999989"/>
    <n v="0.35"/>
  </r>
  <r>
    <x v="1"/>
    <n v="1185732"/>
    <x v="177"/>
    <x v="4"/>
    <x v="29"/>
    <x v="32"/>
    <x v="2"/>
    <n v="0.25000000000000006"/>
    <n v="5750"/>
    <n v="1437.5000000000002"/>
    <n v="575.00000000000011"/>
    <n v="0.4"/>
  </r>
  <r>
    <x v="1"/>
    <n v="1185732"/>
    <x v="177"/>
    <x v="4"/>
    <x v="29"/>
    <x v="32"/>
    <x v="3"/>
    <n v="0.3"/>
    <n v="4250"/>
    <n v="1275"/>
    <n v="510"/>
    <n v="0.4"/>
  </r>
  <r>
    <x v="1"/>
    <n v="1185732"/>
    <x v="177"/>
    <x v="4"/>
    <x v="29"/>
    <x v="32"/>
    <x v="4"/>
    <n v="0.45"/>
    <n v="4750"/>
    <n v="2137.5"/>
    <n v="748.125"/>
    <n v="0.35"/>
  </r>
  <r>
    <x v="1"/>
    <n v="1185732"/>
    <x v="177"/>
    <x v="4"/>
    <x v="29"/>
    <x v="32"/>
    <x v="5"/>
    <n v="0.35"/>
    <n v="5750"/>
    <n v="2012.4999999999998"/>
    <n v="1006.2499999999999"/>
    <n v="0.5"/>
  </r>
  <r>
    <x v="1"/>
    <n v="1185732"/>
    <x v="206"/>
    <x v="4"/>
    <x v="29"/>
    <x v="32"/>
    <x v="0"/>
    <n v="0.35"/>
    <n v="8250"/>
    <n v="2887.5"/>
    <n v="1155"/>
    <n v="0.4"/>
  </r>
  <r>
    <x v="1"/>
    <n v="1185732"/>
    <x v="206"/>
    <x v="4"/>
    <x v="29"/>
    <x v="32"/>
    <x v="1"/>
    <n v="0.35"/>
    <n v="4750"/>
    <n v="1662.5"/>
    <n v="581.875"/>
    <n v="0.35"/>
  </r>
  <r>
    <x v="1"/>
    <n v="1185732"/>
    <x v="206"/>
    <x v="4"/>
    <x v="29"/>
    <x v="32"/>
    <x v="2"/>
    <n v="0.25000000000000006"/>
    <n v="5250"/>
    <n v="1312.5000000000002"/>
    <n v="525.00000000000011"/>
    <n v="0.4"/>
  </r>
  <r>
    <x v="1"/>
    <n v="1185732"/>
    <x v="206"/>
    <x v="3"/>
    <x v="30"/>
    <x v="33"/>
    <x v="3"/>
    <n v="0.3"/>
    <n v="3750"/>
    <n v="1125"/>
    <n v="450"/>
    <n v="0.4"/>
  </r>
  <r>
    <x v="1"/>
    <n v="1185732"/>
    <x v="206"/>
    <x v="3"/>
    <x v="30"/>
    <x v="33"/>
    <x v="4"/>
    <n v="0.45"/>
    <n v="4500"/>
    <n v="2025"/>
    <n v="708.75"/>
    <n v="0.35"/>
  </r>
  <r>
    <x v="1"/>
    <n v="1185732"/>
    <x v="206"/>
    <x v="3"/>
    <x v="30"/>
    <x v="33"/>
    <x v="5"/>
    <n v="0.3"/>
    <n v="5500"/>
    <n v="1650"/>
    <n v="825"/>
    <n v="0.5"/>
  </r>
  <r>
    <x v="1"/>
    <n v="1185732"/>
    <x v="214"/>
    <x v="3"/>
    <x v="30"/>
    <x v="33"/>
    <x v="0"/>
    <n v="0.3"/>
    <n v="7700"/>
    <n v="2310"/>
    <n v="924"/>
    <n v="0.4"/>
  </r>
  <r>
    <x v="1"/>
    <n v="1185732"/>
    <x v="214"/>
    <x v="3"/>
    <x v="30"/>
    <x v="33"/>
    <x v="1"/>
    <n v="0.3"/>
    <n v="4500"/>
    <n v="1350"/>
    <n v="472.49999999999994"/>
    <n v="0.35"/>
  </r>
  <r>
    <x v="1"/>
    <n v="1185732"/>
    <x v="214"/>
    <x v="3"/>
    <x v="30"/>
    <x v="33"/>
    <x v="2"/>
    <n v="0.2"/>
    <n v="4750"/>
    <n v="950"/>
    <n v="380"/>
    <n v="0.4"/>
  </r>
  <r>
    <x v="1"/>
    <n v="1185732"/>
    <x v="214"/>
    <x v="3"/>
    <x v="30"/>
    <x v="33"/>
    <x v="3"/>
    <n v="0.24999999999999992"/>
    <n v="3250"/>
    <n v="812.49999999999977"/>
    <n v="324.99999999999994"/>
    <n v="0.4"/>
  </r>
  <r>
    <x v="1"/>
    <n v="1185732"/>
    <x v="214"/>
    <x v="3"/>
    <x v="30"/>
    <x v="33"/>
    <x v="4"/>
    <n v="0.40000000000000008"/>
    <n v="3750"/>
    <n v="1500.0000000000002"/>
    <n v="525"/>
    <n v="0.35"/>
  </r>
  <r>
    <x v="1"/>
    <n v="1185732"/>
    <x v="214"/>
    <x v="3"/>
    <x v="30"/>
    <x v="33"/>
    <x v="5"/>
    <n v="0.3"/>
    <n v="4750"/>
    <n v="1425"/>
    <n v="712.5"/>
    <n v="0.5"/>
  </r>
  <r>
    <x v="1"/>
    <n v="1185732"/>
    <x v="233"/>
    <x v="3"/>
    <x v="30"/>
    <x v="33"/>
    <x v="0"/>
    <n v="0.3"/>
    <n v="7250"/>
    <n v="2175"/>
    <n v="870"/>
    <n v="0.4"/>
  </r>
  <r>
    <x v="1"/>
    <n v="1185732"/>
    <x v="233"/>
    <x v="3"/>
    <x v="30"/>
    <x v="33"/>
    <x v="1"/>
    <n v="0.3"/>
    <n v="4250"/>
    <n v="1275"/>
    <n v="446.25"/>
    <n v="0.35"/>
  </r>
  <r>
    <x v="1"/>
    <n v="1185732"/>
    <x v="233"/>
    <x v="3"/>
    <x v="30"/>
    <x v="33"/>
    <x v="2"/>
    <n v="0.2"/>
    <n v="4250"/>
    <n v="850"/>
    <n v="340"/>
    <n v="0.4"/>
  </r>
  <r>
    <x v="1"/>
    <n v="1185732"/>
    <x v="233"/>
    <x v="3"/>
    <x v="30"/>
    <x v="33"/>
    <x v="3"/>
    <n v="0.24999999999999992"/>
    <n v="3500"/>
    <n v="874.99999999999966"/>
    <n v="349.99999999999989"/>
    <n v="0.4"/>
  </r>
  <r>
    <x v="1"/>
    <n v="1185732"/>
    <x v="233"/>
    <x v="3"/>
    <x v="30"/>
    <x v="33"/>
    <x v="4"/>
    <n v="0.45"/>
    <n v="3750"/>
    <n v="1687.5"/>
    <n v="590.625"/>
    <n v="0.35"/>
  </r>
  <r>
    <x v="1"/>
    <n v="1185732"/>
    <x v="233"/>
    <x v="3"/>
    <x v="30"/>
    <x v="33"/>
    <x v="5"/>
    <n v="0.35"/>
    <n v="5250"/>
    <n v="1837.4999999999998"/>
    <n v="918.74999999999989"/>
    <n v="0.5"/>
  </r>
  <r>
    <x v="1"/>
    <n v="1185732"/>
    <x v="262"/>
    <x v="3"/>
    <x v="30"/>
    <x v="33"/>
    <x v="0"/>
    <n v="0.45"/>
    <n v="7950"/>
    <n v="3577.5"/>
    <n v="1431"/>
    <n v="0.4"/>
  </r>
  <r>
    <x v="1"/>
    <n v="1185732"/>
    <x v="262"/>
    <x v="3"/>
    <x v="30"/>
    <x v="33"/>
    <x v="1"/>
    <n v="0.45"/>
    <n v="5000"/>
    <n v="2250"/>
    <n v="787.5"/>
    <n v="0.35"/>
  </r>
  <r>
    <x v="1"/>
    <n v="1185732"/>
    <x v="262"/>
    <x v="3"/>
    <x v="30"/>
    <x v="33"/>
    <x v="2"/>
    <n v="0.4"/>
    <n v="4750"/>
    <n v="1900"/>
    <n v="760"/>
    <n v="0.4"/>
  </r>
  <r>
    <x v="1"/>
    <n v="1185732"/>
    <x v="262"/>
    <x v="3"/>
    <x v="30"/>
    <x v="33"/>
    <x v="3"/>
    <n v="0.4"/>
    <n v="4250"/>
    <n v="1700"/>
    <n v="680"/>
    <n v="0.4"/>
  </r>
  <r>
    <x v="1"/>
    <n v="1185732"/>
    <x v="262"/>
    <x v="3"/>
    <x v="30"/>
    <x v="33"/>
    <x v="4"/>
    <n v="0.49999999999999994"/>
    <n v="4500"/>
    <n v="2249.9999999999995"/>
    <n v="787.49999999999977"/>
    <n v="0.35"/>
  </r>
  <r>
    <x v="1"/>
    <n v="1185732"/>
    <x v="262"/>
    <x v="3"/>
    <x v="30"/>
    <x v="33"/>
    <x v="5"/>
    <n v="0.54999999999999993"/>
    <n v="5500"/>
    <n v="3024.9999999999995"/>
    <n v="1512.4999999999998"/>
    <n v="0.5"/>
  </r>
  <r>
    <x v="1"/>
    <n v="1185732"/>
    <x v="295"/>
    <x v="3"/>
    <x v="30"/>
    <x v="33"/>
    <x v="0"/>
    <n v="0.49999999999999994"/>
    <n v="8000"/>
    <n v="3999.9999999999995"/>
    <n v="1600"/>
    <n v="0.4"/>
  </r>
  <r>
    <x v="1"/>
    <n v="1185732"/>
    <x v="295"/>
    <x v="3"/>
    <x v="30"/>
    <x v="33"/>
    <x v="1"/>
    <n v="0.45"/>
    <n v="5500"/>
    <n v="2475"/>
    <n v="866.25"/>
    <n v="0.35"/>
  </r>
  <r>
    <x v="1"/>
    <n v="1185732"/>
    <x v="295"/>
    <x v="3"/>
    <x v="30"/>
    <x v="33"/>
    <x v="2"/>
    <n v="0.5"/>
    <n v="5250"/>
    <n v="2625"/>
    <n v="1050"/>
    <n v="0.4"/>
  </r>
  <r>
    <x v="1"/>
    <n v="1185732"/>
    <x v="295"/>
    <x v="3"/>
    <x v="30"/>
    <x v="33"/>
    <x v="3"/>
    <n v="0.5"/>
    <n v="5000"/>
    <n v="2500"/>
    <n v="1000"/>
    <n v="0.4"/>
  </r>
  <r>
    <x v="1"/>
    <n v="1185732"/>
    <x v="295"/>
    <x v="3"/>
    <x v="30"/>
    <x v="33"/>
    <x v="4"/>
    <n v="0.65"/>
    <n v="5000"/>
    <n v="3250"/>
    <n v="1137.5"/>
    <n v="0.35"/>
  </r>
  <r>
    <x v="1"/>
    <n v="1185732"/>
    <x v="295"/>
    <x v="3"/>
    <x v="30"/>
    <x v="33"/>
    <x v="5"/>
    <n v="0.7"/>
    <n v="6750"/>
    <n v="4725"/>
    <n v="2362.5"/>
    <n v="0.5"/>
  </r>
  <r>
    <x v="1"/>
    <n v="1185732"/>
    <x v="323"/>
    <x v="3"/>
    <x v="30"/>
    <x v="33"/>
    <x v="0"/>
    <n v="0.65"/>
    <n v="9000"/>
    <n v="5850"/>
    <n v="2340"/>
    <n v="0.4"/>
  </r>
  <r>
    <x v="1"/>
    <n v="1185732"/>
    <x v="323"/>
    <x v="3"/>
    <x v="30"/>
    <x v="33"/>
    <x v="1"/>
    <n v="0.60000000000000009"/>
    <n v="6500"/>
    <n v="3900.0000000000005"/>
    <n v="1365"/>
    <n v="0.35"/>
  </r>
  <r>
    <x v="1"/>
    <n v="1185732"/>
    <x v="323"/>
    <x v="3"/>
    <x v="30"/>
    <x v="33"/>
    <x v="2"/>
    <n v="0.55000000000000004"/>
    <n v="5750"/>
    <n v="3162.5000000000005"/>
    <n v="1265.0000000000002"/>
    <n v="0.4"/>
  </r>
  <r>
    <x v="1"/>
    <n v="1185732"/>
    <x v="323"/>
    <x v="3"/>
    <x v="30"/>
    <x v="33"/>
    <x v="3"/>
    <n v="0.55000000000000004"/>
    <n v="5250"/>
    <n v="2887.5000000000005"/>
    <n v="1155.0000000000002"/>
    <n v="0.4"/>
  </r>
  <r>
    <x v="1"/>
    <n v="1185732"/>
    <x v="323"/>
    <x v="3"/>
    <x v="30"/>
    <x v="33"/>
    <x v="4"/>
    <n v="0.65"/>
    <n v="5500"/>
    <n v="3575"/>
    <n v="1251.25"/>
    <n v="0.35"/>
  </r>
  <r>
    <x v="1"/>
    <n v="1185732"/>
    <x v="323"/>
    <x v="3"/>
    <x v="30"/>
    <x v="33"/>
    <x v="5"/>
    <n v="0.7"/>
    <n v="7250"/>
    <n v="5075"/>
    <n v="2537.5"/>
    <n v="0.5"/>
  </r>
  <r>
    <x v="1"/>
    <n v="1185732"/>
    <x v="355"/>
    <x v="3"/>
    <x v="30"/>
    <x v="33"/>
    <x v="0"/>
    <n v="0.65"/>
    <n v="8750"/>
    <n v="5687.5"/>
    <n v="2275"/>
    <n v="0.4"/>
  </r>
  <r>
    <x v="1"/>
    <n v="1185732"/>
    <x v="355"/>
    <x v="3"/>
    <x v="30"/>
    <x v="33"/>
    <x v="1"/>
    <n v="0.60000000000000009"/>
    <n v="6500"/>
    <n v="3900.0000000000005"/>
    <n v="1365"/>
    <n v="0.35"/>
  </r>
  <r>
    <x v="1"/>
    <n v="1185732"/>
    <x v="355"/>
    <x v="3"/>
    <x v="30"/>
    <x v="33"/>
    <x v="2"/>
    <n v="0.55000000000000004"/>
    <n v="5750"/>
    <n v="3162.5000000000005"/>
    <n v="1265.0000000000002"/>
    <n v="0.4"/>
  </r>
  <r>
    <x v="1"/>
    <n v="1185732"/>
    <x v="355"/>
    <x v="3"/>
    <x v="30"/>
    <x v="33"/>
    <x v="3"/>
    <n v="0.45"/>
    <n v="5250"/>
    <n v="2362.5"/>
    <n v="945"/>
    <n v="0.4"/>
  </r>
  <r>
    <x v="1"/>
    <n v="1185732"/>
    <x v="355"/>
    <x v="3"/>
    <x v="30"/>
    <x v="33"/>
    <x v="4"/>
    <n v="0.55000000000000004"/>
    <n v="5000"/>
    <n v="2750"/>
    <n v="962.49999999999989"/>
    <n v="0.35"/>
  </r>
  <r>
    <x v="1"/>
    <n v="1185732"/>
    <x v="355"/>
    <x v="3"/>
    <x v="30"/>
    <x v="33"/>
    <x v="5"/>
    <n v="0.60000000000000009"/>
    <n v="6750"/>
    <n v="4050.0000000000005"/>
    <n v="2025.0000000000002"/>
    <n v="0.5"/>
  </r>
  <r>
    <x v="1"/>
    <n v="1185732"/>
    <x v="385"/>
    <x v="3"/>
    <x v="30"/>
    <x v="33"/>
    <x v="0"/>
    <n v="0.55000000000000004"/>
    <n v="7750"/>
    <n v="4262.5"/>
    <n v="1705"/>
    <n v="0.4"/>
  </r>
  <r>
    <x v="1"/>
    <n v="1185732"/>
    <x v="385"/>
    <x v="3"/>
    <x v="30"/>
    <x v="33"/>
    <x v="1"/>
    <n v="0.50000000000000011"/>
    <n v="5750"/>
    <n v="2875.0000000000005"/>
    <n v="1006.2500000000001"/>
    <n v="0.35"/>
  </r>
  <r>
    <x v="1"/>
    <n v="1185732"/>
    <x v="385"/>
    <x v="3"/>
    <x v="30"/>
    <x v="33"/>
    <x v="2"/>
    <n v="0.25000000000000006"/>
    <n v="4750"/>
    <n v="1187.5000000000002"/>
    <n v="475.00000000000011"/>
    <n v="0.4"/>
  </r>
  <r>
    <x v="1"/>
    <n v="1185732"/>
    <x v="385"/>
    <x v="3"/>
    <x v="30"/>
    <x v="33"/>
    <x v="3"/>
    <n v="0.25000000000000006"/>
    <n v="4500"/>
    <n v="1125.0000000000002"/>
    <n v="450.00000000000011"/>
    <n v="0.4"/>
  </r>
  <r>
    <x v="1"/>
    <n v="1185732"/>
    <x v="385"/>
    <x v="3"/>
    <x v="30"/>
    <x v="33"/>
    <x v="4"/>
    <n v="0.35"/>
    <n v="4500"/>
    <n v="1575"/>
    <n v="551.25"/>
    <n v="0.35"/>
  </r>
  <r>
    <x v="1"/>
    <n v="1185732"/>
    <x v="385"/>
    <x v="3"/>
    <x v="30"/>
    <x v="33"/>
    <x v="5"/>
    <n v="0.40000000000000008"/>
    <n v="5500"/>
    <n v="2200.0000000000005"/>
    <n v="1100.0000000000002"/>
    <n v="0.5"/>
  </r>
  <r>
    <x v="1"/>
    <n v="1185732"/>
    <x v="417"/>
    <x v="3"/>
    <x v="30"/>
    <x v="33"/>
    <x v="0"/>
    <n v="0.40000000000000008"/>
    <n v="7250"/>
    <n v="2900.0000000000005"/>
    <n v="1160.0000000000002"/>
    <n v="0.4"/>
  </r>
  <r>
    <x v="1"/>
    <n v="1185732"/>
    <x v="417"/>
    <x v="3"/>
    <x v="30"/>
    <x v="33"/>
    <x v="1"/>
    <n v="0.3000000000000001"/>
    <n v="5500"/>
    <n v="1650.0000000000005"/>
    <n v="577.50000000000011"/>
    <n v="0.35"/>
  </r>
  <r>
    <x v="1"/>
    <n v="1185732"/>
    <x v="417"/>
    <x v="3"/>
    <x v="30"/>
    <x v="33"/>
    <x v="2"/>
    <n v="0.3000000000000001"/>
    <n v="4250"/>
    <n v="1275.0000000000005"/>
    <n v="510.00000000000023"/>
    <n v="0.4"/>
  </r>
  <r>
    <x v="1"/>
    <n v="1185732"/>
    <x v="417"/>
    <x v="3"/>
    <x v="30"/>
    <x v="33"/>
    <x v="3"/>
    <n v="0.3000000000000001"/>
    <n v="4000"/>
    <n v="1200.0000000000005"/>
    <n v="480.00000000000023"/>
    <n v="0.4"/>
  </r>
  <r>
    <x v="1"/>
    <n v="1185732"/>
    <x v="417"/>
    <x v="3"/>
    <x v="30"/>
    <x v="33"/>
    <x v="4"/>
    <n v="0.40000000000000008"/>
    <n v="4000"/>
    <n v="1600.0000000000002"/>
    <n v="560"/>
    <n v="0.35"/>
  </r>
  <r>
    <x v="1"/>
    <n v="1185732"/>
    <x v="417"/>
    <x v="3"/>
    <x v="30"/>
    <x v="33"/>
    <x v="5"/>
    <n v="0.4"/>
    <n v="5250"/>
    <n v="2100"/>
    <n v="1050"/>
    <n v="0.5"/>
  </r>
  <r>
    <x v="1"/>
    <n v="1185732"/>
    <x v="447"/>
    <x v="3"/>
    <x v="30"/>
    <x v="33"/>
    <x v="0"/>
    <n v="0.35000000000000009"/>
    <n v="6750"/>
    <n v="2362.5000000000005"/>
    <n v="945.00000000000023"/>
    <n v="0.4"/>
  </r>
  <r>
    <x v="1"/>
    <n v="1185732"/>
    <x v="447"/>
    <x v="3"/>
    <x v="30"/>
    <x v="33"/>
    <x v="1"/>
    <n v="0.25000000000000011"/>
    <n v="5000"/>
    <n v="1250.0000000000005"/>
    <n v="437.50000000000011"/>
    <n v="0.35"/>
  </r>
  <r>
    <x v="1"/>
    <n v="1185732"/>
    <x v="447"/>
    <x v="3"/>
    <x v="30"/>
    <x v="33"/>
    <x v="2"/>
    <n v="0.35000000000000014"/>
    <n v="4450"/>
    <n v="1557.5000000000007"/>
    <n v="623.00000000000034"/>
    <n v="0.4"/>
  </r>
  <r>
    <x v="1"/>
    <n v="1185732"/>
    <x v="447"/>
    <x v="3"/>
    <x v="30"/>
    <x v="33"/>
    <x v="3"/>
    <n v="0.65000000000000024"/>
    <n v="5000"/>
    <n v="3250.0000000000014"/>
    <n v="1300.0000000000007"/>
    <n v="0.4"/>
  </r>
  <r>
    <x v="1"/>
    <n v="1185732"/>
    <x v="447"/>
    <x v="3"/>
    <x v="30"/>
    <x v="33"/>
    <x v="4"/>
    <n v="0.80000000000000016"/>
    <n v="4750"/>
    <n v="3800.0000000000009"/>
    <n v="1330.0000000000002"/>
    <n v="0.35"/>
  </r>
  <r>
    <x v="1"/>
    <n v="1185732"/>
    <x v="447"/>
    <x v="3"/>
    <x v="30"/>
    <x v="33"/>
    <x v="5"/>
    <n v="0.8"/>
    <n v="5750"/>
    <n v="4600"/>
    <n v="2300"/>
    <n v="0.5"/>
  </r>
  <r>
    <x v="1"/>
    <n v="1185732"/>
    <x v="476"/>
    <x v="3"/>
    <x v="30"/>
    <x v="33"/>
    <x v="0"/>
    <n v="0.75000000000000011"/>
    <n v="8250"/>
    <n v="6187.5000000000009"/>
    <n v="2475.0000000000005"/>
    <n v="0.4"/>
  </r>
  <r>
    <x v="1"/>
    <n v="1185732"/>
    <x v="476"/>
    <x v="3"/>
    <x v="30"/>
    <x v="33"/>
    <x v="1"/>
    <n v="0.65000000000000013"/>
    <n v="6250"/>
    <n v="4062.5000000000009"/>
    <n v="1421.8750000000002"/>
    <n v="0.35"/>
  </r>
  <r>
    <x v="4"/>
    <n v="1185732"/>
    <x v="476"/>
    <x v="3"/>
    <x v="30"/>
    <x v="33"/>
    <x v="2"/>
    <n v="0.65000000000000013"/>
    <n v="5750"/>
    <n v="3737.5000000000009"/>
    <n v="1495.0000000000005"/>
    <n v="0.4"/>
  </r>
  <r>
    <x v="4"/>
    <n v="1185732"/>
    <x v="476"/>
    <x v="3"/>
    <x v="30"/>
    <x v="33"/>
    <x v="3"/>
    <n v="0.65000000000000013"/>
    <n v="5250"/>
    <n v="3412.5000000000009"/>
    <n v="1365.0000000000005"/>
    <n v="0.4"/>
  </r>
  <r>
    <x v="4"/>
    <n v="1185732"/>
    <x v="476"/>
    <x v="3"/>
    <x v="30"/>
    <x v="33"/>
    <x v="4"/>
    <n v="0.75000000000000011"/>
    <n v="5250"/>
    <n v="3937.5000000000005"/>
    <n v="1378.125"/>
    <n v="0.35"/>
  </r>
  <r>
    <x v="4"/>
    <n v="1185732"/>
    <x v="476"/>
    <x v="3"/>
    <x v="30"/>
    <x v="33"/>
    <x v="5"/>
    <n v="0.8"/>
    <n v="6250"/>
    <n v="5000"/>
    <n v="2500"/>
    <n v="0.5"/>
  </r>
  <r>
    <x v="1"/>
    <n v="1185732"/>
    <x v="186"/>
    <x v="3"/>
    <x v="30"/>
    <x v="33"/>
    <x v="0"/>
    <n v="0.4"/>
    <n v="5000"/>
    <n v="2000"/>
    <n v="800"/>
    <n v="0.4"/>
  </r>
  <r>
    <x v="1"/>
    <n v="1185732"/>
    <x v="186"/>
    <x v="3"/>
    <x v="30"/>
    <x v="33"/>
    <x v="1"/>
    <n v="0.4"/>
    <n v="3000"/>
    <n v="1200"/>
    <n v="420"/>
    <n v="0.35"/>
  </r>
  <r>
    <x v="1"/>
    <n v="1185732"/>
    <x v="186"/>
    <x v="3"/>
    <x v="30"/>
    <x v="33"/>
    <x v="2"/>
    <n v="0.30000000000000004"/>
    <n v="3000"/>
    <n v="900.00000000000011"/>
    <n v="360.00000000000006"/>
    <n v="0.4"/>
  </r>
  <r>
    <x v="1"/>
    <n v="1185732"/>
    <x v="186"/>
    <x v="3"/>
    <x v="30"/>
    <x v="33"/>
    <x v="3"/>
    <n v="0.35"/>
    <n v="1500"/>
    <n v="525"/>
    <n v="210"/>
    <n v="0.4"/>
  </r>
  <r>
    <x v="1"/>
    <n v="1185732"/>
    <x v="186"/>
    <x v="3"/>
    <x v="30"/>
    <x v="33"/>
    <x v="4"/>
    <n v="0.49999999999999994"/>
    <n v="2000"/>
    <n v="999.99999999999989"/>
    <n v="349.99999999999994"/>
    <n v="0.35"/>
  </r>
  <r>
    <x v="1"/>
    <n v="1185732"/>
    <x v="186"/>
    <x v="3"/>
    <x v="30"/>
    <x v="33"/>
    <x v="5"/>
    <n v="0.4"/>
    <n v="3000"/>
    <n v="1200"/>
    <n v="480"/>
    <n v="0.4"/>
  </r>
  <r>
    <x v="1"/>
    <n v="1185732"/>
    <x v="696"/>
    <x v="3"/>
    <x v="30"/>
    <x v="33"/>
    <x v="0"/>
    <n v="0.4"/>
    <n v="5500"/>
    <n v="2200"/>
    <n v="880"/>
    <n v="0.4"/>
  </r>
  <r>
    <x v="1"/>
    <n v="1185732"/>
    <x v="696"/>
    <x v="3"/>
    <x v="30"/>
    <x v="33"/>
    <x v="1"/>
    <n v="0.4"/>
    <n v="2000"/>
    <n v="800"/>
    <n v="280"/>
    <n v="0.35"/>
  </r>
  <r>
    <x v="1"/>
    <n v="1185732"/>
    <x v="696"/>
    <x v="3"/>
    <x v="30"/>
    <x v="33"/>
    <x v="2"/>
    <n v="0.30000000000000004"/>
    <n v="2500"/>
    <n v="750.00000000000011"/>
    <n v="300.00000000000006"/>
    <n v="0.4"/>
  </r>
  <r>
    <x v="1"/>
    <n v="1185732"/>
    <x v="696"/>
    <x v="4"/>
    <x v="31"/>
    <x v="34"/>
    <x v="3"/>
    <n v="0.35"/>
    <n v="1250"/>
    <n v="437.5"/>
    <n v="175"/>
    <n v="0.4"/>
  </r>
  <r>
    <x v="1"/>
    <n v="1185732"/>
    <x v="696"/>
    <x v="4"/>
    <x v="31"/>
    <x v="34"/>
    <x v="4"/>
    <n v="0.49999999999999994"/>
    <n v="2000"/>
    <n v="999.99999999999989"/>
    <n v="349.99999999999994"/>
    <n v="0.35"/>
  </r>
  <r>
    <x v="1"/>
    <n v="1185732"/>
    <x v="696"/>
    <x v="4"/>
    <x v="31"/>
    <x v="34"/>
    <x v="5"/>
    <n v="0.4"/>
    <n v="3000"/>
    <n v="1200"/>
    <n v="480"/>
    <n v="0.4"/>
  </r>
  <r>
    <x v="1"/>
    <n v="1185732"/>
    <x v="226"/>
    <x v="4"/>
    <x v="31"/>
    <x v="34"/>
    <x v="0"/>
    <n v="0.45"/>
    <n v="5200"/>
    <n v="2340"/>
    <n v="936"/>
    <n v="0.4"/>
  </r>
  <r>
    <x v="1"/>
    <n v="1185732"/>
    <x v="226"/>
    <x v="4"/>
    <x v="31"/>
    <x v="34"/>
    <x v="1"/>
    <n v="0.45"/>
    <n v="2250"/>
    <n v="1012.5"/>
    <n v="354.375"/>
    <n v="0.35"/>
  </r>
  <r>
    <x v="1"/>
    <n v="1185732"/>
    <x v="226"/>
    <x v="4"/>
    <x v="31"/>
    <x v="34"/>
    <x v="2"/>
    <n v="0.35"/>
    <n v="2500"/>
    <n v="875"/>
    <n v="350"/>
    <n v="0.4"/>
  </r>
  <r>
    <x v="1"/>
    <n v="1185732"/>
    <x v="226"/>
    <x v="4"/>
    <x v="31"/>
    <x v="34"/>
    <x v="3"/>
    <n v="0.4"/>
    <n v="1000"/>
    <n v="400"/>
    <n v="160"/>
    <n v="0.4"/>
  </r>
  <r>
    <x v="1"/>
    <n v="1185732"/>
    <x v="226"/>
    <x v="4"/>
    <x v="31"/>
    <x v="34"/>
    <x v="4"/>
    <n v="0.54999999999999993"/>
    <n v="1500"/>
    <n v="824.99999999999989"/>
    <n v="288.74999999999994"/>
    <n v="0.35"/>
  </r>
  <r>
    <x v="1"/>
    <n v="1185732"/>
    <x v="226"/>
    <x v="4"/>
    <x v="31"/>
    <x v="34"/>
    <x v="5"/>
    <n v="0.45"/>
    <n v="2500"/>
    <n v="1125"/>
    <n v="450"/>
    <n v="0.4"/>
  </r>
  <r>
    <x v="1"/>
    <n v="1185732"/>
    <x v="245"/>
    <x v="4"/>
    <x v="31"/>
    <x v="34"/>
    <x v="0"/>
    <n v="0.45"/>
    <n v="4750"/>
    <n v="2137.5"/>
    <n v="855"/>
    <n v="0.4"/>
  </r>
  <r>
    <x v="1"/>
    <n v="1185732"/>
    <x v="245"/>
    <x v="4"/>
    <x v="31"/>
    <x v="34"/>
    <x v="1"/>
    <n v="0.45"/>
    <n v="1750"/>
    <n v="787.5"/>
    <n v="275.625"/>
    <n v="0.35"/>
  </r>
  <r>
    <x v="1"/>
    <n v="1185732"/>
    <x v="245"/>
    <x v="4"/>
    <x v="31"/>
    <x v="34"/>
    <x v="2"/>
    <n v="0.4"/>
    <n v="1750"/>
    <n v="700"/>
    <n v="280"/>
    <n v="0.4"/>
  </r>
  <r>
    <x v="1"/>
    <n v="1185732"/>
    <x v="245"/>
    <x v="4"/>
    <x v="31"/>
    <x v="34"/>
    <x v="3"/>
    <n v="0.45"/>
    <n v="1000"/>
    <n v="450"/>
    <n v="180"/>
    <n v="0.4"/>
  </r>
  <r>
    <x v="1"/>
    <n v="1185732"/>
    <x v="245"/>
    <x v="4"/>
    <x v="31"/>
    <x v="34"/>
    <x v="4"/>
    <n v="0.5"/>
    <n v="1250"/>
    <n v="625"/>
    <n v="218.75"/>
    <n v="0.35"/>
  </r>
  <r>
    <x v="1"/>
    <n v="1185732"/>
    <x v="245"/>
    <x v="4"/>
    <x v="31"/>
    <x v="34"/>
    <x v="5"/>
    <n v="0.4"/>
    <n v="2500"/>
    <n v="1000"/>
    <n v="400"/>
    <n v="0.4"/>
  </r>
  <r>
    <x v="1"/>
    <n v="1185732"/>
    <x v="276"/>
    <x v="4"/>
    <x v="31"/>
    <x v="34"/>
    <x v="0"/>
    <n v="0.5"/>
    <n v="5200"/>
    <n v="2600"/>
    <n v="1040"/>
    <n v="0.4"/>
  </r>
  <r>
    <x v="1"/>
    <n v="1185732"/>
    <x v="276"/>
    <x v="4"/>
    <x v="31"/>
    <x v="34"/>
    <x v="1"/>
    <n v="0.45000000000000007"/>
    <n v="2250"/>
    <n v="1012.5000000000001"/>
    <n v="354.375"/>
    <n v="0.35"/>
  </r>
  <r>
    <x v="1"/>
    <n v="1185732"/>
    <x v="276"/>
    <x v="4"/>
    <x v="31"/>
    <x v="34"/>
    <x v="2"/>
    <n v="0.4"/>
    <n v="2000"/>
    <n v="800"/>
    <n v="320"/>
    <n v="0.4"/>
  </r>
  <r>
    <x v="1"/>
    <n v="1185732"/>
    <x v="276"/>
    <x v="4"/>
    <x v="31"/>
    <x v="34"/>
    <x v="3"/>
    <n v="0.4"/>
    <n v="1250"/>
    <n v="500"/>
    <n v="200"/>
    <n v="0.4"/>
  </r>
  <r>
    <x v="1"/>
    <n v="1185732"/>
    <x v="276"/>
    <x v="4"/>
    <x v="31"/>
    <x v="34"/>
    <x v="4"/>
    <n v="0.5"/>
    <n v="1500"/>
    <n v="750"/>
    <n v="262.5"/>
    <n v="0.35"/>
  </r>
  <r>
    <x v="1"/>
    <n v="1185732"/>
    <x v="276"/>
    <x v="4"/>
    <x v="31"/>
    <x v="34"/>
    <x v="5"/>
    <n v="0.55000000000000004"/>
    <n v="2750"/>
    <n v="1512.5000000000002"/>
    <n v="605.00000000000011"/>
    <n v="0.4"/>
  </r>
  <r>
    <x v="1"/>
    <n v="1185732"/>
    <x v="306"/>
    <x v="4"/>
    <x v="31"/>
    <x v="34"/>
    <x v="0"/>
    <n v="0.4"/>
    <n v="5250"/>
    <n v="2100"/>
    <n v="840"/>
    <n v="0.4"/>
  </r>
  <r>
    <x v="1"/>
    <n v="1185732"/>
    <x v="306"/>
    <x v="4"/>
    <x v="31"/>
    <x v="34"/>
    <x v="1"/>
    <n v="0.35000000000000009"/>
    <n v="2750"/>
    <n v="962.50000000000023"/>
    <n v="336.87500000000006"/>
    <n v="0.35"/>
  </r>
  <r>
    <x v="1"/>
    <n v="1185732"/>
    <x v="306"/>
    <x v="4"/>
    <x v="31"/>
    <x v="34"/>
    <x v="2"/>
    <n v="0.30000000000000004"/>
    <n v="2250"/>
    <n v="675.00000000000011"/>
    <n v="270.00000000000006"/>
    <n v="0.4"/>
  </r>
  <r>
    <x v="1"/>
    <n v="1185732"/>
    <x v="306"/>
    <x v="4"/>
    <x v="31"/>
    <x v="34"/>
    <x v="3"/>
    <n v="0.30000000000000004"/>
    <n v="2000"/>
    <n v="600.00000000000011"/>
    <n v="240.00000000000006"/>
    <n v="0.4"/>
  </r>
  <r>
    <x v="1"/>
    <n v="1185732"/>
    <x v="306"/>
    <x v="4"/>
    <x v="31"/>
    <x v="34"/>
    <x v="4"/>
    <n v="0.5"/>
    <n v="2000"/>
    <n v="1000"/>
    <n v="350"/>
    <n v="0.35"/>
  </r>
  <r>
    <x v="1"/>
    <n v="1185732"/>
    <x v="306"/>
    <x v="4"/>
    <x v="31"/>
    <x v="34"/>
    <x v="5"/>
    <n v="0.55000000000000004"/>
    <n v="3750"/>
    <n v="2062.5"/>
    <n v="825"/>
    <n v="0.4"/>
  </r>
  <r>
    <x v="1"/>
    <n v="1185732"/>
    <x v="335"/>
    <x v="4"/>
    <x v="31"/>
    <x v="34"/>
    <x v="0"/>
    <n v="0.5"/>
    <n v="6000"/>
    <n v="3000"/>
    <n v="1200"/>
    <n v="0.4"/>
  </r>
  <r>
    <x v="1"/>
    <n v="1185732"/>
    <x v="335"/>
    <x v="4"/>
    <x v="31"/>
    <x v="34"/>
    <x v="1"/>
    <n v="0.45000000000000007"/>
    <n v="3500"/>
    <n v="1575.0000000000002"/>
    <n v="551.25"/>
    <n v="0.35"/>
  </r>
  <r>
    <x v="1"/>
    <n v="1185732"/>
    <x v="335"/>
    <x v="4"/>
    <x v="31"/>
    <x v="34"/>
    <x v="2"/>
    <n v="0.4"/>
    <n v="2750"/>
    <n v="1100"/>
    <n v="440"/>
    <n v="0.4"/>
  </r>
  <r>
    <x v="1"/>
    <n v="1185732"/>
    <x v="335"/>
    <x v="4"/>
    <x v="31"/>
    <x v="34"/>
    <x v="3"/>
    <n v="0.4"/>
    <n v="2250"/>
    <n v="900"/>
    <n v="360"/>
    <n v="0.4"/>
  </r>
  <r>
    <x v="1"/>
    <n v="1185732"/>
    <x v="335"/>
    <x v="4"/>
    <x v="31"/>
    <x v="34"/>
    <x v="4"/>
    <n v="0.5"/>
    <n v="2500"/>
    <n v="1250"/>
    <n v="437.5"/>
    <n v="0.35"/>
  </r>
  <r>
    <x v="1"/>
    <n v="1185732"/>
    <x v="335"/>
    <x v="4"/>
    <x v="31"/>
    <x v="34"/>
    <x v="5"/>
    <n v="0.55000000000000004"/>
    <n v="4250"/>
    <n v="2337.5"/>
    <n v="935"/>
    <n v="0.4"/>
  </r>
  <r>
    <x v="1"/>
    <n v="1185732"/>
    <x v="367"/>
    <x v="4"/>
    <x v="31"/>
    <x v="34"/>
    <x v="0"/>
    <n v="0.5"/>
    <n v="5750"/>
    <n v="2875"/>
    <n v="1150"/>
    <n v="0.4"/>
  </r>
  <r>
    <x v="1"/>
    <n v="1185732"/>
    <x v="367"/>
    <x v="4"/>
    <x v="31"/>
    <x v="34"/>
    <x v="1"/>
    <n v="0.45000000000000007"/>
    <n v="3500"/>
    <n v="1575.0000000000002"/>
    <n v="551.25"/>
    <n v="0.35"/>
  </r>
  <r>
    <x v="1"/>
    <n v="1185732"/>
    <x v="367"/>
    <x v="4"/>
    <x v="31"/>
    <x v="34"/>
    <x v="2"/>
    <n v="0.4"/>
    <n v="2750"/>
    <n v="1100"/>
    <n v="440"/>
    <n v="0.4"/>
  </r>
  <r>
    <x v="1"/>
    <n v="1185732"/>
    <x v="367"/>
    <x v="4"/>
    <x v="31"/>
    <x v="34"/>
    <x v="3"/>
    <n v="0.4"/>
    <n v="2500"/>
    <n v="1000"/>
    <n v="400"/>
    <n v="0.4"/>
  </r>
  <r>
    <x v="1"/>
    <n v="1185732"/>
    <x v="367"/>
    <x v="4"/>
    <x v="31"/>
    <x v="34"/>
    <x v="4"/>
    <n v="0.5"/>
    <n v="2250"/>
    <n v="1125"/>
    <n v="393.75"/>
    <n v="0.35"/>
  </r>
  <r>
    <x v="1"/>
    <n v="1185732"/>
    <x v="367"/>
    <x v="4"/>
    <x v="31"/>
    <x v="34"/>
    <x v="5"/>
    <n v="0.55000000000000004"/>
    <n v="4000"/>
    <n v="2200"/>
    <n v="880"/>
    <n v="0.4"/>
  </r>
  <r>
    <x v="1"/>
    <n v="1185732"/>
    <x v="399"/>
    <x v="4"/>
    <x v="31"/>
    <x v="34"/>
    <x v="0"/>
    <n v="0.5"/>
    <n v="5250"/>
    <n v="2625"/>
    <n v="1050"/>
    <n v="0.4"/>
  </r>
  <r>
    <x v="1"/>
    <n v="1185732"/>
    <x v="399"/>
    <x v="4"/>
    <x v="31"/>
    <x v="34"/>
    <x v="1"/>
    <n v="0.45000000000000007"/>
    <n v="3250"/>
    <n v="1462.5000000000002"/>
    <n v="511.87500000000006"/>
    <n v="0.35"/>
  </r>
  <r>
    <x v="1"/>
    <n v="1185732"/>
    <x v="399"/>
    <x v="4"/>
    <x v="31"/>
    <x v="34"/>
    <x v="2"/>
    <n v="0.35"/>
    <n v="2250"/>
    <n v="787.5"/>
    <n v="315"/>
    <n v="0.4"/>
  </r>
  <r>
    <x v="1"/>
    <n v="1185732"/>
    <x v="399"/>
    <x v="4"/>
    <x v="31"/>
    <x v="34"/>
    <x v="3"/>
    <n v="0.35"/>
    <n v="2000"/>
    <n v="700"/>
    <n v="280"/>
    <n v="0.4"/>
  </r>
  <r>
    <x v="1"/>
    <n v="1185732"/>
    <x v="399"/>
    <x v="4"/>
    <x v="31"/>
    <x v="34"/>
    <x v="4"/>
    <n v="0.45"/>
    <n v="2000"/>
    <n v="900"/>
    <n v="315"/>
    <n v="0.35"/>
  </r>
  <r>
    <x v="1"/>
    <n v="1185732"/>
    <x v="399"/>
    <x v="4"/>
    <x v="31"/>
    <x v="34"/>
    <x v="5"/>
    <n v="0.5"/>
    <n v="2750"/>
    <n v="1375"/>
    <n v="550"/>
    <n v="0.4"/>
  </r>
  <r>
    <x v="1"/>
    <n v="1185732"/>
    <x v="428"/>
    <x v="4"/>
    <x v="31"/>
    <x v="34"/>
    <x v="0"/>
    <n v="0.54999999999999993"/>
    <n v="4500"/>
    <n v="2474.9999999999995"/>
    <n v="989.99999999999989"/>
    <n v="0.4"/>
  </r>
  <r>
    <x v="1"/>
    <n v="1185732"/>
    <x v="428"/>
    <x v="4"/>
    <x v="31"/>
    <x v="34"/>
    <x v="1"/>
    <n v="0.45"/>
    <n v="2750"/>
    <n v="1237.5"/>
    <n v="433.125"/>
    <n v="0.35"/>
  </r>
  <r>
    <x v="1"/>
    <n v="1185732"/>
    <x v="428"/>
    <x v="4"/>
    <x v="31"/>
    <x v="34"/>
    <x v="2"/>
    <n v="0.45"/>
    <n v="1750"/>
    <n v="787.5"/>
    <n v="315"/>
    <n v="0.4"/>
  </r>
  <r>
    <x v="1"/>
    <n v="1185732"/>
    <x v="428"/>
    <x v="4"/>
    <x v="31"/>
    <x v="34"/>
    <x v="3"/>
    <n v="0.45"/>
    <n v="1500"/>
    <n v="675"/>
    <n v="270"/>
    <n v="0.4"/>
  </r>
  <r>
    <x v="1"/>
    <n v="1185732"/>
    <x v="428"/>
    <x v="4"/>
    <x v="31"/>
    <x v="34"/>
    <x v="4"/>
    <n v="0.54999999999999993"/>
    <n v="1500"/>
    <n v="824.99999999999989"/>
    <n v="288.74999999999994"/>
    <n v="0.35"/>
  </r>
  <r>
    <x v="1"/>
    <n v="1185732"/>
    <x v="428"/>
    <x v="4"/>
    <x v="31"/>
    <x v="34"/>
    <x v="5"/>
    <n v="0.54999999999999993"/>
    <n v="2750"/>
    <n v="1512.4999999999998"/>
    <n v="604.99999999999989"/>
    <n v="0.4"/>
  </r>
  <r>
    <x v="1"/>
    <n v="1185732"/>
    <x v="459"/>
    <x v="4"/>
    <x v="31"/>
    <x v="34"/>
    <x v="0"/>
    <n v="0.5"/>
    <n v="4250"/>
    <n v="2125"/>
    <n v="850"/>
    <n v="0.4"/>
  </r>
  <r>
    <x v="1"/>
    <n v="1185732"/>
    <x v="459"/>
    <x v="4"/>
    <x v="31"/>
    <x v="34"/>
    <x v="1"/>
    <n v="0.4"/>
    <n v="2750"/>
    <n v="1100"/>
    <n v="385"/>
    <n v="0.35"/>
  </r>
  <r>
    <x v="1"/>
    <n v="1185732"/>
    <x v="459"/>
    <x v="4"/>
    <x v="31"/>
    <x v="34"/>
    <x v="2"/>
    <n v="0.45"/>
    <n v="2200"/>
    <n v="990"/>
    <n v="396"/>
    <n v="0.4"/>
  </r>
  <r>
    <x v="0"/>
    <n v="1185732"/>
    <x v="459"/>
    <x v="4"/>
    <x v="31"/>
    <x v="34"/>
    <x v="3"/>
    <n v="0.55000000000000004"/>
    <n v="2000"/>
    <n v="1100"/>
    <n v="440"/>
    <n v="0.4"/>
  </r>
  <r>
    <x v="0"/>
    <n v="1185732"/>
    <x v="459"/>
    <x v="4"/>
    <x v="31"/>
    <x v="34"/>
    <x v="4"/>
    <n v="0.65"/>
    <n v="1750"/>
    <n v="1137.5"/>
    <n v="398.125"/>
    <n v="0.35"/>
  </r>
  <r>
    <x v="0"/>
    <n v="1185732"/>
    <x v="459"/>
    <x v="4"/>
    <x v="31"/>
    <x v="34"/>
    <x v="5"/>
    <n v="0.7"/>
    <n v="2750"/>
    <n v="1924.9999999999998"/>
    <n v="770"/>
    <n v="0.4"/>
  </r>
  <r>
    <x v="0"/>
    <n v="1185732"/>
    <x v="488"/>
    <x v="4"/>
    <x v="31"/>
    <x v="34"/>
    <x v="0"/>
    <n v="0.65"/>
    <n v="5250"/>
    <n v="3412.5"/>
    <n v="1365"/>
    <n v="0.4"/>
  </r>
  <r>
    <x v="0"/>
    <n v="1185732"/>
    <x v="488"/>
    <x v="4"/>
    <x v="31"/>
    <x v="34"/>
    <x v="1"/>
    <n v="0.55000000000000004"/>
    <n v="3250"/>
    <n v="1787.5000000000002"/>
    <n v="625.625"/>
    <n v="0.35"/>
  </r>
  <r>
    <x v="0"/>
    <n v="1185732"/>
    <x v="488"/>
    <x v="4"/>
    <x v="31"/>
    <x v="34"/>
    <x v="2"/>
    <n v="0.55000000000000004"/>
    <n v="2750"/>
    <n v="1512.5000000000002"/>
    <n v="605.00000000000011"/>
    <n v="0.4"/>
  </r>
  <r>
    <x v="0"/>
    <n v="1185732"/>
    <x v="488"/>
    <x v="4"/>
    <x v="31"/>
    <x v="34"/>
    <x v="3"/>
    <n v="0.5"/>
    <n v="2250"/>
    <n v="1125"/>
    <n v="450"/>
    <n v="0.4"/>
  </r>
  <r>
    <x v="0"/>
    <n v="1185732"/>
    <x v="488"/>
    <x v="4"/>
    <x v="31"/>
    <x v="34"/>
    <x v="4"/>
    <n v="0.6"/>
    <n v="2250"/>
    <n v="1350"/>
    <n v="472.49999999999994"/>
    <n v="0.35"/>
  </r>
  <r>
    <x v="0"/>
    <n v="1185732"/>
    <x v="488"/>
    <x v="4"/>
    <x v="31"/>
    <x v="34"/>
    <x v="5"/>
    <n v="0.64999999999999991"/>
    <n v="3250"/>
    <n v="2112.4999999999995"/>
    <n v="844.99999999999989"/>
    <n v="0.4"/>
  </r>
  <r>
    <x v="0"/>
    <n v="1185732"/>
    <x v="184"/>
    <x v="4"/>
    <x v="31"/>
    <x v="34"/>
    <x v="0"/>
    <n v="0.30000000000000004"/>
    <n v="7250"/>
    <n v="2175.0000000000005"/>
    <n v="870.00000000000023"/>
    <n v="0.4"/>
  </r>
  <r>
    <x v="0"/>
    <n v="1185732"/>
    <x v="184"/>
    <x v="4"/>
    <x v="31"/>
    <x v="34"/>
    <x v="1"/>
    <n v="0.30000000000000004"/>
    <n v="5250"/>
    <n v="1575.0000000000002"/>
    <n v="551.25"/>
    <n v="0.35"/>
  </r>
  <r>
    <x v="0"/>
    <n v="1185732"/>
    <x v="184"/>
    <x v="4"/>
    <x v="31"/>
    <x v="34"/>
    <x v="2"/>
    <n v="0.20000000000000007"/>
    <n v="5250"/>
    <n v="1050.0000000000005"/>
    <n v="420.00000000000023"/>
    <n v="0.4"/>
  </r>
  <r>
    <x v="0"/>
    <n v="1185732"/>
    <x v="184"/>
    <x v="4"/>
    <x v="31"/>
    <x v="34"/>
    <x v="3"/>
    <n v="0.25"/>
    <n v="3750"/>
    <n v="937.5"/>
    <n v="375"/>
    <n v="0.4"/>
  </r>
  <r>
    <x v="0"/>
    <n v="1185732"/>
    <x v="184"/>
    <x v="4"/>
    <x v="31"/>
    <x v="34"/>
    <x v="4"/>
    <n v="0.4"/>
    <n v="4250"/>
    <n v="1700"/>
    <n v="595"/>
    <n v="0.35"/>
  </r>
  <r>
    <x v="0"/>
    <n v="1185732"/>
    <x v="184"/>
    <x v="4"/>
    <x v="31"/>
    <x v="34"/>
    <x v="5"/>
    <n v="0.30000000000000004"/>
    <n v="5250"/>
    <n v="1575.0000000000002"/>
    <n v="787.50000000000011"/>
    <n v="0.5"/>
  </r>
  <r>
    <x v="0"/>
    <n v="1185732"/>
    <x v="213"/>
    <x v="4"/>
    <x v="31"/>
    <x v="34"/>
    <x v="0"/>
    <n v="0.30000000000000004"/>
    <n v="7750"/>
    <n v="2325.0000000000005"/>
    <n v="930.00000000000023"/>
    <n v="0.4"/>
  </r>
  <r>
    <x v="0"/>
    <n v="1185732"/>
    <x v="213"/>
    <x v="4"/>
    <x v="31"/>
    <x v="34"/>
    <x v="1"/>
    <n v="0.30000000000000004"/>
    <n v="4250"/>
    <n v="1275.0000000000002"/>
    <n v="446.25000000000006"/>
    <n v="0.35"/>
  </r>
  <r>
    <x v="0"/>
    <n v="1185732"/>
    <x v="213"/>
    <x v="4"/>
    <x v="31"/>
    <x v="34"/>
    <x v="2"/>
    <n v="0.20000000000000007"/>
    <n v="4750"/>
    <n v="950.00000000000034"/>
    <n v="380.00000000000017"/>
    <n v="0.4"/>
  </r>
  <r>
    <x v="0"/>
    <n v="1185732"/>
    <x v="213"/>
    <x v="1"/>
    <x v="32"/>
    <x v="35"/>
    <x v="3"/>
    <n v="0.25"/>
    <n v="3250"/>
    <n v="812.5"/>
    <n v="325"/>
    <n v="0.4"/>
  </r>
  <r>
    <x v="0"/>
    <n v="1185732"/>
    <x v="213"/>
    <x v="1"/>
    <x v="32"/>
    <x v="35"/>
    <x v="4"/>
    <n v="0.4"/>
    <n v="4000"/>
    <n v="1600"/>
    <n v="560"/>
    <n v="0.35"/>
  </r>
  <r>
    <x v="0"/>
    <n v="1185732"/>
    <x v="213"/>
    <x v="1"/>
    <x v="32"/>
    <x v="35"/>
    <x v="5"/>
    <n v="0.25"/>
    <n v="5000"/>
    <n v="1250"/>
    <n v="625"/>
    <n v="0.5"/>
  </r>
  <r>
    <x v="0"/>
    <n v="1185732"/>
    <x v="221"/>
    <x v="1"/>
    <x v="32"/>
    <x v="35"/>
    <x v="0"/>
    <n v="0.25"/>
    <n v="7200"/>
    <n v="1800"/>
    <n v="720"/>
    <n v="0.4"/>
  </r>
  <r>
    <x v="0"/>
    <n v="1185732"/>
    <x v="221"/>
    <x v="1"/>
    <x v="32"/>
    <x v="35"/>
    <x v="1"/>
    <n v="0.25"/>
    <n v="4000"/>
    <n v="1000"/>
    <n v="350"/>
    <n v="0.35"/>
  </r>
  <r>
    <x v="0"/>
    <n v="1185732"/>
    <x v="221"/>
    <x v="1"/>
    <x v="32"/>
    <x v="35"/>
    <x v="2"/>
    <n v="0.15000000000000002"/>
    <n v="4250"/>
    <n v="637.50000000000011"/>
    <n v="255.00000000000006"/>
    <n v="0.4"/>
  </r>
  <r>
    <x v="0"/>
    <n v="1185732"/>
    <x v="221"/>
    <x v="1"/>
    <x v="32"/>
    <x v="35"/>
    <x v="3"/>
    <n v="0.19999999999999996"/>
    <n v="2750"/>
    <n v="549.99999999999989"/>
    <n v="219.99999999999997"/>
    <n v="0.4"/>
  </r>
  <r>
    <x v="0"/>
    <n v="1185732"/>
    <x v="221"/>
    <x v="1"/>
    <x v="32"/>
    <x v="35"/>
    <x v="4"/>
    <n v="0.35000000000000009"/>
    <n v="3250"/>
    <n v="1137.5000000000002"/>
    <n v="398.12500000000006"/>
    <n v="0.35"/>
  </r>
  <r>
    <x v="0"/>
    <n v="1185732"/>
    <x v="221"/>
    <x v="1"/>
    <x v="32"/>
    <x v="35"/>
    <x v="5"/>
    <n v="0.25"/>
    <n v="4250"/>
    <n v="1062.5"/>
    <n v="531.25"/>
    <n v="0.5"/>
  </r>
  <r>
    <x v="0"/>
    <n v="1185732"/>
    <x v="240"/>
    <x v="1"/>
    <x v="32"/>
    <x v="35"/>
    <x v="0"/>
    <n v="0.25"/>
    <n v="6750"/>
    <n v="1687.5"/>
    <n v="675"/>
    <n v="0.4"/>
  </r>
  <r>
    <x v="0"/>
    <n v="1185732"/>
    <x v="240"/>
    <x v="1"/>
    <x v="32"/>
    <x v="35"/>
    <x v="1"/>
    <n v="0.25"/>
    <n v="3750"/>
    <n v="937.5"/>
    <n v="328.125"/>
    <n v="0.35"/>
  </r>
  <r>
    <x v="0"/>
    <n v="1185732"/>
    <x v="240"/>
    <x v="1"/>
    <x v="32"/>
    <x v="35"/>
    <x v="2"/>
    <n v="0.15000000000000002"/>
    <n v="3750"/>
    <n v="562.50000000000011"/>
    <n v="225.00000000000006"/>
    <n v="0.4"/>
  </r>
  <r>
    <x v="0"/>
    <n v="1185732"/>
    <x v="240"/>
    <x v="1"/>
    <x v="32"/>
    <x v="35"/>
    <x v="3"/>
    <n v="0.19999999999999996"/>
    <n v="3000"/>
    <n v="599.99999999999989"/>
    <n v="239.99999999999997"/>
    <n v="0.4"/>
  </r>
  <r>
    <x v="0"/>
    <n v="1185732"/>
    <x v="240"/>
    <x v="1"/>
    <x v="32"/>
    <x v="35"/>
    <x v="4"/>
    <n v="0.4"/>
    <n v="3250"/>
    <n v="1300"/>
    <n v="454.99999999999994"/>
    <n v="0.35"/>
  </r>
  <r>
    <x v="0"/>
    <n v="1185732"/>
    <x v="240"/>
    <x v="1"/>
    <x v="32"/>
    <x v="35"/>
    <x v="5"/>
    <n v="0.30000000000000004"/>
    <n v="4750"/>
    <n v="1425.0000000000002"/>
    <n v="712.50000000000011"/>
    <n v="0.5"/>
  </r>
  <r>
    <x v="0"/>
    <n v="1185732"/>
    <x v="269"/>
    <x v="1"/>
    <x v="32"/>
    <x v="35"/>
    <x v="0"/>
    <n v="0.4"/>
    <n v="7450"/>
    <n v="2980"/>
    <n v="1192"/>
    <n v="0.4"/>
  </r>
  <r>
    <x v="0"/>
    <n v="1185732"/>
    <x v="269"/>
    <x v="1"/>
    <x v="32"/>
    <x v="35"/>
    <x v="1"/>
    <n v="0.4"/>
    <n v="4500"/>
    <n v="1800"/>
    <n v="630"/>
    <n v="0.35"/>
  </r>
  <r>
    <x v="0"/>
    <n v="1185732"/>
    <x v="269"/>
    <x v="1"/>
    <x v="32"/>
    <x v="35"/>
    <x v="2"/>
    <n v="0.35"/>
    <n v="4250"/>
    <n v="1487.5"/>
    <n v="595"/>
    <n v="0.4"/>
  </r>
  <r>
    <x v="0"/>
    <n v="1185732"/>
    <x v="269"/>
    <x v="1"/>
    <x v="32"/>
    <x v="35"/>
    <x v="3"/>
    <n v="0.35"/>
    <n v="3750"/>
    <n v="1312.5"/>
    <n v="525"/>
    <n v="0.4"/>
  </r>
  <r>
    <x v="0"/>
    <n v="1185732"/>
    <x v="269"/>
    <x v="1"/>
    <x v="32"/>
    <x v="35"/>
    <x v="4"/>
    <n v="0.44999999999999996"/>
    <n v="4000"/>
    <n v="1799.9999999999998"/>
    <n v="629.99999999999989"/>
    <n v="0.35"/>
  </r>
  <r>
    <x v="0"/>
    <n v="1185732"/>
    <x v="269"/>
    <x v="1"/>
    <x v="32"/>
    <x v="35"/>
    <x v="5"/>
    <n v="0.49999999999999994"/>
    <n v="5000"/>
    <n v="2499.9999999999995"/>
    <n v="1249.9999999999998"/>
    <n v="0.5"/>
  </r>
  <r>
    <x v="0"/>
    <n v="1185732"/>
    <x v="302"/>
    <x v="1"/>
    <x v="32"/>
    <x v="35"/>
    <x v="0"/>
    <n v="0.44999999999999996"/>
    <n v="7500"/>
    <n v="3374.9999999999995"/>
    <n v="1350"/>
    <n v="0.4"/>
  </r>
  <r>
    <x v="0"/>
    <n v="1185732"/>
    <x v="302"/>
    <x v="1"/>
    <x v="32"/>
    <x v="35"/>
    <x v="1"/>
    <n v="0.4"/>
    <n v="5000"/>
    <n v="2000"/>
    <n v="700"/>
    <n v="0.35"/>
  </r>
  <r>
    <x v="0"/>
    <n v="1185732"/>
    <x v="302"/>
    <x v="1"/>
    <x v="32"/>
    <x v="35"/>
    <x v="2"/>
    <n v="0.45"/>
    <n v="4750"/>
    <n v="2137.5"/>
    <n v="855"/>
    <n v="0.4"/>
  </r>
  <r>
    <x v="0"/>
    <n v="1185732"/>
    <x v="302"/>
    <x v="1"/>
    <x v="32"/>
    <x v="35"/>
    <x v="3"/>
    <n v="0.45"/>
    <n v="4500"/>
    <n v="2025"/>
    <n v="810"/>
    <n v="0.4"/>
  </r>
  <r>
    <x v="0"/>
    <n v="1185732"/>
    <x v="302"/>
    <x v="1"/>
    <x v="32"/>
    <x v="35"/>
    <x v="4"/>
    <n v="0.6"/>
    <n v="4500"/>
    <n v="2700"/>
    <n v="944.99999999999989"/>
    <n v="0.35"/>
  </r>
  <r>
    <x v="0"/>
    <n v="1185732"/>
    <x v="302"/>
    <x v="1"/>
    <x v="32"/>
    <x v="35"/>
    <x v="5"/>
    <n v="0.65"/>
    <n v="6250"/>
    <n v="4062.5"/>
    <n v="2031.25"/>
    <n v="0.5"/>
  </r>
  <r>
    <x v="0"/>
    <n v="1185732"/>
    <x v="330"/>
    <x v="1"/>
    <x v="32"/>
    <x v="35"/>
    <x v="0"/>
    <n v="0.6"/>
    <n v="8500"/>
    <n v="5100"/>
    <n v="2040"/>
    <n v="0.4"/>
  </r>
  <r>
    <x v="3"/>
    <n v="1185732"/>
    <x v="330"/>
    <x v="1"/>
    <x v="32"/>
    <x v="35"/>
    <x v="1"/>
    <n v="0.55000000000000004"/>
    <n v="6000"/>
    <n v="3300.0000000000005"/>
    <n v="1155"/>
    <n v="0.35"/>
  </r>
  <r>
    <x v="3"/>
    <n v="1185732"/>
    <x v="330"/>
    <x v="1"/>
    <x v="32"/>
    <x v="35"/>
    <x v="2"/>
    <n v="0.5"/>
    <n v="5250"/>
    <n v="2625"/>
    <n v="1050"/>
    <n v="0.4"/>
  </r>
  <r>
    <x v="3"/>
    <n v="1185732"/>
    <x v="330"/>
    <x v="1"/>
    <x v="32"/>
    <x v="35"/>
    <x v="3"/>
    <n v="0.5"/>
    <n v="4750"/>
    <n v="2375"/>
    <n v="950"/>
    <n v="0.4"/>
  </r>
  <r>
    <x v="3"/>
    <n v="1185732"/>
    <x v="330"/>
    <x v="1"/>
    <x v="32"/>
    <x v="35"/>
    <x v="4"/>
    <n v="0.6"/>
    <n v="5000"/>
    <n v="3000"/>
    <n v="1050"/>
    <n v="0.35"/>
  </r>
  <r>
    <x v="3"/>
    <n v="1185732"/>
    <x v="330"/>
    <x v="1"/>
    <x v="32"/>
    <x v="35"/>
    <x v="5"/>
    <n v="0.65"/>
    <n v="6750"/>
    <n v="4387.5"/>
    <n v="2193.75"/>
    <n v="0.5"/>
  </r>
  <r>
    <x v="3"/>
    <n v="1185732"/>
    <x v="362"/>
    <x v="1"/>
    <x v="32"/>
    <x v="35"/>
    <x v="0"/>
    <n v="0.6"/>
    <n v="8250"/>
    <n v="4950"/>
    <n v="1980"/>
    <n v="0.4"/>
  </r>
  <r>
    <x v="3"/>
    <n v="1185732"/>
    <x v="362"/>
    <x v="1"/>
    <x v="32"/>
    <x v="35"/>
    <x v="1"/>
    <n v="0.55000000000000004"/>
    <n v="6000"/>
    <n v="3300.0000000000005"/>
    <n v="1155"/>
    <n v="0.35"/>
  </r>
  <r>
    <x v="3"/>
    <n v="1185732"/>
    <x v="362"/>
    <x v="1"/>
    <x v="32"/>
    <x v="35"/>
    <x v="2"/>
    <n v="0.5"/>
    <n v="5250"/>
    <n v="2625"/>
    <n v="1050"/>
    <n v="0.4"/>
  </r>
  <r>
    <x v="3"/>
    <n v="1185732"/>
    <x v="362"/>
    <x v="1"/>
    <x v="32"/>
    <x v="35"/>
    <x v="3"/>
    <n v="0.4"/>
    <n v="4750"/>
    <n v="1900"/>
    <n v="760"/>
    <n v="0.4"/>
  </r>
  <r>
    <x v="3"/>
    <n v="1185732"/>
    <x v="362"/>
    <x v="1"/>
    <x v="32"/>
    <x v="35"/>
    <x v="4"/>
    <n v="0.5"/>
    <n v="4500"/>
    <n v="2250"/>
    <n v="787.5"/>
    <n v="0.35"/>
  </r>
  <r>
    <x v="3"/>
    <n v="1185732"/>
    <x v="362"/>
    <x v="1"/>
    <x v="32"/>
    <x v="35"/>
    <x v="5"/>
    <n v="0.55000000000000004"/>
    <n v="6250"/>
    <n v="3437.5000000000005"/>
    <n v="1718.7500000000002"/>
    <n v="0.5"/>
  </r>
  <r>
    <x v="3"/>
    <n v="1185732"/>
    <x v="392"/>
    <x v="1"/>
    <x v="32"/>
    <x v="35"/>
    <x v="0"/>
    <n v="0.5"/>
    <n v="7250"/>
    <n v="3625"/>
    <n v="1450"/>
    <n v="0.4"/>
  </r>
  <r>
    <x v="3"/>
    <n v="1185732"/>
    <x v="392"/>
    <x v="1"/>
    <x v="32"/>
    <x v="35"/>
    <x v="1"/>
    <n v="0.45000000000000012"/>
    <n v="5250"/>
    <n v="2362.5000000000005"/>
    <n v="826.87500000000011"/>
    <n v="0.35"/>
  </r>
  <r>
    <x v="3"/>
    <n v="1185732"/>
    <x v="392"/>
    <x v="1"/>
    <x v="32"/>
    <x v="35"/>
    <x v="2"/>
    <n v="0.20000000000000007"/>
    <n v="4250"/>
    <n v="850.00000000000023"/>
    <n v="340.00000000000011"/>
    <n v="0.4"/>
  </r>
  <r>
    <x v="3"/>
    <n v="1185732"/>
    <x v="392"/>
    <x v="1"/>
    <x v="32"/>
    <x v="35"/>
    <x v="3"/>
    <n v="0.20000000000000007"/>
    <n v="4000"/>
    <n v="800.00000000000023"/>
    <n v="320.00000000000011"/>
    <n v="0.4"/>
  </r>
  <r>
    <x v="3"/>
    <n v="1185732"/>
    <x v="392"/>
    <x v="1"/>
    <x v="32"/>
    <x v="35"/>
    <x v="4"/>
    <n v="0.30000000000000004"/>
    <n v="4000"/>
    <n v="1200.0000000000002"/>
    <n v="420.00000000000006"/>
    <n v="0.35"/>
  </r>
  <r>
    <x v="3"/>
    <n v="1185732"/>
    <x v="392"/>
    <x v="1"/>
    <x v="32"/>
    <x v="35"/>
    <x v="5"/>
    <n v="0.35000000000000009"/>
    <n v="5000"/>
    <n v="1750.0000000000005"/>
    <n v="875.00000000000023"/>
    <n v="0.5"/>
  </r>
  <r>
    <x v="3"/>
    <n v="1185732"/>
    <x v="424"/>
    <x v="1"/>
    <x v="32"/>
    <x v="35"/>
    <x v="0"/>
    <n v="0.35000000000000009"/>
    <n v="6750"/>
    <n v="2362.5000000000005"/>
    <n v="945.00000000000023"/>
    <n v="0.4"/>
  </r>
  <r>
    <x v="3"/>
    <n v="1185732"/>
    <x v="424"/>
    <x v="1"/>
    <x v="32"/>
    <x v="35"/>
    <x v="1"/>
    <n v="0.25000000000000011"/>
    <n v="5000"/>
    <n v="1250.0000000000005"/>
    <n v="437.50000000000011"/>
    <n v="0.35"/>
  </r>
  <r>
    <x v="3"/>
    <n v="1185732"/>
    <x v="424"/>
    <x v="1"/>
    <x v="32"/>
    <x v="35"/>
    <x v="2"/>
    <n v="0.25000000000000011"/>
    <n v="3750"/>
    <n v="937.50000000000045"/>
    <n v="375.00000000000023"/>
    <n v="0.4"/>
  </r>
  <r>
    <x v="3"/>
    <n v="1185732"/>
    <x v="424"/>
    <x v="1"/>
    <x v="32"/>
    <x v="35"/>
    <x v="3"/>
    <n v="0.25000000000000011"/>
    <n v="3500"/>
    <n v="875.00000000000034"/>
    <n v="350.00000000000017"/>
    <n v="0.4"/>
  </r>
  <r>
    <x v="3"/>
    <n v="1185732"/>
    <x v="424"/>
    <x v="1"/>
    <x v="32"/>
    <x v="35"/>
    <x v="4"/>
    <n v="0.35000000000000009"/>
    <n v="3500"/>
    <n v="1225.0000000000002"/>
    <n v="428.75000000000006"/>
    <n v="0.35"/>
  </r>
  <r>
    <x v="2"/>
    <n v="1185732"/>
    <x v="424"/>
    <x v="1"/>
    <x v="32"/>
    <x v="35"/>
    <x v="5"/>
    <n v="0.35"/>
    <n v="4750"/>
    <n v="1662.5"/>
    <n v="831.25"/>
    <n v="0.5"/>
  </r>
  <r>
    <x v="2"/>
    <n v="1185732"/>
    <x v="454"/>
    <x v="1"/>
    <x v="32"/>
    <x v="35"/>
    <x v="0"/>
    <n v="0.3000000000000001"/>
    <n v="6250"/>
    <n v="1875.0000000000007"/>
    <n v="750.00000000000034"/>
    <n v="0.4"/>
  </r>
  <r>
    <x v="2"/>
    <n v="1185732"/>
    <x v="454"/>
    <x v="1"/>
    <x v="32"/>
    <x v="35"/>
    <x v="1"/>
    <n v="0.20000000000000009"/>
    <n v="4500"/>
    <n v="900.00000000000045"/>
    <n v="315.00000000000011"/>
    <n v="0.35"/>
  </r>
  <r>
    <x v="2"/>
    <n v="1185732"/>
    <x v="454"/>
    <x v="1"/>
    <x v="32"/>
    <x v="35"/>
    <x v="2"/>
    <n v="0.30000000000000016"/>
    <n v="3950"/>
    <n v="1185.0000000000007"/>
    <n v="474.00000000000028"/>
    <n v="0.4"/>
  </r>
  <r>
    <x v="2"/>
    <n v="1185732"/>
    <x v="454"/>
    <x v="1"/>
    <x v="32"/>
    <x v="35"/>
    <x v="3"/>
    <n v="0.6000000000000002"/>
    <n v="4500"/>
    <n v="2700.0000000000009"/>
    <n v="1080.0000000000005"/>
    <n v="0.4"/>
  </r>
  <r>
    <x v="2"/>
    <n v="1185732"/>
    <x v="454"/>
    <x v="1"/>
    <x v="32"/>
    <x v="35"/>
    <x v="4"/>
    <n v="0.75000000000000011"/>
    <n v="4250"/>
    <n v="3187.5000000000005"/>
    <n v="1115.625"/>
    <n v="0.35"/>
  </r>
  <r>
    <x v="2"/>
    <n v="1185732"/>
    <x v="454"/>
    <x v="1"/>
    <x v="32"/>
    <x v="35"/>
    <x v="5"/>
    <n v="0.75"/>
    <n v="5250"/>
    <n v="3937.5"/>
    <n v="1968.75"/>
    <n v="0.5"/>
  </r>
  <r>
    <x v="2"/>
    <n v="1185732"/>
    <x v="483"/>
    <x v="1"/>
    <x v="32"/>
    <x v="35"/>
    <x v="0"/>
    <n v="0.7"/>
    <n v="7750"/>
    <n v="5425"/>
    <n v="2170"/>
    <n v="0.4"/>
  </r>
  <r>
    <x v="2"/>
    <n v="1185732"/>
    <x v="483"/>
    <x v="1"/>
    <x v="32"/>
    <x v="35"/>
    <x v="1"/>
    <n v="0.60000000000000009"/>
    <n v="5750"/>
    <n v="3450.0000000000005"/>
    <n v="1207.5"/>
    <n v="0.35"/>
  </r>
  <r>
    <x v="2"/>
    <n v="1185732"/>
    <x v="483"/>
    <x v="1"/>
    <x v="32"/>
    <x v="35"/>
    <x v="2"/>
    <n v="0.60000000000000009"/>
    <n v="5250"/>
    <n v="3150.0000000000005"/>
    <n v="1260.0000000000002"/>
    <n v="0.4"/>
  </r>
  <r>
    <x v="2"/>
    <n v="1185732"/>
    <x v="483"/>
    <x v="1"/>
    <x v="32"/>
    <x v="35"/>
    <x v="3"/>
    <n v="0.60000000000000009"/>
    <n v="4750"/>
    <n v="2850.0000000000005"/>
    <n v="1140.0000000000002"/>
    <n v="0.4"/>
  </r>
  <r>
    <x v="2"/>
    <n v="1185732"/>
    <x v="483"/>
    <x v="1"/>
    <x v="32"/>
    <x v="35"/>
    <x v="4"/>
    <n v="0.7"/>
    <n v="4750"/>
    <n v="3325"/>
    <n v="1163.75"/>
    <n v="0.35"/>
  </r>
  <r>
    <x v="2"/>
    <n v="1185732"/>
    <x v="483"/>
    <x v="1"/>
    <x v="32"/>
    <x v="35"/>
    <x v="5"/>
    <n v="0.75"/>
    <n v="5750"/>
    <n v="4312.5"/>
    <n v="2156.25"/>
    <n v="0.5"/>
  </r>
  <r>
    <x v="2"/>
    <n v="1197831"/>
    <x v="187"/>
    <x v="1"/>
    <x v="32"/>
    <x v="35"/>
    <x v="0"/>
    <n v="0.25000000000000006"/>
    <n v="6500"/>
    <n v="1625.0000000000005"/>
    <n v="650.00000000000023"/>
    <n v="0.4"/>
  </r>
  <r>
    <x v="2"/>
    <n v="1197831"/>
    <x v="187"/>
    <x v="1"/>
    <x v="32"/>
    <x v="35"/>
    <x v="1"/>
    <n v="0.25000000000000006"/>
    <n v="4500"/>
    <n v="1125.0000000000002"/>
    <n v="393.75000000000006"/>
    <n v="0.35"/>
  </r>
  <r>
    <x v="2"/>
    <n v="1197831"/>
    <x v="187"/>
    <x v="1"/>
    <x v="32"/>
    <x v="35"/>
    <x v="2"/>
    <n v="0.15000000000000008"/>
    <n v="4500"/>
    <n v="675.00000000000034"/>
    <n v="270.00000000000017"/>
    <n v="0.4"/>
  </r>
  <r>
    <x v="2"/>
    <n v="1197831"/>
    <x v="187"/>
    <x v="1"/>
    <x v="32"/>
    <x v="35"/>
    <x v="3"/>
    <n v="0.2"/>
    <n v="3000"/>
    <n v="600"/>
    <n v="240"/>
    <n v="0.4"/>
  </r>
  <r>
    <x v="2"/>
    <n v="1197831"/>
    <x v="187"/>
    <x v="1"/>
    <x v="32"/>
    <x v="35"/>
    <x v="4"/>
    <n v="0.35"/>
    <n v="3500"/>
    <n v="1225"/>
    <n v="428.75"/>
    <n v="0.35"/>
  </r>
  <r>
    <x v="2"/>
    <n v="1197831"/>
    <x v="187"/>
    <x v="1"/>
    <x v="32"/>
    <x v="35"/>
    <x v="5"/>
    <n v="0.25000000000000006"/>
    <n v="4500"/>
    <n v="1125.0000000000002"/>
    <n v="450.00000000000011"/>
    <n v="0.4"/>
  </r>
  <r>
    <x v="2"/>
    <n v="1197831"/>
    <x v="695"/>
    <x v="1"/>
    <x v="32"/>
    <x v="35"/>
    <x v="0"/>
    <n v="0.25000000000000006"/>
    <n v="7000"/>
    <n v="1750.0000000000005"/>
    <n v="700.00000000000023"/>
    <n v="0.4"/>
  </r>
  <r>
    <x v="2"/>
    <n v="1197831"/>
    <x v="695"/>
    <x v="1"/>
    <x v="32"/>
    <x v="35"/>
    <x v="1"/>
    <n v="0.25000000000000006"/>
    <n v="3500"/>
    <n v="875.00000000000023"/>
    <n v="306.25000000000006"/>
    <n v="0.35"/>
  </r>
  <r>
    <x v="2"/>
    <n v="1197831"/>
    <x v="695"/>
    <x v="1"/>
    <x v="32"/>
    <x v="35"/>
    <x v="2"/>
    <n v="0.15000000000000008"/>
    <n v="4000"/>
    <n v="600.00000000000034"/>
    <n v="240.00000000000014"/>
    <n v="0.4"/>
  </r>
  <r>
    <x v="3"/>
    <n v="1197831"/>
    <x v="695"/>
    <x v="1"/>
    <x v="33"/>
    <x v="36"/>
    <x v="3"/>
    <n v="0.2"/>
    <n v="2500"/>
    <n v="500"/>
    <n v="200"/>
    <n v="0.4"/>
  </r>
  <r>
    <x v="3"/>
    <n v="1197831"/>
    <x v="695"/>
    <x v="1"/>
    <x v="33"/>
    <x v="36"/>
    <x v="4"/>
    <n v="0.35"/>
    <n v="3250"/>
    <n v="1137.5"/>
    <n v="398.125"/>
    <n v="0.35"/>
  </r>
  <r>
    <x v="3"/>
    <n v="1197831"/>
    <x v="695"/>
    <x v="1"/>
    <x v="33"/>
    <x v="36"/>
    <x v="5"/>
    <n v="0.2"/>
    <n v="4250"/>
    <n v="850"/>
    <n v="340"/>
    <n v="0.4"/>
  </r>
  <r>
    <x v="3"/>
    <n v="1197831"/>
    <x v="224"/>
    <x v="1"/>
    <x v="33"/>
    <x v="36"/>
    <x v="0"/>
    <n v="0.2"/>
    <n v="6450"/>
    <n v="1290"/>
    <n v="516"/>
    <n v="0.4"/>
  </r>
  <r>
    <x v="3"/>
    <n v="1197831"/>
    <x v="224"/>
    <x v="1"/>
    <x v="33"/>
    <x v="36"/>
    <x v="1"/>
    <n v="0.2"/>
    <n v="3250"/>
    <n v="650"/>
    <n v="227.49999999999997"/>
    <n v="0.35"/>
  </r>
  <r>
    <x v="3"/>
    <n v="1197831"/>
    <x v="224"/>
    <x v="1"/>
    <x v="33"/>
    <x v="36"/>
    <x v="2"/>
    <n v="0.10000000000000002"/>
    <n v="3500"/>
    <n v="350.00000000000006"/>
    <n v="140.00000000000003"/>
    <n v="0.4"/>
  </r>
  <r>
    <x v="3"/>
    <n v="1197831"/>
    <x v="224"/>
    <x v="1"/>
    <x v="33"/>
    <x v="36"/>
    <x v="3"/>
    <n v="0.19999999999999996"/>
    <n v="2000"/>
    <n v="399.99999999999989"/>
    <n v="159.99999999999997"/>
    <n v="0.4"/>
  </r>
  <r>
    <x v="3"/>
    <n v="1197831"/>
    <x v="224"/>
    <x v="1"/>
    <x v="33"/>
    <x v="36"/>
    <x v="4"/>
    <n v="0.35000000000000009"/>
    <n v="2500"/>
    <n v="875.00000000000023"/>
    <n v="306.25000000000006"/>
    <n v="0.35"/>
  </r>
  <r>
    <x v="3"/>
    <n v="1197831"/>
    <x v="224"/>
    <x v="1"/>
    <x v="33"/>
    <x v="36"/>
    <x v="5"/>
    <n v="0.25"/>
    <n v="3500"/>
    <n v="875"/>
    <n v="350"/>
    <n v="0.4"/>
  </r>
  <r>
    <x v="3"/>
    <n v="1197831"/>
    <x v="243"/>
    <x v="1"/>
    <x v="33"/>
    <x v="36"/>
    <x v="0"/>
    <n v="0.25"/>
    <n v="6000"/>
    <n v="1500"/>
    <n v="600"/>
    <n v="0.4"/>
  </r>
  <r>
    <x v="3"/>
    <n v="1197831"/>
    <x v="243"/>
    <x v="1"/>
    <x v="33"/>
    <x v="36"/>
    <x v="1"/>
    <n v="0.25"/>
    <n v="3000"/>
    <n v="750"/>
    <n v="262.5"/>
    <n v="0.35"/>
  </r>
  <r>
    <x v="3"/>
    <n v="1197831"/>
    <x v="243"/>
    <x v="1"/>
    <x v="33"/>
    <x v="36"/>
    <x v="2"/>
    <n v="0.15000000000000002"/>
    <n v="3000"/>
    <n v="450.00000000000006"/>
    <n v="180.00000000000003"/>
    <n v="0.4"/>
  </r>
  <r>
    <x v="3"/>
    <n v="1197831"/>
    <x v="243"/>
    <x v="1"/>
    <x v="33"/>
    <x v="36"/>
    <x v="3"/>
    <n v="0.19999999999999996"/>
    <n v="2250"/>
    <n v="449.99999999999989"/>
    <n v="179.99999999999997"/>
    <n v="0.4"/>
  </r>
  <r>
    <x v="3"/>
    <n v="1197831"/>
    <x v="243"/>
    <x v="1"/>
    <x v="33"/>
    <x v="36"/>
    <x v="4"/>
    <n v="0.4"/>
    <n v="2500"/>
    <n v="1000"/>
    <n v="350"/>
    <n v="0.35"/>
  </r>
  <r>
    <x v="3"/>
    <n v="1197831"/>
    <x v="243"/>
    <x v="1"/>
    <x v="33"/>
    <x v="36"/>
    <x v="5"/>
    <n v="0.30000000000000004"/>
    <n v="4000"/>
    <n v="1200.0000000000002"/>
    <n v="480.00000000000011"/>
    <n v="0.4"/>
  </r>
  <r>
    <x v="3"/>
    <n v="1197831"/>
    <x v="272"/>
    <x v="1"/>
    <x v="33"/>
    <x v="36"/>
    <x v="0"/>
    <n v="0.4"/>
    <n v="6700"/>
    <n v="2680"/>
    <n v="1072"/>
    <n v="0.4"/>
  </r>
  <r>
    <x v="3"/>
    <n v="1197831"/>
    <x v="272"/>
    <x v="1"/>
    <x v="33"/>
    <x v="36"/>
    <x v="1"/>
    <n v="0.4"/>
    <n v="3750"/>
    <n v="1500"/>
    <n v="525"/>
    <n v="0.35"/>
  </r>
  <r>
    <x v="3"/>
    <n v="1197831"/>
    <x v="272"/>
    <x v="1"/>
    <x v="33"/>
    <x v="36"/>
    <x v="2"/>
    <n v="0.35"/>
    <n v="3500"/>
    <n v="1225"/>
    <n v="490"/>
    <n v="0.4"/>
  </r>
  <r>
    <x v="3"/>
    <n v="1197831"/>
    <x v="272"/>
    <x v="1"/>
    <x v="33"/>
    <x v="36"/>
    <x v="3"/>
    <n v="0.35"/>
    <n v="3000"/>
    <n v="1050"/>
    <n v="420"/>
    <n v="0.4"/>
  </r>
  <r>
    <x v="3"/>
    <n v="1197831"/>
    <x v="272"/>
    <x v="1"/>
    <x v="33"/>
    <x v="36"/>
    <x v="4"/>
    <n v="0.44999999999999996"/>
    <n v="3250"/>
    <n v="1462.4999999999998"/>
    <n v="511.87499999999989"/>
    <n v="0.35"/>
  </r>
  <r>
    <x v="3"/>
    <n v="1197831"/>
    <x v="272"/>
    <x v="1"/>
    <x v="33"/>
    <x v="36"/>
    <x v="5"/>
    <n v="0.44999999999999996"/>
    <n v="4250"/>
    <n v="1912.4999999999998"/>
    <n v="765"/>
    <n v="0.4"/>
  </r>
  <r>
    <x v="3"/>
    <n v="1197831"/>
    <x v="305"/>
    <x v="1"/>
    <x v="33"/>
    <x v="36"/>
    <x v="0"/>
    <n v="0.4"/>
    <n v="6750"/>
    <n v="2700"/>
    <n v="1080"/>
    <n v="0.4"/>
  </r>
  <r>
    <x v="3"/>
    <n v="1197831"/>
    <x v="305"/>
    <x v="1"/>
    <x v="33"/>
    <x v="36"/>
    <x v="1"/>
    <n v="0.35"/>
    <n v="4250"/>
    <n v="1487.5"/>
    <n v="520.625"/>
    <n v="0.35"/>
  </r>
  <r>
    <x v="3"/>
    <n v="1197831"/>
    <x v="305"/>
    <x v="1"/>
    <x v="33"/>
    <x v="36"/>
    <x v="2"/>
    <n v="0.4"/>
    <n v="4000"/>
    <n v="1600"/>
    <n v="640"/>
    <n v="0.4"/>
  </r>
  <r>
    <x v="3"/>
    <n v="1197831"/>
    <x v="305"/>
    <x v="1"/>
    <x v="33"/>
    <x v="36"/>
    <x v="3"/>
    <n v="0.4"/>
    <n v="3750"/>
    <n v="1500"/>
    <n v="600"/>
    <n v="0.4"/>
  </r>
  <r>
    <x v="3"/>
    <n v="1197831"/>
    <x v="305"/>
    <x v="1"/>
    <x v="33"/>
    <x v="36"/>
    <x v="4"/>
    <n v="0.54999999999999993"/>
    <n v="3750"/>
    <n v="2062.4999999999995"/>
    <n v="721.87499999999977"/>
    <n v="0.35"/>
  </r>
  <r>
    <x v="3"/>
    <n v="1197831"/>
    <x v="305"/>
    <x v="1"/>
    <x v="33"/>
    <x v="36"/>
    <x v="5"/>
    <n v="0.6"/>
    <n v="5500"/>
    <n v="3300"/>
    <n v="1320"/>
    <n v="0.4"/>
  </r>
  <r>
    <x v="3"/>
    <n v="1197831"/>
    <x v="333"/>
    <x v="1"/>
    <x v="33"/>
    <x v="36"/>
    <x v="0"/>
    <n v="0.54999999999999993"/>
    <n v="7750"/>
    <n v="4262.4999999999991"/>
    <n v="1704.9999999999998"/>
    <n v="0.4"/>
  </r>
  <r>
    <x v="3"/>
    <n v="1197831"/>
    <x v="333"/>
    <x v="1"/>
    <x v="33"/>
    <x v="36"/>
    <x v="1"/>
    <n v="0.5"/>
    <n v="5250"/>
    <n v="2625"/>
    <n v="918.74999999999989"/>
    <n v="0.35"/>
  </r>
  <r>
    <x v="3"/>
    <n v="1197831"/>
    <x v="333"/>
    <x v="1"/>
    <x v="33"/>
    <x v="36"/>
    <x v="2"/>
    <n v="0.45"/>
    <n v="4500"/>
    <n v="2025"/>
    <n v="810"/>
    <n v="0.4"/>
  </r>
  <r>
    <x v="3"/>
    <n v="1197831"/>
    <x v="333"/>
    <x v="1"/>
    <x v="33"/>
    <x v="36"/>
    <x v="3"/>
    <n v="0.45"/>
    <n v="4000"/>
    <n v="1800"/>
    <n v="720"/>
    <n v="0.4"/>
  </r>
  <r>
    <x v="3"/>
    <n v="1197831"/>
    <x v="333"/>
    <x v="1"/>
    <x v="33"/>
    <x v="36"/>
    <x v="4"/>
    <n v="0.6"/>
    <n v="4250"/>
    <n v="2550"/>
    <n v="892.5"/>
    <n v="0.35"/>
  </r>
  <r>
    <x v="3"/>
    <n v="1197831"/>
    <x v="333"/>
    <x v="1"/>
    <x v="33"/>
    <x v="36"/>
    <x v="5"/>
    <n v="0.65"/>
    <n v="6000"/>
    <n v="3900"/>
    <n v="1560"/>
    <n v="0.4"/>
  </r>
  <r>
    <x v="3"/>
    <n v="1197831"/>
    <x v="365"/>
    <x v="1"/>
    <x v="33"/>
    <x v="36"/>
    <x v="0"/>
    <n v="0.6"/>
    <n v="7500"/>
    <n v="4500"/>
    <n v="1800"/>
    <n v="0.4"/>
  </r>
  <r>
    <x v="3"/>
    <n v="1197831"/>
    <x v="365"/>
    <x v="1"/>
    <x v="33"/>
    <x v="36"/>
    <x v="1"/>
    <n v="0.55000000000000004"/>
    <n v="5250"/>
    <n v="2887.5000000000005"/>
    <n v="1010.6250000000001"/>
    <n v="0.35"/>
  </r>
  <r>
    <x v="3"/>
    <n v="1197831"/>
    <x v="365"/>
    <x v="1"/>
    <x v="33"/>
    <x v="36"/>
    <x v="2"/>
    <n v="0.5"/>
    <n v="4500"/>
    <n v="2250"/>
    <n v="900"/>
    <n v="0.4"/>
  </r>
  <r>
    <x v="3"/>
    <n v="1197831"/>
    <x v="365"/>
    <x v="1"/>
    <x v="33"/>
    <x v="36"/>
    <x v="3"/>
    <n v="0.4"/>
    <n v="4000"/>
    <n v="1600"/>
    <n v="640"/>
    <n v="0.4"/>
  </r>
  <r>
    <x v="3"/>
    <n v="1197831"/>
    <x v="365"/>
    <x v="1"/>
    <x v="33"/>
    <x v="36"/>
    <x v="4"/>
    <n v="0.5"/>
    <n v="3750"/>
    <n v="1875"/>
    <n v="656.25"/>
    <n v="0.35"/>
  </r>
  <r>
    <x v="3"/>
    <n v="1197831"/>
    <x v="365"/>
    <x v="1"/>
    <x v="33"/>
    <x v="36"/>
    <x v="5"/>
    <n v="0.55000000000000004"/>
    <n v="5500"/>
    <n v="3025.0000000000005"/>
    <n v="1210.0000000000002"/>
    <n v="0.4"/>
  </r>
  <r>
    <x v="3"/>
    <n v="1197831"/>
    <x v="395"/>
    <x v="1"/>
    <x v="33"/>
    <x v="36"/>
    <x v="0"/>
    <n v="0.5"/>
    <n v="6500"/>
    <n v="3250"/>
    <n v="1300"/>
    <n v="0.4"/>
  </r>
  <r>
    <x v="3"/>
    <n v="1197831"/>
    <x v="395"/>
    <x v="1"/>
    <x v="33"/>
    <x v="36"/>
    <x v="1"/>
    <n v="0.40000000000000013"/>
    <n v="4500"/>
    <n v="1800.0000000000007"/>
    <n v="630.00000000000023"/>
    <n v="0.35"/>
  </r>
  <r>
    <x v="3"/>
    <n v="1197831"/>
    <x v="395"/>
    <x v="1"/>
    <x v="33"/>
    <x v="36"/>
    <x v="2"/>
    <n v="0.15000000000000008"/>
    <n v="3500"/>
    <n v="525.00000000000023"/>
    <n v="210.00000000000011"/>
    <n v="0.4"/>
  </r>
  <r>
    <x v="3"/>
    <n v="1197831"/>
    <x v="395"/>
    <x v="1"/>
    <x v="33"/>
    <x v="36"/>
    <x v="3"/>
    <n v="0.15000000000000008"/>
    <n v="3250"/>
    <n v="487.50000000000023"/>
    <n v="195.00000000000011"/>
    <n v="0.4"/>
  </r>
  <r>
    <x v="3"/>
    <n v="1197831"/>
    <x v="395"/>
    <x v="1"/>
    <x v="33"/>
    <x v="36"/>
    <x v="4"/>
    <n v="0.25000000000000006"/>
    <n v="3250"/>
    <n v="812.50000000000023"/>
    <n v="284.37500000000006"/>
    <n v="0.35"/>
  </r>
  <r>
    <x v="3"/>
    <n v="1197831"/>
    <x v="395"/>
    <x v="1"/>
    <x v="33"/>
    <x v="36"/>
    <x v="5"/>
    <n v="0.3000000000000001"/>
    <n v="4250"/>
    <n v="1275.0000000000005"/>
    <n v="510.00000000000023"/>
    <n v="0.4"/>
  </r>
  <r>
    <x v="3"/>
    <n v="1197831"/>
    <x v="427"/>
    <x v="1"/>
    <x v="33"/>
    <x v="36"/>
    <x v="0"/>
    <n v="0.3000000000000001"/>
    <n v="6000"/>
    <n v="1800.0000000000007"/>
    <n v="720.00000000000034"/>
    <n v="0.4"/>
  </r>
  <r>
    <x v="3"/>
    <n v="1197831"/>
    <x v="427"/>
    <x v="1"/>
    <x v="33"/>
    <x v="36"/>
    <x v="1"/>
    <n v="0.20000000000000009"/>
    <n v="4250"/>
    <n v="850.00000000000045"/>
    <n v="297.50000000000011"/>
    <n v="0.35"/>
  </r>
  <r>
    <x v="3"/>
    <n v="1197831"/>
    <x v="427"/>
    <x v="1"/>
    <x v="33"/>
    <x v="36"/>
    <x v="2"/>
    <n v="0.20000000000000009"/>
    <n v="3000"/>
    <n v="600.00000000000023"/>
    <n v="240.00000000000011"/>
    <n v="0.4"/>
  </r>
  <r>
    <x v="3"/>
    <n v="1197831"/>
    <x v="427"/>
    <x v="1"/>
    <x v="33"/>
    <x v="36"/>
    <x v="3"/>
    <n v="0.20000000000000009"/>
    <n v="2750"/>
    <n v="550.00000000000023"/>
    <n v="220.00000000000011"/>
    <n v="0.4"/>
  </r>
  <r>
    <x v="3"/>
    <n v="1197831"/>
    <x v="427"/>
    <x v="1"/>
    <x v="33"/>
    <x v="36"/>
    <x v="4"/>
    <n v="0.3000000000000001"/>
    <n v="2750"/>
    <n v="825.00000000000023"/>
    <n v="288.75000000000006"/>
    <n v="0.35"/>
  </r>
  <r>
    <x v="4"/>
    <n v="1197831"/>
    <x v="427"/>
    <x v="1"/>
    <x v="33"/>
    <x v="36"/>
    <x v="5"/>
    <n v="0.30000000000000004"/>
    <n v="4000"/>
    <n v="1200.0000000000002"/>
    <n v="480.00000000000011"/>
    <n v="0.4"/>
  </r>
  <r>
    <x v="4"/>
    <n v="1197831"/>
    <x v="457"/>
    <x v="1"/>
    <x v="33"/>
    <x v="36"/>
    <x v="0"/>
    <n v="0.25000000000000011"/>
    <n v="5500"/>
    <n v="1375.0000000000007"/>
    <n v="550.00000000000034"/>
    <n v="0.4"/>
  </r>
  <r>
    <x v="4"/>
    <n v="1197831"/>
    <x v="457"/>
    <x v="1"/>
    <x v="33"/>
    <x v="36"/>
    <x v="1"/>
    <n v="0.15000000000000013"/>
    <n v="3750"/>
    <n v="562.50000000000045"/>
    <n v="196.87500000000014"/>
    <n v="0.35"/>
  </r>
  <r>
    <x v="4"/>
    <n v="1197831"/>
    <x v="457"/>
    <x v="1"/>
    <x v="33"/>
    <x v="36"/>
    <x v="2"/>
    <n v="0.25000000000000017"/>
    <n v="3200"/>
    <n v="800.00000000000057"/>
    <n v="320.00000000000023"/>
    <n v="0.4"/>
  </r>
  <r>
    <x v="4"/>
    <n v="1197831"/>
    <x v="457"/>
    <x v="1"/>
    <x v="33"/>
    <x v="36"/>
    <x v="3"/>
    <n v="0.55000000000000016"/>
    <n v="3750"/>
    <n v="2062.5000000000005"/>
    <n v="825.00000000000023"/>
    <n v="0.4"/>
  </r>
  <r>
    <x v="4"/>
    <n v="1197831"/>
    <x v="457"/>
    <x v="1"/>
    <x v="33"/>
    <x v="36"/>
    <x v="4"/>
    <n v="0.75000000000000011"/>
    <n v="3500"/>
    <n v="2625.0000000000005"/>
    <n v="918.75000000000011"/>
    <n v="0.35"/>
  </r>
  <r>
    <x v="4"/>
    <n v="1197831"/>
    <x v="457"/>
    <x v="1"/>
    <x v="33"/>
    <x v="36"/>
    <x v="5"/>
    <n v="0.75"/>
    <n v="4500"/>
    <n v="3375"/>
    <n v="1350"/>
    <n v="0.4"/>
  </r>
  <r>
    <x v="4"/>
    <n v="1197831"/>
    <x v="486"/>
    <x v="1"/>
    <x v="33"/>
    <x v="36"/>
    <x v="0"/>
    <n v="0.7"/>
    <n v="7000"/>
    <n v="4900"/>
    <n v="1960"/>
    <n v="0.4"/>
  </r>
  <r>
    <x v="4"/>
    <n v="1197831"/>
    <x v="486"/>
    <x v="1"/>
    <x v="33"/>
    <x v="36"/>
    <x v="1"/>
    <n v="0.60000000000000009"/>
    <n v="5000"/>
    <n v="3000.0000000000005"/>
    <n v="1050"/>
    <n v="0.35"/>
  </r>
  <r>
    <x v="4"/>
    <n v="1197831"/>
    <x v="486"/>
    <x v="1"/>
    <x v="33"/>
    <x v="36"/>
    <x v="2"/>
    <n v="0.60000000000000009"/>
    <n v="4500"/>
    <n v="2700.0000000000005"/>
    <n v="1080.0000000000002"/>
    <n v="0.4"/>
  </r>
  <r>
    <x v="4"/>
    <n v="1197831"/>
    <x v="486"/>
    <x v="1"/>
    <x v="33"/>
    <x v="36"/>
    <x v="3"/>
    <n v="0.60000000000000009"/>
    <n v="4000"/>
    <n v="2400.0000000000005"/>
    <n v="960.00000000000023"/>
    <n v="0.4"/>
  </r>
  <r>
    <x v="4"/>
    <n v="1197831"/>
    <x v="486"/>
    <x v="1"/>
    <x v="33"/>
    <x v="36"/>
    <x v="4"/>
    <n v="0.7"/>
    <n v="4000"/>
    <n v="2800"/>
    <n v="979.99999999999989"/>
    <n v="0.35"/>
  </r>
  <r>
    <x v="4"/>
    <n v="1197831"/>
    <x v="486"/>
    <x v="1"/>
    <x v="33"/>
    <x v="36"/>
    <x v="5"/>
    <n v="0.75"/>
    <n v="5000"/>
    <n v="3750"/>
    <n v="1500"/>
    <n v="0.4"/>
  </r>
  <r>
    <x v="4"/>
    <n v="1197831"/>
    <x v="187"/>
    <x v="1"/>
    <x v="33"/>
    <x v="36"/>
    <x v="0"/>
    <n v="0.25000000000000006"/>
    <n v="5750"/>
    <n v="1437.5000000000002"/>
    <n v="575.00000000000011"/>
    <n v="0.4"/>
  </r>
  <r>
    <x v="4"/>
    <n v="1197831"/>
    <x v="187"/>
    <x v="1"/>
    <x v="33"/>
    <x v="36"/>
    <x v="1"/>
    <n v="0.25000000000000006"/>
    <n v="3750"/>
    <n v="937.50000000000023"/>
    <n v="328.12500000000006"/>
    <n v="0.35"/>
  </r>
  <r>
    <x v="4"/>
    <n v="1197831"/>
    <x v="187"/>
    <x v="1"/>
    <x v="33"/>
    <x v="36"/>
    <x v="2"/>
    <n v="0.15000000000000008"/>
    <n v="3750"/>
    <n v="562.50000000000034"/>
    <n v="225.00000000000014"/>
    <n v="0.4"/>
  </r>
  <r>
    <x v="4"/>
    <n v="1197831"/>
    <x v="187"/>
    <x v="1"/>
    <x v="33"/>
    <x v="36"/>
    <x v="3"/>
    <n v="0.2"/>
    <n v="2250"/>
    <n v="450"/>
    <n v="180"/>
    <n v="0.4"/>
  </r>
  <r>
    <x v="4"/>
    <n v="1197831"/>
    <x v="187"/>
    <x v="1"/>
    <x v="33"/>
    <x v="36"/>
    <x v="4"/>
    <n v="0.35"/>
    <n v="2750"/>
    <n v="962.49999999999989"/>
    <n v="336.87499999999994"/>
    <n v="0.35"/>
  </r>
  <r>
    <x v="4"/>
    <n v="1197831"/>
    <x v="187"/>
    <x v="1"/>
    <x v="33"/>
    <x v="36"/>
    <x v="5"/>
    <n v="0.25000000000000006"/>
    <n v="3750"/>
    <n v="937.50000000000023"/>
    <n v="375.00000000000011"/>
    <n v="0.4"/>
  </r>
  <r>
    <x v="4"/>
    <n v="1197831"/>
    <x v="695"/>
    <x v="1"/>
    <x v="33"/>
    <x v="36"/>
    <x v="0"/>
    <n v="0.25000000000000006"/>
    <n v="6250"/>
    <n v="1562.5000000000005"/>
    <n v="625.00000000000023"/>
    <n v="0.4"/>
  </r>
  <r>
    <x v="4"/>
    <n v="1197831"/>
    <x v="695"/>
    <x v="1"/>
    <x v="33"/>
    <x v="36"/>
    <x v="1"/>
    <n v="0.25000000000000006"/>
    <n v="2750"/>
    <n v="687.50000000000011"/>
    <n v="240.62500000000003"/>
    <n v="0.35"/>
  </r>
  <r>
    <x v="4"/>
    <n v="1197831"/>
    <x v="695"/>
    <x v="1"/>
    <x v="33"/>
    <x v="36"/>
    <x v="2"/>
    <n v="0.15000000000000008"/>
    <n v="3250"/>
    <n v="487.50000000000023"/>
    <n v="195.00000000000011"/>
    <n v="0.4"/>
  </r>
  <r>
    <x v="4"/>
    <n v="1197831"/>
    <x v="695"/>
    <x v="1"/>
    <x v="34"/>
    <x v="37"/>
    <x v="3"/>
    <n v="0.2"/>
    <n v="1750"/>
    <n v="350"/>
    <n v="140"/>
    <n v="0.4"/>
  </r>
  <r>
    <x v="4"/>
    <n v="1197831"/>
    <x v="695"/>
    <x v="1"/>
    <x v="34"/>
    <x v="37"/>
    <x v="4"/>
    <n v="0.35"/>
    <n v="2500"/>
    <n v="875"/>
    <n v="306.25"/>
    <n v="0.35"/>
  </r>
  <r>
    <x v="4"/>
    <n v="1197831"/>
    <x v="695"/>
    <x v="1"/>
    <x v="34"/>
    <x v="37"/>
    <x v="5"/>
    <n v="0.2"/>
    <n v="3500"/>
    <n v="700"/>
    <n v="280"/>
    <n v="0.4"/>
  </r>
  <r>
    <x v="4"/>
    <n v="1197831"/>
    <x v="224"/>
    <x v="1"/>
    <x v="34"/>
    <x v="37"/>
    <x v="0"/>
    <n v="0.2"/>
    <n v="5700"/>
    <n v="1140"/>
    <n v="456"/>
    <n v="0.4"/>
  </r>
  <r>
    <x v="4"/>
    <n v="1197831"/>
    <x v="224"/>
    <x v="1"/>
    <x v="34"/>
    <x v="37"/>
    <x v="1"/>
    <n v="0.2"/>
    <n v="2500"/>
    <n v="500"/>
    <n v="175"/>
    <n v="0.35"/>
  </r>
  <r>
    <x v="4"/>
    <n v="1197831"/>
    <x v="224"/>
    <x v="1"/>
    <x v="34"/>
    <x v="37"/>
    <x v="2"/>
    <n v="0.10000000000000002"/>
    <n v="2750"/>
    <n v="275.00000000000006"/>
    <n v="110.00000000000003"/>
    <n v="0.4"/>
  </r>
  <r>
    <x v="4"/>
    <n v="1197831"/>
    <x v="224"/>
    <x v="1"/>
    <x v="34"/>
    <x v="37"/>
    <x v="3"/>
    <n v="0.19999999999999996"/>
    <n v="1250"/>
    <n v="249.99999999999994"/>
    <n v="99.999999999999986"/>
    <n v="0.4"/>
  </r>
  <r>
    <x v="4"/>
    <n v="1197831"/>
    <x v="224"/>
    <x v="1"/>
    <x v="34"/>
    <x v="37"/>
    <x v="4"/>
    <n v="0.35000000000000009"/>
    <n v="1750"/>
    <n v="612.50000000000011"/>
    <n v="214.37500000000003"/>
    <n v="0.35"/>
  </r>
  <r>
    <x v="4"/>
    <n v="1197831"/>
    <x v="224"/>
    <x v="1"/>
    <x v="34"/>
    <x v="37"/>
    <x v="5"/>
    <n v="0.25"/>
    <n v="2750"/>
    <n v="687.5"/>
    <n v="275"/>
    <n v="0.4"/>
  </r>
  <r>
    <x v="4"/>
    <n v="1197831"/>
    <x v="243"/>
    <x v="1"/>
    <x v="34"/>
    <x v="37"/>
    <x v="0"/>
    <n v="0.25"/>
    <n v="5250"/>
    <n v="1312.5"/>
    <n v="525"/>
    <n v="0.4"/>
  </r>
  <r>
    <x v="4"/>
    <n v="1197831"/>
    <x v="243"/>
    <x v="1"/>
    <x v="34"/>
    <x v="37"/>
    <x v="1"/>
    <n v="0.25"/>
    <n v="2250"/>
    <n v="562.5"/>
    <n v="196.875"/>
    <n v="0.35"/>
  </r>
  <r>
    <x v="4"/>
    <n v="1197831"/>
    <x v="243"/>
    <x v="1"/>
    <x v="34"/>
    <x v="37"/>
    <x v="2"/>
    <n v="0.15000000000000002"/>
    <n v="2250"/>
    <n v="337.50000000000006"/>
    <n v="135.00000000000003"/>
    <n v="0.4"/>
  </r>
  <r>
    <x v="4"/>
    <n v="1197831"/>
    <x v="243"/>
    <x v="1"/>
    <x v="34"/>
    <x v="37"/>
    <x v="3"/>
    <n v="0.19999999999999996"/>
    <n v="1500"/>
    <n v="299.99999999999994"/>
    <n v="119.99999999999999"/>
    <n v="0.4"/>
  </r>
  <r>
    <x v="4"/>
    <n v="1197831"/>
    <x v="243"/>
    <x v="1"/>
    <x v="34"/>
    <x v="37"/>
    <x v="4"/>
    <n v="0.4"/>
    <n v="1750"/>
    <n v="700"/>
    <n v="244.99999999999997"/>
    <n v="0.35"/>
  </r>
  <r>
    <x v="4"/>
    <n v="1197831"/>
    <x v="243"/>
    <x v="1"/>
    <x v="34"/>
    <x v="37"/>
    <x v="5"/>
    <n v="0.30000000000000004"/>
    <n v="3250"/>
    <n v="975.00000000000011"/>
    <n v="390.00000000000006"/>
    <n v="0.4"/>
  </r>
  <r>
    <x v="4"/>
    <n v="1197831"/>
    <x v="272"/>
    <x v="1"/>
    <x v="34"/>
    <x v="37"/>
    <x v="0"/>
    <n v="0.4"/>
    <n v="5950"/>
    <n v="2380"/>
    <n v="952"/>
    <n v="0.4"/>
  </r>
  <r>
    <x v="4"/>
    <n v="1197831"/>
    <x v="272"/>
    <x v="1"/>
    <x v="34"/>
    <x v="37"/>
    <x v="1"/>
    <n v="0.4"/>
    <n v="3000"/>
    <n v="1200"/>
    <n v="420"/>
    <n v="0.35"/>
  </r>
  <r>
    <x v="4"/>
    <n v="1197831"/>
    <x v="272"/>
    <x v="1"/>
    <x v="34"/>
    <x v="37"/>
    <x v="2"/>
    <n v="0.35"/>
    <n v="2750"/>
    <n v="962.49999999999989"/>
    <n v="385"/>
    <n v="0.4"/>
  </r>
  <r>
    <x v="4"/>
    <n v="1197831"/>
    <x v="272"/>
    <x v="1"/>
    <x v="34"/>
    <x v="37"/>
    <x v="3"/>
    <n v="0.35"/>
    <n v="2250"/>
    <n v="787.5"/>
    <n v="315"/>
    <n v="0.4"/>
  </r>
  <r>
    <x v="4"/>
    <n v="1197831"/>
    <x v="272"/>
    <x v="1"/>
    <x v="34"/>
    <x v="37"/>
    <x v="4"/>
    <n v="0.44999999999999996"/>
    <n v="2500"/>
    <n v="1125"/>
    <n v="393.75"/>
    <n v="0.35"/>
  </r>
  <r>
    <x v="4"/>
    <n v="1197831"/>
    <x v="272"/>
    <x v="1"/>
    <x v="34"/>
    <x v="37"/>
    <x v="5"/>
    <n v="0.44999999999999996"/>
    <n v="3500"/>
    <n v="1574.9999999999998"/>
    <n v="630"/>
    <n v="0.4"/>
  </r>
  <r>
    <x v="4"/>
    <n v="1197831"/>
    <x v="305"/>
    <x v="1"/>
    <x v="34"/>
    <x v="37"/>
    <x v="0"/>
    <n v="0.4"/>
    <n v="6000"/>
    <n v="2400"/>
    <n v="960"/>
    <n v="0.4"/>
  </r>
  <r>
    <x v="4"/>
    <n v="1197831"/>
    <x v="305"/>
    <x v="1"/>
    <x v="34"/>
    <x v="37"/>
    <x v="1"/>
    <n v="0.35"/>
    <n v="3500"/>
    <n v="1225"/>
    <n v="428.75"/>
    <n v="0.35"/>
  </r>
  <r>
    <x v="4"/>
    <n v="1197831"/>
    <x v="305"/>
    <x v="1"/>
    <x v="34"/>
    <x v="37"/>
    <x v="2"/>
    <n v="0.4"/>
    <n v="3250"/>
    <n v="1300"/>
    <n v="520"/>
    <n v="0.4"/>
  </r>
  <r>
    <x v="4"/>
    <n v="1197831"/>
    <x v="305"/>
    <x v="1"/>
    <x v="34"/>
    <x v="37"/>
    <x v="3"/>
    <n v="0.4"/>
    <n v="3000"/>
    <n v="1200"/>
    <n v="480"/>
    <n v="0.4"/>
  </r>
  <r>
    <x v="4"/>
    <n v="1197831"/>
    <x v="305"/>
    <x v="1"/>
    <x v="34"/>
    <x v="37"/>
    <x v="4"/>
    <n v="0.54999999999999993"/>
    <n v="3000"/>
    <n v="1649.9999999999998"/>
    <n v="577.49999999999989"/>
    <n v="0.35"/>
  </r>
  <r>
    <x v="4"/>
    <n v="1197831"/>
    <x v="305"/>
    <x v="1"/>
    <x v="34"/>
    <x v="37"/>
    <x v="5"/>
    <n v="0.6"/>
    <n v="4750"/>
    <n v="2850"/>
    <n v="1140"/>
    <n v="0.4"/>
  </r>
  <r>
    <x v="4"/>
    <n v="1197831"/>
    <x v="333"/>
    <x v="1"/>
    <x v="34"/>
    <x v="37"/>
    <x v="0"/>
    <n v="0.54999999999999993"/>
    <n v="7000"/>
    <n v="3849.9999999999995"/>
    <n v="1540"/>
    <n v="0.4"/>
  </r>
  <r>
    <x v="4"/>
    <n v="1197831"/>
    <x v="333"/>
    <x v="1"/>
    <x v="34"/>
    <x v="37"/>
    <x v="1"/>
    <n v="0.5"/>
    <n v="4500"/>
    <n v="2250"/>
    <n v="787.5"/>
    <n v="0.35"/>
  </r>
  <r>
    <x v="4"/>
    <n v="1197831"/>
    <x v="333"/>
    <x v="1"/>
    <x v="34"/>
    <x v="37"/>
    <x v="2"/>
    <n v="0.45"/>
    <n v="3750"/>
    <n v="1687.5"/>
    <n v="675"/>
    <n v="0.4"/>
  </r>
  <r>
    <x v="4"/>
    <n v="1197831"/>
    <x v="333"/>
    <x v="1"/>
    <x v="34"/>
    <x v="37"/>
    <x v="3"/>
    <n v="0.45"/>
    <n v="3250"/>
    <n v="1462.5"/>
    <n v="585"/>
    <n v="0.4"/>
  </r>
  <r>
    <x v="4"/>
    <n v="1197831"/>
    <x v="333"/>
    <x v="1"/>
    <x v="34"/>
    <x v="37"/>
    <x v="4"/>
    <n v="0.6"/>
    <n v="3500"/>
    <n v="2100"/>
    <n v="735"/>
    <n v="0.35"/>
  </r>
  <r>
    <x v="4"/>
    <n v="1197831"/>
    <x v="333"/>
    <x v="1"/>
    <x v="34"/>
    <x v="37"/>
    <x v="5"/>
    <n v="0.65"/>
    <n v="5250"/>
    <n v="3412.5"/>
    <n v="1365"/>
    <n v="0.4"/>
  </r>
  <r>
    <x v="4"/>
    <n v="1197831"/>
    <x v="365"/>
    <x v="1"/>
    <x v="34"/>
    <x v="37"/>
    <x v="0"/>
    <n v="0.6"/>
    <n v="6750"/>
    <n v="4050"/>
    <n v="1620"/>
    <n v="0.4"/>
  </r>
  <r>
    <x v="4"/>
    <n v="1197831"/>
    <x v="365"/>
    <x v="1"/>
    <x v="34"/>
    <x v="37"/>
    <x v="1"/>
    <n v="0.55000000000000004"/>
    <n v="4500"/>
    <n v="2475"/>
    <n v="866.25"/>
    <n v="0.35"/>
  </r>
  <r>
    <x v="4"/>
    <n v="1197831"/>
    <x v="365"/>
    <x v="1"/>
    <x v="34"/>
    <x v="37"/>
    <x v="2"/>
    <n v="0.5"/>
    <n v="3750"/>
    <n v="1875"/>
    <n v="750"/>
    <n v="0.4"/>
  </r>
  <r>
    <x v="4"/>
    <n v="1197831"/>
    <x v="365"/>
    <x v="1"/>
    <x v="34"/>
    <x v="37"/>
    <x v="3"/>
    <n v="0.4"/>
    <n v="3250"/>
    <n v="1300"/>
    <n v="520"/>
    <n v="0.4"/>
  </r>
  <r>
    <x v="4"/>
    <n v="1197831"/>
    <x v="365"/>
    <x v="1"/>
    <x v="34"/>
    <x v="37"/>
    <x v="4"/>
    <n v="0.5"/>
    <n v="3000"/>
    <n v="1500"/>
    <n v="525"/>
    <n v="0.35"/>
  </r>
  <r>
    <x v="4"/>
    <n v="1197831"/>
    <x v="365"/>
    <x v="1"/>
    <x v="34"/>
    <x v="37"/>
    <x v="5"/>
    <n v="0.55000000000000004"/>
    <n v="4750"/>
    <n v="2612.5"/>
    <n v="1045"/>
    <n v="0.4"/>
  </r>
  <r>
    <x v="4"/>
    <n v="1197831"/>
    <x v="395"/>
    <x v="1"/>
    <x v="34"/>
    <x v="37"/>
    <x v="0"/>
    <n v="0.5"/>
    <n v="5750"/>
    <n v="2875"/>
    <n v="1150"/>
    <n v="0.4"/>
  </r>
  <r>
    <x v="4"/>
    <n v="1197831"/>
    <x v="395"/>
    <x v="1"/>
    <x v="34"/>
    <x v="37"/>
    <x v="1"/>
    <n v="0.40000000000000013"/>
    <n v="3750"/>
    <n v="1500.0000000000005"/>
    <n v="525.00000000000011"/>
    <n v="0.35"/>
  </r>
  <r>
    <x v="4"/>
    <n v="1197831"/>
    <x v="395"/>
    <x v="1"/>
    <x v="34"/>
    <x v="37"/>
    <x v="2"/>
    <n v="0.15000000000000008"/>
    <n v="2750"/>
    <n v="412.50000000000023"/>
    <n v="165.00000000000011"/>
    <n v="0.4"/>
  </r>
  <r>
    <x v="4"/>
    <n v="1197831"/>
    <x v="395"/>
    <x v="1"/>
    <x v="34"/>
    <x v="37"/>
    <x v="3"/>
    <n v="0.15000000000000008"/>
    <n v="2500"/>
    <n v="375.00000000000017"/>
    <n v="150.00000000000009"/>
    <n v="0.4"/>
  </r>
  <r>
    <x v="4"/>
    <n v="1197831"/>
    <x v="395"/>
    <x v="1"/>
    <x v="34"/>
    <x v="37"/>
    <x v="4"/>
    <n v="0.25000000000000006"/>
    <n v="2500"/>
    <n v="625.00000000000011"/>
    <n v="218.75000000000003"/>
    <n v="0.35"/>
  </r>
  <r>
    <x v="4"/>
    <n v="1197831"/>
    <x v="395"/>
    <x v="1"/>
    <x v="34"/>
    <x v="37"/>
    <x v="5"/>
    <n v="0.3000000000000001"/>
    <n v="3500"/>
    <n v="1050.0000000000005"/>
    <n v="420.00000000000023"/>
    <n v="0.4"/>
  </r>
  <r>
    <x v="4"/>
    <n v="1197831"/>
    <x v="427"/>
    <x v="1"/>
    <x v="34"/>
    <x v="37"/>
    <x v="0"/>
    <n v="0.3000000000000001"/>
    <n v="5250"/>
    <n v="1575.0000000000005"/>
    <n v="630.00000000000023"/>
    <n v="0.4"/>
  </r>
  <r>
    <x v="4"/>
    <n v="1197831"/>
    <x v="427"/>
    <x v="1"/>
    <x v="34"/>
    <x v="37"/>
    <x v="1"/>
    <n v="0.20000000000000009"/>
    <n v="3500"/>
    <n v="700.00000000000034"/>
    <n v="245.00000000000011"/>
    <n v="0.35"/>
  </r>
  <r>
    <x v="4"/>
    <n v="1197831"/>
    <x v="427"/>
    <x v="1"/>
    <x v="34"/>
    <x v="37"/>
    <x v="2"/>
    <n v="0.20000000000000009"/>
    <n v="2250"/>
    <n v="450.00000000000023"/>
    <n v="180.00000000000011"/>
    <n v="0.4"/>
  </r>
  <r>
    <x v="4"/>
    <n v="1197831"/>
    <x v="427"/>
    <x v="1"/>
    <x v="34"/>
    <x v="37"/>
    <x v="3"/>
    <n v="0.20000000000000009"/>
    <n v="2000"/>
    <n v="400.00000000000017"/>
    <n v="160.00000000000009"/>
    <n v="0.4"/>
  </r>
  <r>
    <x v="4"/>
    <n v="1197831"/>
    <x v="427"/>
    <x v="1"/>
    <x v="34"/>
    <x v="37"/>
    <x v="4"/>
    <n v="0.3000000000000001"/>
    <n v="2000"/>
    <n v="600.00000000000023"/>
    <n v="210.00000000000006"/>
    <n v="0.35"/>
  </r>
  <r>
    <x v="5"/>
    <n v="1197831"/>
    <x v="427"/>
    <x v="1"/>
    <x v="34"/>
    <x v="37"/>
    <x v="5"/>
    <n v="0.30000000000000004"/>
    <n v="3250"/>
    <n v="975.00000000000011"/>
    <n v="390.00000000000006"/>
    <n v="0.4"/>
  </r>
  <r>
    <x v="5"/>
    <n v="1197831"/>
    <x v="457"/>
    <x v="1"/>
    <x v="34"/>
    <x v="37"/>
    <x v="0"/>
    <n v="0.25000000000000011"/>
    <n v="4750"/>
    <n v="1187.5000000000005"/>
    <n v="475.00000000000023"/>
    <n v="0.4"/>
  </r>
  <r>
    <x v="5"/>
    <n v="1197831"/>
    <x v="457"/>
    <x v="1"/>
    <x v="34"/>
    <x v="37"/>
    <x v="1"/>
    <n v="0.15000000000000013"/>
    <n v="3000"/>
    <n v="450.0000000000004"/>
    <n v="157.50000000000014"/>
    <n v="0.35"/>
  </r>
  <r>
    <x v="5"/>
    <n v="1197831"/>
    <x v="457"/>
    <x v="1"/>
    <x v="34"/>
    <x v="37"/>
    <x v="2"/>
    <n v="0.25000000000000017"/>
    <n v="2450"/>
    <n v="612.50000000000045"/>
    <n v="245.0000000000002"/>
    <n v="0.4"/>
  </r>
  <r>
    <x v="5"/>
    <n v="1197831"/>
    <x v="457"/>
    <x v="1"/>
    <x v="34"/>
    <x v="37"/>
    <x v="3"/>
    <n v="0.55000000000000016"/>
    <n v="3000"/>
    <n v="1650.0000000000005"/>
    <n v="660.00000000000023"/>
    <n v="0.4"/>
  </r>
  <r>
    <x v="5"/>
    <n v="1197831"/>
    <x v="457"/>
    <x v="1"/>
    <x v="34"/>
    <x v="37"/>
    <x v="4"/>
    <n v="0.75000000000000011"/>
    <n v="2750"/>
    <n v="2062.5000000000005"/>
    <n v="721.87500000000011"/>
    <n v="0.35"/>
  </r>
  <r>
    <x v="5"/>
    <n v="1197831"/>
    <x v="457"/>
    <x v="1"/>
    <x v="34"/>
    <x v="37"/>
    <x v="5"/>
    <n v="0.75"/>
    <n v="3750"/>
    <n v="2812.5"/>
    <n v="1125"/>
    <n v="0.4"/>
  </r>
  <r>
    <x v="5"/>
    <n v="1197831"/>
    <x v="486"/>
    <x v="1"/>
    <x v="34"/>
    <x v="37"/>
    <x v="0"/>
    <n v="0.7"/>
    <n v="6250"/>
    <n v="4375"/>
    <n v="1750"/>
    <n v="0.4"/>
  </r>
  <r>
    <x v="5"/>
    <n v="1197831"/>
    <x v="486"/>
    <x v="1"/>
    <x v="34"/>
    <x v="37"/>
    <x v="1"/>
    <n v="0.60000000000000009"/>
    <n v="4250"/>
    <n v="2550.0000000000005"/>
    <n v="892.50000000000011"/>
    <n v="0.35"/>
  </r>
  <r>
    <x v="5"/>
    <n v="1197831"/>
    <x v="486"/>
    <x v="1"/>
    <x v="34"/>
    <x v="37"/>
    <x v="2"/>
    <n v="0.60000000000000009"/>
    <n v="3750"/>
    <n v="2250.0000000000005"/>
    <n v="900.00000000000023"/>
    <n v="0.4"/>
  </r>
  <r>
    <x v="5"/>
    <n v="1197831"/>
    <x v="486"/>
    <x v="1"/>
    <x v="34"/>
    <x v="37"/>
    <x v="3"/>
    <n v="0.60000000000000009"/>
    <n v="3250"/>
    <n v="1950.0000000000002"/>
    <n v="780.00000000000011"/>
    <n v="0.4"/>
  </r>
  <r>
    <x v="5"/>
    <n v="1197831"/>
    <x v="486"/>
    <x v="1"/>
    <x v="34"/>
    <x v="37"/>
    <x v="4"/>
    <n v="0.7"/>
    <n v="3250"/>
    <n v="2275"/>
    <n v="796.25"/>
    <n v="0.35"/>
  </r>
  <r>
    <x v="5"/>
    <n v="1197831"/>
    <x v="486"/>
    <x v="1"/>
    <x v="34"/>
    <x v="37"/>
    <x v="5"/>
    <n v="0.75"/>
    <n v="4250"/>
    <n v="3187.5"/>
    <n v="1275"/>
    <n v="0.4"/>
  </r>
  <r>
    <x v="5"/>
    <n v="1197831"/>
    <x v="180"/>
    <x v="1"/>
    <x v="34"/>
    <x v="37"/>
    <x v="0"/>
    <n v="0.25000000000000006"/>
    <n v="5500"/>
    <n v="1375.0000000000002"/>
    <n v="481.25000000000006"/>
    <n v="0.35"/>
  </r>
  <r>
    <x v="5"/>
    <n v="1197831"/>
    <x v="180"/>
    <x v="1"/>
    <x v="34"/>
    <x v="37"/>
    <x v="1"/>
    <n v="0.25000000000000006"/>
    <n v="3500"/>
    <n v="875.00000000000023"/>
    <n v="306.25000000000006"/>
    <n v="0.35"/>
  </r>
  <r>
    <x v="5"/>
    <n v="1197831"/>
    <x v="180"/>
    <x v="1"/>
    <x v="34"/>
    <x v="37"/>
    <x v="2"/>
    <n v="0.15000000000000008"/>
    <n v="3500"/>
    <n v="525.00000000000023"/>
    <n v="183.75000000000006"/>
    <n v="0.35"/>
  </r>
  <r>
    <x v="5"/>
    <n v="1197831"/>
    <x v="180"/>
    <x v="1"/>
    <x v="34"/>
    <x v="37"/>
    <x v="3"/>
    <n v="0.2"/>
    <n v="2000"/>
    <n v="400"/>
    <n v="140"/>
    <n v="0.35"/>
  </r>
  <r>
    <x v="5"/>
    <n v="1197831"/>
    <x v="180"/>
    <x v="1"/>
    <x v="34"/>
    <x v="37"/>
    <x v="4"/>
    <n v="0.35"/>
    <n v="2500"/>
    <n v="875"/>
    <n v="306.25"/>
    <n v="0.35"/>
  </r>
  <r>
    <x v="5"/>
    <n v="1197831"/>
    <x v="180"/>
    <x v="1"/>
    <x v="34"/>
    <x v="37"/>
    <x v="5"/>
    <n v="0.25000000000000006"/>
    <n v="3500"/>
    <n v="875.00000000000023"/>
    <n v="306.25000000000006"/>
    <n v="0.35"/>
  </r>
  <r>
    <x v="5"/>
    <n v="1197831"/>
    <x v="209"/>
    <x v="1"/>
    <x v="34"/>
    <x v="37"/>
    <x v="0"/>
    <n v="0.25000000000000006"/>
    <n v="6000"/>
    <n v="1500.0000000000002"/>
    <n v="525"/>
    <n v="0.35"/>
  </r>
  <r>
    <x v="5"/>
    <n v="1197831"/>
    <x v="209"/>
    <x v="1"/>
    <x v="34"/>
    <x v="37"/>
    <x v="1"/>
    <n v="0.25000000000000006"/>
    <n v="2500"/>
    <n v="625.00000000000011"/>
    <n v="218.75000000000003"/>
    <n v="0.35"/>
  </r>
  <r>
    <x v="5"/>
    <n v="1197831"/>
    <x v="209"/>
    <x v="1"/>
    <x v="34"/>
    <x v="37"/>
    <x v="2"/>
    <n v="0.15000000000000008"/>
    <n v="3000"/>
    <n v="450.00000000000023"/>
    <n v="157.50000000000006"/>
    <n v="0.35"/>
  </r>
  <r>
    <x v="5"/>
    <n v="1197831"/>
    <x v="209"/>
    <x v="3"/>
    <x v="35"/>
    <x v="38"/>
    <x v="3"/>
    <n v="0.2"/>
    <n v="1500"/>
    <n v="300"/>
    <n v="105"/>
    <n v="0.35"/>
  </r>
  <r>
    <x v="5"/>
    <n v="1197831"/>
    <x v="209"/>
    <x v="3"/>
    <x v="35"/>
    <x v="38"/>
    <x v="4"/>
    <n v="0.35"/>
    <n v="2250"/>
    <n v="787.5"/>
    <n v="275.625"/>
    <n v="0.35"/>
  </r>
  <r>
    <x v="5"/>
    <n v="1197831"/>
    <x v="209"/>
    <x v="3"/>
    <x v="35"/>
    <x v="38"/>
    <x v="5"/>
    <n v="0.2"/>
    <n v="3250"/>
    <n v="650"/>
    <n v="227.49999999999997"/>
    <n v="0.35"/>
  </r>
  <r>
    <x v="5"/>
    <n v="1197831"/>
    <x v="217"/>
    <x v="3"/>
    <x v="35"/>
    <x v="38"/>
    <x v="0"/>
    <n v="0.2"/>
    <n v="5450"/>
    <n v="1090"/>
    <n v="381.5"/>
    <n v="0.35"/>
  </r>
  <r>
    <x v="5"/>
    <n v="1197831"/>
    <x v="217"/>
    <x v="3"/>
    <x v="35"/>
    <x v="38"/>
    <x v="1"/>
    <n v="0.2"/>
    <n v="2250"/>
    <n v="450"/>
    <n v="157.5"/>
    <n v="0.35"/>
  </r>
  <r>
    <x v="5"/>
    <n v="1197831"/>
    <x v="217"/>
    <x v="3"/>
    <x v="35"/>
    <x v="38"/>
    <x v="2"/>
    <n v="0.10000000000000002"/>
    <n v="2500"/>
    <n v="250.00000000000006"/>
    <n v="87.500000000000014"/>
    <n v="0.35"/>
  </r>
  <r>
    <x v="5"/>
    <n v="1197831"/>
    <x v="217"/>
    <x v="3"/>
    <x v="35"/>
    <x v="38"/>
    <x v="3"/>
    <n v="0.19999999999999996"/>
    <n v="1000"/>
    <n v="199.99999999999994"/>
    <n v="69.999999999999972"/>
    <n v="0.35"/>
  </r>
  <r>
    <x v="5"/>
    <n v="1197831"/>
    <x v="217"/>
    <x v="3"/>
    <x v="35"/>
    <x v="38"/>
    <x v="4"/>
    <n v="0.35000000000000009"/>
    <n v="1500"/>
    <n v="525.00000000000011"/>
    <n v="183.75000000000003"/>
    <n v="0.35"/>
  </r>
  <r>
    <x v="5"/>
    <n v="1197831"/>
    <x v="217"/>
    <x v="3"/>
    <x v="35"/>
    <x v="38"/>
    <x v="5"/>
    <n v="0.25"/>
    <n v="2500"/>
    <n v="625"/>
    <n v="218.75"/>
    <n v="0.35"/>
  </r>
  <r>
    <x v="5"/>
    <n v="1197831"/>
    <x v="236"/>
    <x v="3"/>
    <x v="35"/>
    <x v="38"/>
    <x v="0"/>
    <n v="0.25"/>
    <n v="5000"/>
    <n v="1250"/>
    <n v="437.5"/>
    <n v="0.35"/>
  </r>
  <r>
    <x v="5"/>
    <n v="1197831"/>
    <x v="236"/>
    <x v="3"/>
    <x v="35"/>
    <x v="38"/>
    <x v="1"/>
    <n v="0.25"/>
    <n v="2000"/>
    <n v="500"/>
    <n v="175"/>
    <n v="0.35"/>
  </r>
  <r>
    <x v="5"/>
    <n v="1197831"/>
    <x v="236"/>
    <x v="3"/>
    <x v="35"/>
    <x v="38"/>
    <x v="2"/>
    <n v="0.15000000000000002"/>
    <n v="2000"/>
    <n v="300.00000000000006"/>
    <n v="105.00000000000001"/>
    <n v="0.35"/>
  </r>
  <r>
    <x v="5"/>
    <n v="1197831"/>
    <x v="236"/>
    <x v="3"/>
    <x v="35"/>
    <x v="38"/>
    <x v="3"/>
    <n v="0.19999999999999996"/>
    <n v="1250"/>
    <n v="249.99999999999994"/>
    <n v="87.499999999999972"/>
    <n v="0.35"/>
  </r>
  <r>
    <x v="5"/>
    <n v="1197831"/>
    <x v="236"/>
    <x v="3"/>
    <x v="35"/>
    <x v="38"/>
    <x v="4"/>
    <n v="0.4"/>
    <n v="1500"/>
    <n v="600"/>
    <n v="210"/>
    <n v="0.35"/>
  </r>
  <r>
    <x v="5"/>
    <n v="1197831"/>
    <x v="236"/>
    <x v="3"/>
    <x v="35"/>
    <x v="38"/>
    <x v="5"/>
    <n v="0.30000000000000004"/>
    <n v="3000"/>
    <n v="900.00000000000011"/>
    <n v="315"/>
    <n v="0.35"/>
  </r>
  <r>
    <x v="5"/>
    <n v="1197831"/>
    <x v="265"/>
    <x v="3"/>
    <x v="35"/>
    <x v="38"/>
    <x v="0"/>
    <n v="0.4"/>
    <n v="5700"/>
    <n v="2280"/>
    <n v="798"/>
    <n v="0.35"/>
  </r>
  <r>
    <x v="5"/>
    <n v="1197831"/>
    <x v="265"/>
    <x v="3"/>
    <x v="35"/>
    <x v="38"/>
    <x v="1"/>
    <n v="0.4"/>
    <n v="2750"/>
    <n v="1100"/>
    <n v="385"/>
    <n v="0.35"/>
  </r>
  <r>
    <x v="5"/>
    <n v="1197831"/>
    <x v="265"/>
    <x v="3"/>
    <x v="35"/>
    <x v="38"/>
    <x v="2"/>
    <n v="0.35"/>
    <n v="2500"/>
    <n v="875"/>
    <n v="306.25"/>
    <n v="0.35"/>
  </r>
  <r>
    <x v="5"/>
    <n v="1197831"/>
    <x v="265"/>
    <x v="3"/>
    <x v="35"/>
    <x v="38"/>
    <x v="3"/>
    <n v="0.35"/>
    <n v="2000"/>
    <n v="700"/>
    <n v="244.99999999999997"/>
    <n v="0.35"/>
  </r>
  <r>
    <x v="5"/>
    <n v="1197831"/>
    <x v="265"/>
    <x v="3"/>
    <x v="35"/>
    <x v="38"/>
    <x v="4"/>
    <n v="0.44999999999999996"/>
    <n v="2250"/>
    <n v="1012.4999999999999"/>
    <n v="354.37499999999994"/>
    <n v="0.35"/>
  </r>
  <r>
    <x v="5"/>
    <n v="1197831"/>
    <x v="265"/>
    <x v="3"/>
    <x v="35"/>
    <x v="38"/>
    <x v="5"/>
    <n v="0.44999999999999996"/>
    <n v="3250"/>
    <n v="1462.4999999999998"/>
    <n v="511.87499999999989"/>
    <n v="0.35"/>
  </r>
  <r>
    <x v="5"/>
    <n v="1197831"/>
    <x v="298"/>
    <x v="3"/>
    <x v="35"/>
    <x v="38"/>
    <x v="0"/>
    <n v="0.4"/>
    <n v="5750"/>
    <n v="2300"/>
    <n v="805"/>
    <n v="0.35"/>
  </r>
  <r>
    <x v="5"/>
    <n v="1197831"/>
    <x v="298"/>
    <x v="3"/>
    <x v="35"/>
    <x v="38"/>
    <x v="1"/>
    <n v="0.35"/>
    <n v="3250"/>
    <n v="1137.5"/>
    <n v="398.125"/>
    <n v="0.35"/>
  </r>
  <r>
    <x v="5"/>
    <n v="1197831"/>
    <x v="298"/>
    <x v="3"/>
    <x v="35"/>
    <x v="38"/>
    <x v="2"/>
    <n v="0.4"/>
    <n v="3000"/>
    <n v="1200"/>
    <n v="420"/>
    <n v="0.35"/>
  </r>
  <r>
    <x v="5"/>
    <n v="1197831"/>
    <x v="298"/>
    <x v="3"/>
    <x v="35"/>
    <x v="38"/>
    <x v="3"/>
    <n v="0.4"/>
    <n v="2750"/>
    <n v="1100"/>
    <n v="385"/>
    <n v="0.35"/>
  </r>
  <r>
    <x v="5"/>
    <n v="1197831"/>
    <x v="298"/>
    <x v="3"/>
    <x v="35"/>
    <x v="38"/>
    <x v="4"/>
    <n v="0.54999999999999993"/>
    <n v="2750"/>
    <n v="1512.4999999999998"/>
    <n v="529.37499999999989"/>
    <n v="0.35"/>
  </r>
  <r>
    <x v="5"/>
    <n v="1197831"/>
    <x v="298"/>
    <x v="3"/>
    <x v="35"/>
    <x v="38"/>
    <x v="5"/>
    <n v="0.6"/>
    <n v="4500"/>
    <n v="2700"/>
    <n v="944.99999999999989"/>
    <n v="0.35"/>
  </r>
  <r>
    <x v="5"/>
    <n v="1197831"/>
    <x v="326"/>
    <x v="3"/>
    <x v="35"/>
    <x v="38"/>
    <x v="0"/>
    <n v="0.54999999999999993"/>
    <n v="6750"/>
    <n v="3712.4999999999995"/>
    <n v="1299.3749999999998"/>
    <n v="0.35"/>
  </r>
  <r>
    <x v="5"/>
    <n v="1197831"/>
    <x v="326"/>
    <x v="3"/>
    <x v="35"/>
    <x v="38"/>
    <x v="1"/>
    <n v="0.5"/>
    <n v="4250"/>
    <n v="2125"/>
    <n v="743.75"/>
    <n v="0.35"/>
  </r>
  <r>
    <x v="5"/>
    <n v="1197831"/>
    <x v="326"/>
    <x v="3"/>
    <x v="35"/>
    <x v="38"/>
    <x v="2"/>
    <n v="0.45"/>
    <n v="3500"/>
    <n v="1575"/>
    <n v="551.25"/>
    <n v="0.35"/>
  </r>
  <r>
    <x v="5"/>
    <n v="1197831"/>
    <x v="326"/>
    <x v="3"/>
    <x v="35"/>
    <x v="38"/>
    <x v="3"/>
    <n v="0.45"/>
    <n v="3000"/>
    <n v="1350"/>
    <n v="472.49999999999994"/>
    <n v="0.35"/>
  </r>
  <r>
    <x v="5"/>
    <n v="1197831"/>
    <x v="326"/>
    <x v="3"/>
    <x v="35"/>
    <x v="38"/>
    <x v="4"/>
    <n v="0.6"/>
    <n v="3250"/>
    <n v="1950"/>
    <n v="682.5"/>
    <n v="0.35"/>
  </r>
  <r>
    <x v="5"/>
    <n v="1197831"/>
    <x v="326"/>
    <x v="3"/>
    <x v="35"/>
    <x v="38"/>
    <x v="5"/>
    <n v="0.65"/>
    <n v="5000"/>
    <n v="3250"/>
    <n v="1137.5"/>
    <n v="0.35"/>
  </r>
  <r>
    <x v="5"/>
    <n v="1197831"/>
    <x v="358"/>
    <x v="3"/>
    <x v="35"/>
    <x v="38"/>
    <x v="0"/>
    <n v="0.6"/>
    <n v="6500"/>
    <n v="3900"/>
    <n v="1365"/>
    <n v="0.35"/>
  </r>
  <r>
    <x v="5"/>
    <n v="1197831"/>
    <x v="358"/>
    <x v="3"/>
    <x v="35"/>
    <x v="38"/>
    <x v="1"/>
    <n v="0.55000000000000004"/>
    <n v="4250"/>
    <n v="2337.5"/>
    <n v="818.125"/>
    <n v="0.35"/>
  </r>
  <r>
    <x v="5"/>
    <n v="1197831"/>
    <x v="358"/>
    <x v="3"/>
    <x v="35"/>
    <x v="38"/>
    <x v="2"/>
    <n v="0.5"/>
    <n v="3500"/>
    <n v="1750"/>
    <n v="612.5"/>
    <n v="0.35"/>
  </r>
  <r>
    <x v="5"/>
    <n v="1197831"/>
    <x v="358"/>
    <x v="3"/>
    <x v="35"/>
    <x v="38"/>
    <x v="3"/>
    <n v="0.4"/>
    <n v="3000"/>
    <n v="1200"/>
    <n v="420"/>
    <n v="0.35"/>
  </r>
  <r>
    <x v="5"/>
    <n v="1197831"/>
    <x v="358"/>
    <x v="3"/>
    <x v="35"/>
    <x v="38"/>
    <x v="4"/>
    <n v="0.5"/>
    <n v="2750"/>
    <n v="1375"/>
    <n v="481.24999999999994"/>
    <n v="0.35"/>
  </r>
  <r>
    <x v="5"/>
    <n v="1197831"/>
    <x v="358"/>
    <x v="3"/>
    <x v="35"/>
    <x v="38"/>
    <x v="5"/>
    <n v="0.55000000000000004"/>
    <n v="4500"/>
    <n v="2475"/>
    <n v="866.25"/>
    <n v="0.35"/>
  </r>
  <r>
    <x v="5"/>
    <n v="1197831"/>
    <x v="388"/>
    <x v="3"/>
    <x v="35"/>
    <x v="38"/>
    <x v="0"/>
    <n v="0.5"/>
    <n v="5500"/>
    <n v="2750"/>
    <n v="962.49999999999989"/>
    <n v="0.35"/>
  </r>
  <r>
    <x v="5"/>
    <n v="1197831"/>
    <x v="388"/>
    <x v="3"/>
    <x v="35"/>
    <x v="38"/>
    <x v="1"/>
    <n v="0.40000000000000013"/>
    <n v="3500"/>
    <n v="1400.0000000000005"/>
    <n v="490.00000000000011"/>
    <n v="0.35"/>
  </r>
  <r>
    <x v="5"/>
    <n v="1197831"/>
    <x v="388"/>
    <x v="3"/>
    <x v="35"/>
    <x v="38"/>
    <x v="2"/>
    <n v="0.15000000000000008"/>
    <n v="2500"/>
    <n v="375.00000000000017"/>
    <n v="131.25000000000006"/>
    <n v="0.35"/>
  </r>
  <r>
    <x v="5"/>
    <n v="1197831"/>
    <x v="388"/>
    <x v="3"/>
    <x v="35"/>
    <x v="38"/>
    <x v="3"/>
    <n v="0.15000000000000008"/>
    <n v="2250"/>
    <n v="337.50000000000017"/>
    <n v="118.12500000000006"/>
    <n v="0.35"/>
  </r>
  <r>
    <x v="5"/>
    <n v="1197831"/>
    <x v="388"/>
    <x v="3"/>
    <x v="35"/>
    <x v="38"/>
    <x v="4"/>
    <n v="0.25000000000000006"/>
    <n v="2250"/>
    <n v="562.50000000000011"/>
    <n v="196.87500000000003"/>
    <n v="0.35"/>
  </r>
  <r>
    <x v="5"/>
    <n v="1197831"/>
    <x v="388"/>
    <x v="3"/>
    <x v="35"/>
    <x v="38"/>
    <x v="5"/>
    <n v="0.3000000000000001"/>
    <n v="3250"/>
    <n v="975.00000000000034"/>
    <n v="341.25000000000011"/>
    <n v="0.35"/>
  </r>
  <r>
    <x v="5"/>
    <n v="1197831"/>
    <x v="420"/>
    <x v="3"/>
    <x v="35"/>
    <x v="38"/>
    <x v="0"/>
    <n v="0.3000000000000001"/>
    <n v="5000"/>
    <n v="1500.0000000000005"/>
    <n v="525.00000000000011"/>
    <n v="0.35"/>
  </r>
  <r>
    <x v="5"/>
    <n v="1197831"/>
    <x v="420"/>
    <x v="3"/>
    <x v="35"/>
    <x v="38"/>
    <x v="1"/>
    <n v="0.20000000000000009"/>
    <n v="3250"/>
    <n v="650.00000000000034"/>
    <n v="227.50000000000011"/>
    <n v="0.35"/>
  </r>
  <r>
    <x v="5"/>
    <n v="1197831"/>
    <x v="420"/>
    <x v="3"/>
    <x v="35"/>
    <x v="38"/>
    <x v="2"/>
    <n v="0.20000000000000009"/>
    <n v="2000"/>
    <n v="400.00000000000017"/>
    <n v="140.00000000000006"/>
    <n v="0.35"/>
  </r>
  <r>
    <x v="5"/>
    <n v="1197831"/>
    <x v="420"/>
    <x v="3"/>
    <x v="35"/>
    <x v="38"/>
    <x v="3"/>
    <n v="0.20000000000000009"/>
    <n v="1750"/>
    <n v="350.00000000000017"/>
    <n v="122.50000000000006"/>
    <n v="0.35"/>
  </r>
  <r>
    <x v="5"/>
    <n v="1197831"/>
    <x v="420"/>
    <x v="3"/>
    <x v="35"/>
    <x v="38"/>
    <x v="4"/>
    <n v="0.3000000000000001"/>
    <n v="1750"/>
    <n v="525.00000000000023"/>
    <n v="183.75000000000006"/>
    <n v="0.35"/>
  </r>
  <r>
    <x v="0"/>
    <n v="1197831"/>
    <x v="420"/>
    <x v="3"/>
    <x v="35"/>
    <x v="38"/>
    <x v="5"/>
    <n v="0.30000000000000004"/>
    <n v="3000"/>
    <n v="900.00000000000011"/>
    <n v="315"/>
    <n v="0.35"/>
  </r>
  <r>
    <x v="0"/>
    <n v="1197831"/>
    <x v="450"/>
    <x v="3"/>
    <x v="35"/>
    <x v="38"/>
    <x v="0"/>
    <n v="0.25000000000000011"/>
    <n v="4500"/>
    <n v="1125.0000000000005"/>
    <n v="393.75000000000011"/>
    <n v="0.35"/>
  </r>
  <r>
    <x v="0"/>
    <n v="1197831"/>
    <x v="450"/>
    <x v="3"/>
    <x v="35"/>
    <x v="38"/>
    <x v="1"/>
    <n v="0.15000000000000013"/>
    <n v="2750"/>
    <n v="412.50000000000034"/>
    <n v="144.37500000000011"/>
    <n v="0.35"/>
  </r>
  <r>
    <x v="0"/>
    <n v="1197831"/>
    <x v="450"/>
    <x v="3"/>
    <x v="35"/>
    <x v="38"/>
    <x v="2"/>
    <n v="0.25000000000000017"/>
    <n v="2200"/>
    <n v="550.00000000000034"/>
    <n v="192.50000000000011"/>
    <n v="0.35"/>
  </r>
  <r>
    <x v="0"/>
    <n v="1197831"/>
    <x v="450"/>
    <x v="3"/>
    <x v="35"/>
    <x v="38"/>
    <x v="3"/>
    <n v="0.55000000000000016"/>
    <n v="2750"/>
    <n v="1512.5000000000005"/>
    <n v="529.37500000000011"/>
    <n v="0.35"/>
  </r>
  <r>
    <x v="0"/>
    <n v="1197831"/>
    <x v="450"/>
    <x v="3"/>
    <x v="35"/>
    <x v="38"/>
    <x v="4"/>
    <n v="0.75000000000000011"/>
    <n v="2500"/>
    <n v="1875.0000000000002"/>
    <n v="656.25"/>
    <n v="0.35"/>
  </r>
  <r>
    <x v="0"/>
    <n v="1197831"/>
    <x v="450"/>
    <x v="3"/>
    <x v="35"/>
    <x v="38"/>
    <x v="5"/>
    <n v="0.75"/>
    <n v="3500"/>
    <n v="2625"/>
    <n v="918.74999999999989"/>
    <n v="0.35"/>
  </r>
  <r>
    <x v="0"/>
    <n v="1197831"/>
    <x v="479"/>
    <x v="3"/>
    <x v="35"/>
    <x v="38"/>
    <x v="0"/>
    <n v="0.7"/>
    <n v="6000"/>
    <n v="4200"/>
    <n v="1470"/>
    <n v="0.35"/>
  </r>
  <r>
    <x v="0"/>
    <n v="1197831"/>
    <x v="479"/>
    <x v="3"/>
    <x v="35"/>
    <x v="38"/>
    <x v="1"/>
    <n v="0.60000000000000009"/>
    <n v="4000"/>
    <n v="2400.0000000000005"/>
    <n v="840.00000000000011"/>
    <n v="0.35"/>
  </r>
  <r>
    <x v="0"/>
    <n v="1197831"/>
    <x v="479"/>
    <x v="3"/>
    <x v="35"/>
    <x v="38"/>
    <x v="2"/>
    <n v="0.60000000000000009"/>
    <n v="3500"/>
    <n v="2100.0000000000005"/>
    <n v="735.00000000000011"/>
    <n v="0.35"/>
  </r>
  <r>
    <x v="0"/>
    <n v="1197831"/>
    <x v="479"/>
    <x v="3"/>
    <x v="35"/>
    <x v="38"/>
    <x v="3"/>
    <n v="0.60000000000000009"/>
    <n v="3000"/>
    <n v="1800.0000000000002"/>
    <n v="630"/>
    <n v="0.35"/>
  </r>
  <r>
    <x v="0"/>
    <n v="1197831"/>
    <x v="479"/>
    <x v="3"/>
    <x v="35"/>
    <x v="38"/>
    <x v="4"/>
    <n v="0.7"/>
    <n v="3000"/>
    <n v="2100"/>
    <n v="735"/>
    <n v="0.35"/>
  </r>
  <r>
    <x v="0"/>
    <n v="1197831"/>
    <x v="479"/>
    <x v="3"/>
    <x v="35"/>
    <x v="38"/>
    <x v="5"/>
    <n v="0.75"/>
    <n v="4000"/>
    <n v="3000"/>
    <n v="1050"/>
    <n v="0.35"/>
  </r>
  <r>
    <x v="0"/>
    <n v="1185732"/>
    <x v="176"/>
    <x v="3"/>
    <x v="35"/>
    <x v="38"/>
    <x v="0"/>
    <n v="0.4"/>
    <n v="4750"/>
    <n v="1900"/>
    <n v="665"/>
    <n v="0.35"/>
  </r>
  <r>
    <x v="0"/>
    <n v="1185732"/>
    <x v="176"/>
    <x v="3"/>
    <x v="35"/>
    <x v="38"/>
    <x v="1"/>
    <n v="0.4"/>
    <n v="2750"/>
    <n v="1100"/>
    <n v="330"/>
    <n v="0.3"/>
  </r>
  <r>
    <x v="0"/>
    <n v="1185732"/>
    <x v="176"/>
    <x v="3"/>
    <x v="35"/>
    <x v="38"/>
    <x v="2"/>
    <n v="0.30000000000000004"/>
    <n v="2750"/>
    <n v="825.00000000000011"/>
    <n v="247.50000000000003"/>
    <n v="0.3"/>
  </r>
  <r>
    <x v="0"/>
    <n v="1185732"/>
    <x v="176"/>
    <x v="3"/>
    <x v="35"/>
    <x v="38"/>
    <x v="3"/>
    <n v="0.35"/>
    <n v="1250"/>
    <n v="437.5"/>
    <n v="131.25"/>
    <n v="0.3"/>
  </r>
  <r>
    <x v="0"/>
    <n v="1185732"/>
    <x v="176"/>
    <x v="3"/>
    <x v="35"/>
    <x v="38"/>
    <x v="4"/>
    <n v="0.49999999999999994"/>
    <n v="1750"/>
    <n v="874.99999999999989"/>
    <n v="306.24999999999994"/>
    <n v="0.35"/>
  </r>
  <r>
    <x v="0"/>
    <n v="1185732"/>
    <x v="176"/>
    <x v="3"/>
    <x v="35"/>
    <x v="38"/>
    <x v="5"/>
    <n v="0.4"/>
    <n v="2750"/>
    <n v="1100"/>
    <n v="440"/>
    <n v="0.4"/>
  </r>
  <r>
    <x v="0"/>
    <n v="1185732"/>
    <x v="207"/>
    <x v="3"/>
    <x v="35"/>
    <x v="38"/>
    <x v="0"/>
    <n v="0.4"/>
    <n v="5250"/>
    <n v="2100"/>
    <n v="735"/>
    <n v="0.35"/>
  </r>
  <r>
    <x v="0"/>
    <n v="1185732"/>
    <x v="207"/>
    <x v="3"/>
    <x v="35"/>
    <x v="38"/>
    <x v="1"/>
    <n v="0.4"/>
    <n v="1750"/>
    <n v="700"/>
    <n v="210"/>
    <n v="0.3"/>
  </r>
  <r>
    <x v="0"/>
    <n v="1185732"/>
    <x v="207"/>
    <x v="3"/>
    <x v="35"/>
    <x v="38"/>
    <x v="2"/>
    <n v="0.30000000000000004"/>
    <n v="2250"/>
    <n v="675.00000000000011"/>
    <n v="202.50000000000003"/>
    <n v="0.3"/>
  </r>
  <r>
    <x v="0"/>
    <n v="1185732"/>
    <x v="207"/>
    <x v="3"/>
    <x v="36"/>
    <x v="39"/>
    <x v="3"/>
    <n v="0.35"/>
    <n v="1000"/>
    <n v="350"/>
    <n v="105"/>
    <n v="0.3"/>
  </r>
  <r>
    <x v="0"/>
    <n v="1185732"/>
    <x v="207"/>
    <x v="3"/>
    <x v="36"/>
    <x v="39"/>
    <x v="4"/>
    <n v="0.49999999999999994"/>
    <n v="1750"/>
    <n v="874.99999999999989"/>
    <n v="306.24999999999994"/>
    <n v="0.35"/>
  </r>
  <r>
    <x v="0"/>
    <n v="1185732"/>
    <x v="207"/>
    <x v="3"/>
    <x v="36"/>
    <x v="39"/>
    <x v="5"/>
    <n v="0.35"/>
    <n v="2750"/>
    <n v="962.49999999999989"/>
    <n v="385"/>
    <n v="0.4"/>
  </r>
  <r>
    <x v="0"/>
    <n v="1185732"/>
    <x v="216"/>
    <x v="3"/>
    <x v="36"/>
    <x v="39"/>
    <x v="0"/>
    <n v="0.4"/>
    <n v="4950"/>
    <n v="1980"/>
    <n v="693"/>
    <n v="0.35"/>
  </r>
  <r>
    <x v="0"/>
    <n v="1185732"/>
    <x v="216"/>
    <x v="3"/>
    <x v="36"/>
    <x v="39"/>
    <x v="1"/>
    <n v="0.4"/>
    <n v="2000"/>
    <n v="800"/>
    <n v="240"/>
    <n v="0.3"/>
  </r>
  <r>
    <x v="0"/>
    <n v="1185732"/>
    <x v="216"/>
    <x v="3"/>
    <x v="36"/>
    <x v="39"/>
    <x v="2"/>
    <n v="0.30000000000000004"/>
    <n v="2250"/>
    <n v="675.00000000000011"/>
    <n v="202.50000000000003"/>
    <n v="0.3"/>
  </r>
  <r>
    <x v="0"/>
    <n v="1185732"/>
    <x v="216"/>
    <x v="3"/>
    <x v="36"/>
    <x v="39"/>
    <x v="3"/>
    <n v="0.35"/>
    <n v="750"/>
    <n v="262.5"/>
    <n v="78.75"/>
    <n v="0.3"/>
  </r>
  <r>
    <x v="0"/>
    <n v="1185732"/>
    <x v="216"/>
    <x v="3"/>
    <x v="36"/>
    <x v="39"/>
    <x v="4"/>
    <n v="0.5"/>
    <n v="1250"/>
    <n v="625"/>
    <n v="218.75"/>
    <n v="0.35"/>
  </r>
  <r>
    <x v="0"/>
    <n v="1185732"/>
    <x v="216"/>
    <x v="3"/>
    <x v="36"/>
    <x v="39"/>
    <x v="5"/>
    <n v="0.4"/>
    <n v="2250"/>
    <n v="900"/>
    <n v="360"/>
    <n v="0.4"/>
  </r>
  <r>
    <x v="0"/>
    <n v="1185732"/>
    <x v="235"/>
    <x v="3"/>
    <x v="36"/>
    <x v="39"/>
    <x v="0"/>
    <n v="0.4"/>
    <n v="4500"/>
    <n v="1800"/>
    <n v="630"/>
    <n v="0.35"/>
  </r>
  <r>
    <x v="0"/>
    <n v="1185732"/>
    <x v="235"/>
    <x v="3"/>
    <x v="36"/>
    <x v="39"/>
    <x v="1"/>
    <n v="0.4"/>
    <n v="1500"/>
    <n v="600"/>
    <n v="180"/>
    <n v="0.3"/>
  </r>
  <r>
    <x v="0"/>
    <n v="1185732"/>
    <x v="235"/>
    <x v="3"/>
    <x v="36"/>
    <x v="39"/>
    <x v="2"/>
    <n v="0.30000000000000004"/>
    <n v="1500"/>
    <n v="450.00000000000006"/>
    <n v="135"/>
    <n v="0.3"/>
  </r>
  <r>
    <x v="0"/>
    <n v="1185732"/>
    <x v="235"/>
    <x v="3"/>
    <x v="36"/>
    <x v="39"/>
    <x v="3"/>
    <n v="0.35"/>
    <n v="750"/>
    <n v="262.5"/>
    <n v="78.75"/>
    <n v="0.3"/>
  </r>
  <r>
    <x v="0"/>
    <n v="1185732"/>
    <x v="235"/>
    <x v="3"/>
    <x v="36"/>
    <x v="39"/>
    <x v="4"/>
    <n v="0.6"/>
    <n v="1000"/>
    <n v="600"/>
    <n v="210"/>
    <n v="0.35"/>
  </r>
  <r>
    <x v="0"/>
    <n v="1185732"/>
    <x v="235"/>
    <x v="3"/>
    <x v="36"/>
    <x v="39"/>
    <x v="5"/>
    <n v="0.5"/>
    <n v="2250"/>
    <n v="1125"/>
    <n v="450"/>
    <n v="0.4"/>
  </r>
  <r>
    <x v="0"/>
    <n v="1185732"/>
    <x v="266"/>
    <x v="3"/>
    <x v="36"/>
    <x v="39"/>
    <x v="0"/>
    <n v="0.6"/>
    <n v="4950"/>
    <n v="2970"/>
    <n v="1039.5"/>
    <n v="0.35"/>
  </r>
  <r>
    <x v="0"/>
    <n v="1185732"/>
    <x v="266"/>
    <x v="3"/>
    <x v="36"/>
    <x v="39"/>
    <x v="1"/>
    <n v="0.5"/>
    <n v="2000"/>
    <n v="1000"/>
    <n v="300"/>
    <n v="0.3"/>
  </r>
  <r>
    <x v="0"/>
    <n v="1185732"/>
    <x v="266"/>
    <x v="3"/>
    <x v="36"/>
    <x v="39"/>
    <x v="2"/>
    <n v="0.45"/>
    <n v="1750"/>
    <n v="787.5"/>
    <n v="236.25"/>
    <n v="0.3"/>
  </r>
  <r>
    <x v="0"/>
    <n v="1185732"/>
    <x v="266"/>
    <x v="3"/>
    <x v="36"/>
    <x v="39"/>
    <x v="3"/>
    <n v="0.45"/>
    <n v="1000"/>
    <n v="450"/>
    <n v="135"/>
    <n v="0.3"/>
  </r>
  <r>
    <x v="0"/>
    <n v="1185732"/>
    <x v="266"/>
    <x v="3"/>
    <x v="36"/>
    <x v="39"/>
    <x v="4"/>
    <n v="0.54999999999999993"/>
    <n v="1250"/>
    <n v="687.49999999999989"/>
    <n v="240.62499999999994"/>
    <n v="0.35"/>
  </r>
  <r>
    <x v="0"/>
    <n v="1185732"/>
    <x v="266"/>
    <x v="3"/>
    <x v="36"/>
    <x v="39"/>
    <x v="5"/>
    <n v="0.6"/>
    <n v="2500"/>
    <n v="1500"/>
    <n v="600"/>
    <n v="0.4"/>
  </r>
  <r>
    <x v="0"/>
    <n v="1185732"/>
    <x v="296"/>
    <x v="3"/>
    <x v="36"/>
    <x v="39"/>
    <x v="0"/>
    <n v="0.45"/>
    <n v="5000"/>
    <n v="2250"/>
    <n v="787.5"/>
    <n v="0.35"/>
  </r>
  <r>
    <x v="0"/>
    <n v="1185732"/>
    <x v="296"/>
    <x v="3"/>
    <x v="36"/>
    <x v="39"/>
    <x v="1"/>
    <n v="0.40000000000000008"/>
    <n v="2500"/>
    <n v="1000.0000000000002"/>
    <n v="300.00000000000006"/>
    <n v="0.3"/>
  </r>
  <r>
    <x v="0"/>
    <n v="1185732"/>
    <x v="296"/>
    <x v="3"/>
    <x v="36"/>
    <x v="39"/>
    <x v="2"/>
    <n v="0.35"/>
    <n v="2000"/>
    <n v="700"/>
    <n v="210"/>
    <n v="0.3"/>
  </r>
  <r>
    <x v="0"/>
    <n v="1185732"/>
    <x v="296"/>
    <x v="3"/>
    <x v="36"/>
    <x v="39"/>
    <x v="3"/>
    <n v="0.35"/>
    <n v="1750"/>
    <n v="612.5"/>
    <n v="183.75"/>
    <n v="0.3"/>
  </r>
  <r>
    <x v="0"/>
    <n v="1185732"/>
    <x v="296"/>
    <x v="3"/>
    <x v="36"/>
    <x v="39"/>
    <x v="4"/>
    <n v="0.45"/>
    <n v="1750"/>
    <n v="787.5"/>
    <n v="275.625"/>
    <n v="0.35"/>
  </r>
  <r>
    <x v="0"/>
    <n v="1185732"/>
    <x v="296"/>
    <x v="3"/>
    <x v="36"/>
    <x v="39"/>
    <x v="5"/>
    <n v="0.55000000000000004"/>
    <n v="3250"/>
    <n v="1787.5000000000002"/>
    <n v="715.00000000000011"/>
    <n v="0.4"/>
  </r>
  <r>
    <x v="0"/>
    <n v="1185732"/>
    <x v="325"/>
    <x v="3"/>
    <x v="36"/>
    <x v="39"/>
    <x v="0"/>
    <n v="0.5"/>
    <n v="5500"/>
    <n v="2750"/>
    <n v="962.49999999999989"/>
    <n v="0.35"/>
  </r>
  <r>
    <x v="0"/>
    <n v="1185732"/>
    <x v="325"/>
    <x v="3"/>
    <x v="36"/>
    <x v="39"/>
    <x v="1"/>
    <n v="0.45000000000000007"/>
    <n v="3000"/>
    <n v="1350.0000000000002"/>
    <n v="405.00000000000006"/>
    <n v="0.3"/>
  </r>
  <r>
    <x v="0"/>
    <n v="1185732"/>
    <x v="325"/>
    <x v="3"/>
    <x v="36"/>
    <x v="39"/>
    <x v="2"/>
    <n v="0.4"/>
    <n v="2250"/>
    <n v="900"/>
    <n v="270"/>
    <n v="0.3"/>
  </r>
  <r>
    <x v="0"/>
    <n v="1185732"/>
    <x v="325"/>
    <x v="3"/>
    <x v="36"/>
    <x v="39"/>
    <x v="3"/>
    <n v="0.4"/>
    <n v="1750"/>
    <n v="700"/>
    <n v="210"/>
    <n v="0.3"/>
  </r>
  <r>
    <x v="0"/>
    <n v="1185732"/>
    <x v="325"/>
    <x v="3"/>
    <x v="36"/>
    <x v="39"/>
    <x v="4"/>
    <n v="0.5"/>
    <n v="2000"/>
    <n v="1000"/>
    <n v="350"/>
    <n v="0.35"/>
  </r>
  <r>
    <x v="0"/>
    <n v="1185732"/>
    <x v="325"/>
    <x v="3"/>
    <x v="36"/>
    <x v="39"/>
    <x v="5"/>
    <n v="0.55000000000000004"/>
    <n v="3750"/>
    <n v="2062.5"/>
    <n v="825"/>
    <n v="0.4"/>
  </r>
  <r>
    <x v="0"/>
    <n v="1185732"/>
    <x v="357"/>
    <x v="3"/>
    <x v="36"/>
    <x v="39"/>
    <x v="0"/>
    <n v="0.5"/>
    <n v="5250"/>
    <n v="2625"/>
    <n v="918.74999999999989"/>
    <n v="0.35"/>
  </r>
  <r>
    <x v="0"/>
    <n v="1185732"/>
    <x v="357"/>
    <x v="3"/>
    <x v="36"/>
    <x v="39"/>
    <x v="1"/>
    <n v="0.45000000000000007"/>
    <n v="3000"/>
    <n v="1350.0000000000002"/>
    <n v="405.00000000000006"/>
    <n v="0.3"/>
  </r>
  <r>
    <x v="0"/>
    <n v="1185732"/>
    <x v="357"/>
    <x v="3"/>
    <x v="36"/>
    <x v="39"/>
    <x v="2"/>
    <n v="0.4"/>
    <n v="2250"/>
    <n v="900"/>
    <n v="270"/>
    <n v="0.3"/>
  </r>
  <r>
    <x v="0"/>
    <n v="1185732"/>
    <x v="357"/>
    <x v="3"/>
    <x v="36"/>
    <x v="39"/>
    <x v="3"/>
    <n v="0.4"/>
    <n v="2000"/>
    <n v="800"/>
    <n v="240"/>
    <n v="0.3"/>
  </r>
  <r>
    <x v="0"/>
    <n v="1185732"/>
    <x v="357"/>
    <x v="3"/>
    <x v="36"/>
    <x v="39"/>
    <x v="4"/>
    <n v="0.5"/>
    <n v="1750"/>
    <n v="875"/>
    <n v="306.25"/>
    <n v="0.35"/>
  </r>
  <r>
    <x v="0"/>
    <n v="1185732"/>
    <x v="357"/>
    <x v="3"/>
    <x v="36"/>
    <x v="39"/>
    <x v="5"/>
    <n v="0.55000000000000004"/>
    <n v="3500"/>
    <n v="1925.0000000000002"/>
    <n v="770.00000000000011"/>
    <n v="0.4"/>
  </r>
  <r>
    <x v="0"/>
    <n v="1185732"/>
    <x v="389"/>
    <x v="3"/>
    <x v="36"/>
    <x v="39"/>
    <x v="0"/>
    <n v="0.45"/>
    <n v="4750"/>
    <n v="2137.5"/>
    <n v="748.125"/>
    <n v="0.35"/>
  </r>
  <r>
    <x v="0"/>
    <n v="1185732"/>
    <x v="389"/>
    <x v="3"/>
    <x v="36"/>
    <x v="39"/>
    <x v="1"/>
    <n v="0.40000000000000008"/>
    <n v="2750"/>
    <n v="1100.0000000000002"/>
    <n v="330.00000000000006"/>
    <n v="0.3"/>
  </r>
  <r>
    <x v="0"/>
    <n v="1185732"/>
    <x v="389"/>
    <x v="3"/>
    <x v="36"/>
    <x v="39"/>
    <x v="2"/>
    <n v="0.35"/>
    <n v="1750"/>
    <n v="612.5"/>
    <n v="183.75"/>
    <n v="0.3"/>
  </r>
  <r>
    <x v="0"/>
    <n v="1185732"/>
    <x v="389"/>
    <x v="3"/>
    <x v="36"/>
    <x v="39"/>
    <x v="3"/>
    <n v="0.35"/>
    <n v="1500"/>
    <n v="525"/>
    <n v="157.5"/>
    <n v="0.3"/>
  </r>
  <r>
    <x v="0"/>
    <n v="1185732"/>
    <x v="389"/>
    <x v="3"/>
    <x v="36"/>
    <x v="39"/>
    <x v="4"/>
    <n v="0.45"/>
    <n v="1500"/>
    <n v="675"/>
    <n v="236.24999999999997"/>
    <n v="0.35"/>
  </r>
  <r>
    <x v="0"/>
    <n v="1185732"/>
    <x v="389"/>
    <x v="3"/>
    <x v="36"/>
    <x v="39"/>
    <x v="5"/>
    <n v="0.5"/>
    <n v="2250"/>
    <n v="1125"/>
    <n v="450"/>
    <n v="0.4"/>
  </r>
  <r>
    <x v="0"/>
    <n v="1185732"/>
    <x v="418"/>
    <x v="3"/>
    <x v="36"/>
    <x v="39"/>
    <x v="0"/>
    <n v="0.54999999999999993"/>
    <n v="4000"/>
    <n v="2199.9999999999995"/>
    <n v="769.99999999999977"/>
    <n v="0.35"/>
  </r>
  <r>
    <x v="0"/>
    <n v="1185732"/>
    <x v="418"/>
    <x v="3"/>
    <x v="36"/>
    <x v="39"/>
    <x v="1"/>
    <n v="0.45"/>
    <n v="2500"/>
    <n v="1125"/>
    <n v="337.5"/>
    <n v="0.3"/>
  </r>
  <r>
    <x v="0"/>
    <n v="1185732"/>
    <x v="418"/>
    <x v="3"/>
    <x v="36"/>
    <x v="39"/>
    <x v="2"/>
    <n v="0.45"/>
    <n v="1500"/>
    <n v="675"/>
    <n v="202.5"/>
    <n v="0.3"/>
  </r>
  <r>
    <x v="0"/>
    <n v="1185732"/>
    <x v="418"/>
    <x v="3"/>
    <x v="36"/>
    <x v="39"/>
    <x v="3"/>
    <n v="0.45"/>
    <n v="1250"/>
    <n v="562.5"/>
    <n v="168.75"/>
    <n v="0.3"/>
  </r>
  <r>
    <x v="0"/>
    <n v="1185732"/>
    <x v="418"/>
    <x v="3"/>
    <x v="36"/>
    <x v="39"/>
    <x v="4"/>
    <n v="0.54999999999999993"/>
    <n v="1250"/>
    <n v="687.49999999999989"/>
    <n v="240.62499999999994"/>
    <n v="0.35"/>
  </r>
  <r>
    <x v="2"/>
    <n v="1185732"/>
    <x v="418"/>
    <x v="3"/>
    <x v="36"/>
    <x v="39"/>
    <x v="5"/>
    <n v="0.59999999999999987"/>
    <n v="2500"/>
    <n v="1499.9999999999998"/>
    <n v="599.99999999999989"/>
    <n v="0.4"/>
  </r>
  <r>
    <x v="2"/>
    <n v="1185732"/>
    <x v="449"/>
    <x v="3"/>
    <x v="36"/>
    <x v="39"/>
    <x v="0"/>
    <n v="0.54999999999999993"/>
    <n v="4000"/>
    <n v="2199.9999999999995"/>
    <n v="769.99999999999977"/>
    <n v="0.35"/>
  </r>
  <r>
    <x v="2"/>
    <n v="1185732"/>
    <x v="449"/>
    <x v="3"/>
    <x v="36"/>
    <x v="39"/>
    <x v="1"/>
    <n v="0.45"/>
    <n v="2500"/>
    <n v="1125"/>
    <n v="337.5"/>
    <n v="0.3"/>
  </r>
  <r>
    <x v="2"/>
    <n v="1185732"/>
    <x v="449"/>
    <x v="3"/>
    <x v="36"/>
    <x v="39"/>
    <x v="2"/>
    <n v="0.45"/>
    <n v="1950"/>
    <n v="877.5"/>
    <n v="263.25"/>
    <n v="0.3"/>
  </r>
  <r>
    <x v="2"/>
    <n v="1185732"/>
    <x v="449"/>
    <x v="3"/>
    <x v="36"/>
    <x v="39"/>
    <x v="3"/>
    <n v="0.45"/>
    <n v="1750"/>
    <n v="787.5"/>
    <n v="236.25"/>
    <n v="0.3"/>
  </r>
  <r>
    <x v="2"/>
    <n v="1185732"/>
    <x v="449"/>
    <x v="3"/>
    <x v="36"/>
    <x v="39"/>
    <x v="4"/>
    <n v="0.6"/>
    <n v="1500"/>
    <n v="900"/>
    <n v="315"/>
    <n v="0.35"/>
  </r>
  <r>
    <x v="2"/>
    <n v="1185732"/>
    <x v="449"/>
    <x v="3"/>
    <x v="36"/>
    <x v="39"/>
    <x v="5"/>
    <n v="0.64999999999999991"/>
    <n v="2500"/>
    <n v="1624.9999999999998"/>
    <n v="650"/>
    <n v="0.4"/>
  </r>
  <r>
    <x v="2"/>
    <n v="1185732"/>
    <x v="478"/>
    <x v="3"/>
    <x v="36"/>
    <x v="39"/>
    <x v="0"/>
    <n v="0.6"/>
    <n v="5000"/>
    <n v="3000"/>
    <n v="1050"/>
    <n v="0.35"/>
  </r>
  <r>
    <x v="2"/>
    <n v="1185732"/>
    <x v="478"/>
    <x v="3"/>
    <x v="36"/>
    <x v="39"/>
    <x v="1"/>
    <n v="0.5"/>
    <n v="3000"/>
    <n v="1500"/>
    <n v="450"/>
    <n v="0.3"/>
  </r>
  <r>
    <x v="2"/>
    <n v="1185732"/>
    <x v="478"/>
    <x v="3"/>
    <x v="36"/>
    <x v="39"/>
    <x v="2"/>
    <n v="0.5"/>
    <n v="2500"/>
    <n v="1250"/>
    <n v="375"/>
    <n v="0.3"/>
  </r>
  <r>
    <x v="2"/>
    <n v="1185732"/>
    <x v="478"/>
    <x v="3"/>
    <x v="36"/>
    <x v="39"/>
    <x v="3"/>
    <n v="0.5"/>
    <n v="2000"/>
    <n v="1000"/>
    <n v="300"/>
    <n v="0.3"/>
  </r>
  <r>
    <x v="2"/>
    <n v="1185732"/>
    <x v="478"/>
    <x v="3"/>
    <x v="36"/>
    <x v="39"/>
    <x v="4"/>
    <n v="0.6"/>
    <n v="2000"/>
    <n v="1200"/>
    <n v="420"/>
    <n v="0.35"/>
  </r>
  <r>
    <x v="2"/>
    <n v="1185732"/>
    <x v="478"/>
    <x v="3"/>
    <x v="36"/>
    <x v="39"/>
    <x v="5"/>
    <n v="0.64999999999999991"/>
    <n v="3000"/>
    <n v="1949.9999999999998"/>
    <n v="780"/>
    <n v="0.4"/>
  </r>
  <r>
    <x v="2"/>
    <n v="1185732"/>
    <x v="173"/>
    <x v="3"/>
    <x v="36"/>
    <x v="39"/>
    <x v="0"/>
    <n v="0.35"/>
    <n v="4750"/>
    <n v="1662.5"/>
    <n v="581.875"/>
    <n v="0.35"/>
  </r>
  <r>
    <x v="2"/>
    <n v="1185732"/>
    <x v="173"/>
    <x v="3"/>
    <x v="36"/>
    <x v="39"/>
    <x v="1"/>
    <n v="0.35"/>
    <n v="2750"/>
    <n v="962.49999999999989"/>
    <n v="288.74999999999994"/>
    <n v="0.3"/>
  </r>
  <r>
    <x v="2"/>
    <n v="1185732"/>
    <x v="173"/>
    <x v="3"/>
    <x v="36"/>
    <x v="39"/>
    <x v="2"/>
    <n v="0.25000000000000006"/>
    <n v="2750"/>
    <n v="687.50000000000011"/>
    <n v="206.25000000000003"/>
    <n v="0.3"/>
  </r>
  <r>
    <x v="2"/>
    <n v="1185732"/>
    <x v="173"/>
    <x v="3"/>
    <x v="36"/>
    <x v="39"/>
    <x v="3"/>
    <n v="0.30000000000000004"/>
    <n v="1250"/>
    <n v="375.00000000000006"/>
    <n v="112.50000000000001"/>
    <n v="0.3"/>
  </r>
  <r>
    <x v="2"/>
    <n v="1185732"/>
    <x v="173"/>
    <x v="3"/>
    <x v="36"/>
    <x v="39"/>
    <x v="4"/>
    <n v="0.44999999999999996"/>
    <n v="1750"/>
    <n v="787.49999999999989"/>
    <n v="275.62499999999994"/>
    <n v="0.35"/>
  </r>
  <r>
    <x v="2"/>
    <n v="1185732"/>
    <x v="173"/>
    <x v="3"/>
    <x v="36"/>
    <x v="39"/>
    <x v="5"/>
    <n v="0.35"/>
    <n v="2750"/>
    <n v="962.49999999999989"/>
    <n v="385"/>
    <n v="0.4"/>
  </r>
  <r>
    <x v="2"/>
    <n v="1185732"/>
    <x v="204"/>
    <x v="3"/>
    <x v="36"/>
    <x v="39"/>
    <x v="0"/>
    <n v="0.35"/>
    <n v="5250"/>
    <n v="1837.4999999999998"/>
    <n v="643.12499999999989"/>
    <n v="0.35"/>
  </r>
  <r>
    <x v="2"/>
    <n v="1185732"/>
    <x v="204"/>
    <x v="3"/>
    <x v="36"/>
    <x v="39"/>
    <x v="1"/>
    <n v="0.35"/>
    <n v="1750"/>
    <n v="612.5"/>
    <n v="183.75"/>
    <n v="0.3"/>
  </r>
  <r>
    <x v="2"/>
    <n v="1185732"/>
    <x v="204"/>
    <x v="3"/>
    <x v="36"/>
    <x v="39"/>
    <x v="2"/>
    <n v="0.25000000000000006"/>
    <n v="2250"/>
    <n v="562.50000000000011"/>
    <n v="168.75000000000003"/>
    <n v="0.3"/>
  </r>
  <r>
    <x v="2"/>
    <n v="1185732"/>
    <x v="204"/>
    <x v="3"/>
    <x v="37"/>
    <x v="40"/>
    <x v="3"/>
    <n v="0.30000000000000004"/>
    <n v="1000"/>
    <n v="300.00000000000006"/>
    <n v="90.000000000000014"/>
    <n v="0.3"/>
  </r>
  <r>
    <x v="2"/>
    <n v="1185732"/>
    <x v="204"/>
    <x v="3"/>
    <x v="37"/>
    <x v="40"/>
    <x v="4"/>
    <n v="0.44999999999999996"/>
    <n v="1750"/>
    <n v="787.49999999999989"/>
    <n v="275.62499999999994"/>
    <n v="0.35"/>
  </r>
  <r>
    <x v="2"/>
    <n v="1185732"/>
    <x v="204"/>
    <x v="3"/>
    <x v="37"/>
    <x v="40"/>
    <x v="5"/>
    <n v="0.24999999999999997"/>
    <n v="2750"/>
    <n v="687.49999999999989"/>
    <n v="274.99999999999994"/>
    <n v="0.4"/>
  </r>
  <r>
    <x v="2"/>
    <n v="1185732"/>
    <x v="710"/>
    <x v="3"/>
    <x v="37"/>
    <x v="40"/>
    <x v="0"/>
    <n v="0.30000000000000004"/>
    <n v="4950"/>
    <n v="1485.0000000000002"/>
    <n v="519.75"/>
    <n v="0.35"/>
  </r>
  <r>
    <x v="2"/>
    <n v="1185732"/>
    <x v="710"/>
    <x v="3"/>
    <x v="37"/>
    <x v="40"/>
    <x v="1"/>
    <n v="0.30000000000000004"/>
    <n v="2000"/>
    <n v="600.00000000000011"/>
    <n v="180.00000000000003"/>
    <n v="0.3"/>
  </r>
  <r>
    <x v="2"/>
    <n v="1185732"/>
    <x v="710"/>
    <x v="3"/>
    <x v="37"/>
    <x v="40"/>
    <x v="2"/>
    <n v="0.20000000000000004"/>
    <n v="2250"/>
    <n v="450.00000000000011"/>
    <n v="135.00000000000003"/>
    <n v="0.3"/>
  </r>
  <r>
    <x v="2"/>
    <n v="1185732"/>
    <x v="710"/>
    <x v="3"/>
    <x v="37"/>
    <x v="40"/>
    <x v="3"/>
    <n v="0.24999999999999997"/>
    <n v="750"/>
    <n v="187.49999999999997"/>
    <n v="56.249999999999993"/>
    <n v="0.3"/>
  </r>
  <r>
    <x v="2"/>
    <n v="1185732"/>
    <x v="710"/>
    <x v="3"/>
    <x v="37"/>
    <x v="40"/>
    <x v="4"/>
    <n v="0.4"/>
    <n v="1250"/>
    <n v="500"/>
    <n v="175"/>
    <n v="0.35"/>
  </r>
  <r>
    <x v="2"/>
    <n v="1185732"/>
    <x v="710"/>
    <x v="3"/>
    <x v="37"/>
    <x v="40"/>
    <x v="5"/>
    <n v="0.30000000000000004"/>
    <n v="2250"/>
    <n v="675.00000000000011"/>
    <n v="270.00000000000006"/>
    <n v="0.4"/>
  </r>
  <r>
    <x v="2"/>
    <n v="1185732"/>
    <x v="232"/>
    <x v="3"/>
    <x v="37"/>
    <x v="40"/>
    <x v="0"/>
    <n v="0.30000000000000004"/>
    <n v="4500"/>
    <n v="1350.0000000000002"/>
    <n v="472.50000000000006"/>
    <n v="0.35"/>
  </r>
  <r>
    <x v="2"/>
    <n v="1185732"/>
    <x v="232"/>
    <x v="3"/>
    <x v="37"/>
    <x v="40"/>
    <x v="1"/>
    <n v="0.30000000000000004"/>
    <n v="1500"/>
    <n v="450.00000000000006"/>
    <n v="135"/>
    <n v="0.3"/>
  </r>
  <r>
    <x v="2"/>
    <n v="1185732"/>
    <x v="232"/>
    <x v="3"/>
    <x v="37"/>
    <x v="40"/>
    <x v="2"/>
    <n v="0.20000000000000004"/>
    <n v="1500"/>
    <n v="300.00000000000006"/>
    <n v="90.000000000000014"/>
    <n v="0.3"/>
  </r>
  <r>
    <x v="2"/>
    <n v="1185732"/>
    <x v="232"/>
    <x v="3"/>
    <x v="37"/>
    <x v="40"/>
    <x v="3"/>
    <n v="0.24999999999999997"/>
    <n v="750"/>
    <n v="187.49999999999997"/>
    <n v="56.249999999999993"/>
    <n v="0.3"/>
  </r>
  <r>
    <x v="2"/>
    <n v="1185732"/>
    <x v="232"/>
    <x v="3"/>
    <x v="37"/>
    <x v="40"/>
    <x v="4"/>
    <n v="0.6"/>
    <n v="1000"/>
    <n v="600"/>
    <n v="210"/>
    <n v="0.35"/>
  </r>
  <r>
    <x v="2"/>
    <n v="1185732"/>
    <x v="232"/>
    <x v="3"/>
    <x v="37"/>
    <x v="40"/>
    <x v="5"/>
    <n v="0.5"/>
    <n v="2250"/>
    <n v="1125"/>
    <n v="450"/>
    <n v="0.4"/>
  </r>
  <r>
    <x v="2"/>
    <n v="1185732"/>
    <x v="263"/>
    <x v="3"/>
    <x v="37"/>
    <x v="40"/>
    <x v="0"/>
    <n v="0.6"/>
    <n v="4950"/>
    <n v="2970"/>
    <n v="1039.5"/>
    <n v="0.35"/>
  </r>
  <r>
    <x v="2"/>
    <n v="1185732"/>
    <x v="263"/>
    <x v="3"/>
    <x v="37"/>
    <x v="40"/>
    <x v="1"/>
    <n v="0.45"/>
    <n v="2000"/>
    <n v="900"/>
    <n v="270"/>
    <n v="0.3"/>
  </r>
  <r>
    <x v="2"/>
    <n v="1185732"/>
    <x v="263"/>
    <x v="3"/>
    <x v="37"/>
    <x v="40"/>
    <x v="2"/>
    <n v="0.4"/>
    <n v="1750"/>
    <n v="700"/>
    <n v="210"/>
    <n v="0.3"/>
  </r>
  <r>
    <x v="2"/>
    <n v="1185732"/>
    <x v="263"/>
    <x v="3"/>
    <x v="37"/>
    <x v="40"/>
    <x v="3"/>
    <n v="0.4"/>
    <n v="1000"/>
    <n v="400"/>
    <n v="120"/>
    <n v="0.3"/>
  </r>
  <r>
    <x v="2"/>
    <n v="1185732"/>
    <x v="263"/>
    <x v="3"/>
    <x v="37"/>
    <x v="40"/>
    <x v="4"/>
    <n v="0.49999999999999994"/>
    <n v="1250"/>
    <n v="624.99999999999989"/>
    <n v="218.74999999999994"/>
    <n v="0.35"/>
  </r>
  <r>
    <x v="2"/>
    <n v="1185732"/>
    <x v="263"/>
    <x v="3"/>
    <x v="37"/>
    <x v="40"/>
    <x v="5"/>
    <n v="0.54999999999999993"/>
    <n v="2500"/>
    <n v="1374.9999999999998"/>
    <n v="549.99999999999989"/>
    <n v="0.4"/>
  </r>
  <r>
    <x v="2"/>
    <n v="1185732"/>
    <x v="293"/>
    <x v="3"/>
    <x v="37"/>
    <x v="40"/>
    <x v="0"/>
    <n v="0.4"/>
    <n v="5000"/>
    <n v="2000"/>
    <n v="700"/>
    <n v="0.35"/>
  </r>
  <r>
    <x v="2"/>
    <n v="1185732"/>
    <x v="293"/>
    <x v="3"/>
    <x v="37"/>
    <x v="40"/>
    <x v="1"/>
    <n v="0.35000000000000009"/>
    <n v="2500"/>
    <n v="875.00000000000023"/>
    <n v="262.50000000000006"/>
    <n v="0.3"/>
  </r>
  <r>
    <x v="2"/>
    <n v="1185732"/>
    <x v="293"/>
    <x v="3"/>
    <x v="37"/>
    <x v="40"/>
    <x v="2"/>
    <n v="0.30000000000000004"/>
    <n v="2000"/>
    <n v="600.00000000000011"/>
    <n v="180.00000000000003"/>
    <n v="0.3"/>
  </r>
  <r>
    <x v="2"/>
    <n v="1185732"/>
    <x v="293"/>
    <x v="3"/>
    <x v="37"/>
    <x v="40"/>
    <x v="3"/>
    <n v="0.30000000000000004"/>
    <n v="1750"/>
    <n v="525.00000000000011"/>
    <n v="157.50000000000003"/>
    <n v="0.3"/>
  </r>
  <r>
    <x v="2"/>
    <n v="1185732"/>
    <x v="293"/>
    <x v="3"/>
    <x v="37"/>
    <x v="40"/>
    <x v="4"/>
    <n v="0.4"/>
    <n v="1750"/>
    <n v="700"/>
    <n v="244.99999999999997"/>
    <n v="0.35"/>
  </r>
  <r>
    <x v="2"/>
    <n v="1185732"/>
    <x v="293"/>
    <x v="3"/>
    <x v="37"/>
    <x v="40"/>
    <x v="5"/>
    <n v="0.55000000000000004"/>
    <n v="3250"/>
    <n v="1787.5000000000002"/>
    <n v="715.00000000000011"/>
    <n v="0.4"/>
  </r>
  <r>
    <x v="2"/>
    <n v="1185732"/>
    <x v="322"/>
    <x v="3"/>
    <x v="37"/>
    <x v="40"/>
    <x v="0"/>
    <n v="0.5"/>
    <n v="5500"/>
    <n v="2750"/>
    <n v="962.49999999999989"/>
    <n v="0.35"/>
  </r>
  <r>
    <x v="2"/>
    <n v="1185732"/>
    <x v="322"/>
    <x v="3"/>
    <x v="37"/>
    <x v="40"/>
    <x v="1"/>
    <n v="0.45000000000000007"/>
    <n v="3000"/>
    <n v="1350.0000000000002"/>
    <n v="405.00000000000006"/>
    <n v="0.3"/>
  </r>
  <r>
    <x v="2"/>
    <n v="1185732"/>
    <x v="322"/>
    <x v="3"/>
    <x v="37"/>
    <x v="40"/>
    <x v="2"/>
    <n v="0.4"/>
    <n v="2250"/>
    <n v="900"/>
    <n v="270"/>
    <n v="0.3"/>
  </r>
  <r>
    <x v="2"/>
    <n v="1185732"/>
    <x v="322"/>
    <x v="3"/>
    <x v="37"/>
    <x v="40"/>
    <x v="3"/>
    <n v="0.4"/>
    <n v="1750"/>
    <n v="700"/>
    <n v="210"/>
    <n v="0.3"/>
  </r>
  <r>
    <x v="2"/>
    <n v="1185732"/>
    <x v="322"/>
    <x v="3"/>
    <x v="37"/>
    <x v="40"/>
    <x v="4"/>
    <n v="0.5"/>
    <n v="2000"/>
    <n v="1000"/>
    <n v="350"/>
    <n v="0.35"/>
  </r>
  <r>
    <x v="2"/>
    <n v="1185732"/>
    <x v="322"/>
    <x v="3"/>
    <x v="37"/>
    <x v="40"/>
    <x v="5"/>
    <n v="0.55000000000000004"/>
    <n v="3750"/>
    <n v="2062.5"/>
    <n v="825"/>
    <n v="0.4"/>
  </r>
  <r>
    <x v="2"/>
    <n v="1185732"/>
    <x v="354"/>
    <x v="3"/>
    <x v="37"/>
    <x v="40"/>
    <x v="0"/>
    <n v="0.5"/>
    <n v="5250"/>
    <n v="2625"/>
    <n v="918.74999999999989"/>
    <n v="0.35"/>
  </r>
  <r>
    <x v="2"/>
    <n v="1185732"/>
    <x v="354"/>
    <x v="3"/>
    <x v="37"/>
    <x v="40"/>
    <x v="1"/>
    <n v="0.45000000000000007"/>
    <n v="3000"/>
    <n v="1350.0000000000002"/>
    <n v="405.00000000000006"/>
    <n v="0.3"/>
  </r>
  <r>
    <x v="2"/>
    <n v="1185732"/>
    <x v="354"/>
    <x v="3"/>
    <x v="37"/>
    <x v="40"/>
    <x v="2"/>
    <n v="0.4"/>
    <n v="2250"/>
    <n v="900"/>
    <n v="270"/>
    <n v="0.3"/>
  </r>
  <r>
    <x v="2"/>
    <n v="1185732"/>
    <x v="354"/>
    <x v="3"/>
    <x v="37"/>
    <x v="40"/>
    <x v="3"/>
    <n v="0.4"/>
    <n v="2000"/>
    <n v="800"/>
    <n v="240"/>
    <n v="0.3"/>
  </r>
  <r>
    <x v="2"/>
    <n v="1185732"/>
    <x v="354"/>
    <x v="3"/>
    <x v="37"/>
    <x v="40"/>
    <x v="4"/>
    <n v="0.5"/>
    <n v="1750"/>
    <n v="875"/>
    <n v="306.25"/>
    <n v="0.35"/>
  </r>
  <r>
    <x v="2"/>
    <n v="1185732"/>
    <x v="354"/>
    <x v="3"/>
    <x v="37"/>
    <x v="40"/>
    <x v="5"/>
    <n v="0.55000000000000004"/>
    <n v="3500"/>
    <n v="1925.0000000000002"/>
    <n v="770.00000000000011"/>
    <n v="0.4"/>
  </r>
  <r>
    <x v="2"/>
    <n v="1185732"/>
    <x v="386"/>
    <x v="3"/>
    <x v="37"/>
    <x v="40"/>
    <x v="0"/>
    <n v="0.4"/>
    <n v="4750"/>
    <n v="1900"/>
    <n v="665"/>
    <n v="0.35"/>
  </r>
  <r>
    <x v="2"/>
    <n v="1185732"/>
    <x v="386"/>
    <x v="3"/>
    <x v="37"/>
    <x v="40"/>
    <x v="1"/>
    <n v="0.35000000000000009"/>
    <n v="2750"/>
    <n v="962.50000000000023"/>
    <n v="288.75000000000006"/>
    <n v="0.3"/>
  </r>
  <r>
    <x v="2"/>
    <n v="1185732"/>
    <x v="386"/>
    <x v="3"/>
    <x v="37"/>
    <x v="40"/>
    <x v="2"/>
    <n v="0.30000000000000004"/>
    <n v="1750"/>
    <n v="525.00000000000011"/>
    <n v="157.50000000000003"/>
    <n v="0.3"/>
  </r>
  <r>
    <x v="2"/>
    <n v="1185732"/>
    <x v="386"/>
    <x v="3"/>
    <x v="37"/>
    <x v="40"/>
    <x v="3"/>
    <n v="0.30000000000000004"/>
    <n v="1500"/>
    <n v="450.00000000000006"/>
    <n v="135"/>
    <n v="0.3"/>
  </r>
  <r>
    <x v="2"/>
    <n v="1185732"/>
    <x v="386"/>
    <x v="3"/>
    <x v="37"/>
    <x v="40"/>
    <x v="4"/>
    <n v="0.4"/>
    <n v="1500"/>
    <n v="600"/>
    <n v="210"/>
    <n v="0.35"/>
  </r>
  <r>
    <x v="2"/>
    <n v="1185732"/>
    <x v="386"/>
    <x v="3"/>
    <x v="37"/>
    <x v="40"/>
    <x v="5"/>
    <n v="0.45"/>
    <n v="2250"/>
    <n v="1012.5"/>
    <n v="405"/>
    <n v="0.4"/>
  </r>
  <r>
    <x v="2"/>
    <n v="1185732"/>
    <x v="415"/>
    <x v="3"/>
    <x v="37"/>
    <x v="40"/>
    <x v="0"/>
    <n v="0.49999999999999994"/>
    <n v="4000"/>
    <n v="1999.9999999999998"/>
    <n v="699.99999999999989"/>
    <n v="0.35"/>
  </r>
  <r>
    <x v="2"/>
    <n v="1185732"/>
    <x v="415"/>
    <x v="3"/>
    <x v="37"/>
    <x v="40"/>
    <x v="1"/>
    <n v="0.4"/>
    <n v="2500"/>
    <n v="1000"/>
    <n v="300"/>
    <n v="0.3"/>
  </r>
  <r>
    <x v="2"/>
    <n v="1185732"/>
    <x v="415"/>
    <x v="3"/>
    <x v="37"/>
    <x v="40"/>
    <x v="2"/>
    <n v="0.4"/>
    <n v="1500"/>
    <n v="600"/>
    <n v="180"/>
    <n v="0.3"/>
  </r>
  <r>
    <x v="2"/>
    <n v="1185732"/>
    <x v="415"/>
    <x v="3"/>
    <x v="37"/>
    <x v="40"/>
    <x v="3"/>
    <n v="0.4"/>
    <n v="1250"/>
    <n v="500"/>
    <n v="150"/>
    <n v="0.3"/>
  </r>
  <r>
    <x v="2"/>
    <n v="1185732"/>
    <x v="415"/>
    <x v="3"/>
    <x v="37"/>
    <x v="40"/>
    <x v="4"/>
    <n v="0.49999999999999994"/>
    <n v="1250"/>
    <n v="624.99999999999989"/>
    <n v="218.74999999999994"/>
    <n v="0.35"/>
  </r>
  <r>
    <x v="0"/>
    <n v="1185732"/>
    <x v="415"/>
    <x v="3"/>
    <x v="37"/>
    <x v="40"/>
    <x v="5"/>
    <n v="0.54999999999999982"/>
    <n v="2500"/>
    <n v="1374.9999999999995"/>
    <n v="549.99999999999989"/>
    <n v="0.4"/>
  </r>
  <r>
    <x v="0"/>
    <n v="1185732"/>
    <x v="446"/>
    <x v="3"/>
    <x v="37"/>
    <x v="40"/>
    <x v="0"/>
    <n v="0.49999999999999994"/>
    <n v="4000"/>
    <n v="1999.9999999999998"/>
    <n v="699.99999999999989"/>
    <n v="0.35"/>
  </r>
  <r>
    <x v="0"/>
    <n v="1185732"/>
    <x v="446"/>
    <x v="3"/>
    <x v="37"/>
    <x v="40"/>
    <x v="1"/>
    <n v="0.4"/>
    <n v="2500"/>
    <n v="1000"/>
    <n v="300"/>
    <n v="0.3"/>
  </r>
  <r>
    <x v="0"/>
    <n v="1185732"/>
    <x v="446"/>
    <x v="3"/>
    <x v="37"/>
    <x v="40"/>
    <x v="2"/>
    <n v="0.4"/>
    <n v="1950"/>
    <n v="780"/>
    <n v="234"/>
    <n v="0.3"/>
  </r>
  <r>
    <x v="0"/>
    <n v="1185732"/>
    <x v="446"/>
    <x v="3"/>
    <x v="37"/>
    <x v="40"/>
    <x v="3"/>
    <n v="0.4"/>
    <n v="1750"/>
    <n v="700"/>
    <n v="210"/>
    <n v="0.3"/>
  </r>
  <r>
    <x v="0"/>
    <n v="1185732"/>
    <x v="446"/>
    <x v="3"/>
    <x v="37"/>
    <x v="40"/>
    <x v="4"/>
    <n v="0.6"/>
    <n v="1500"/>
    <n v="900"/>
    <n v="315"/>
    <n v="0.35"/>
  </r>
  <r>
    <x v="0"/>
    <n v="1185732"/>
    <x v="446"/>
    <x v="3"/>
    <x v="37"/>
    <x v="40"/>
    <x v="5"/>
    <n v="0.64999999999999991"/>
    <n v="2500"/>
    <n v="1624.9999999999998"/>
    <n v="650"/>
    <n v="0.4"/>
  </r>
  <r>
    <x v="0"/>
    <n v="1185732"/>
    <x v="475"/>
    <x v="3"/>
    <x v="37"/>
    <x v="40"/>
    <x v="0"/>
    <n v="0.6"/>
    <n v="5000"/>
    <n v="3000"/>
    <n v="1050"/>
    <n v="0.35"/>
  </r>
  <r>
    <x v="0"/>
    <n v="1185732"/>
    <x v="475"/>
    <x v="3"/>
    <x v="37"/>
    <x v="40"/>
    <x v="1"/>
    <n v="0.5"/>
    <n v="3000"/>
    <n v="1500"/>
    <n v="450"/>
    <n v="0.3"/>
  </r>
  <r>
    <x v="0"/>
    <n v="1185732"/>
    <x v="475"/>
    <x v="3"/>
    <x v="37"/>
    <x v="40"/>
    <x v="2"/>
    <n v="0.5"/>
    <n v="2500"/>
    <n v="1250"/>
    <n v="375"/>
    <n v="0.3"/>
  </r>
  <r>
    <x v="0"/>
    <n v="1185732"/>
    <x v="475"/>
    <x v="3"/>
    <x v="37"/>
    <x v="40"/>
    <x v="3"/>
    <n v="0.5"/>
    <n v="2000"/>
    <n v="1000"/>
    <n v="300"/>
    <n v="0.3"/>
  </r>
  <r>
    <x v="0"/>
    <n v="1185732"/>
    <x v="475"/>
    <x v="3"/>
    <x v="37"/>
    <x v="40"/>
    <x v="4"/>
    <n v="0.6"/>
    <n v="2000"/>
    <n v="1200"/>
    <n v="420"/>
    <n v="0.35"/>
  </r>
  <r>
    <x v="0"/>
    <n v="1185732"/>
    <x v="475"/>
    <x v="3"/>
    <x v="37"/>
    <x v="40"/>
    <x v="5"/>
    <n v="0.64999999999999991"/>
    <n v="3000"/>
    <n v="1949.9999999999998"/>
    <n v="780"/>
    <n v="0.4"/>
  </r>
  <r>
    <x v="0"/>
    <n v="1185732"/>
    <x v="170"/>
    <x v="3"/>
    <x v="37"/>
    <x v="40"/>
    <x v="0"/>
    <n v="0.30000000000000004"/>
    <n v="4500"/>
    <n v="1350.0000000000002"/>
    <n v="405.00000000000006"/>
    <n v="0.3"/>
  </r>
  <r>
    <x v="0"/>
    <n v="1185732"/>
    <x v="170"/>
    <x v="3"/>
    <x v="37"/>
    <x v="40"/>
    <x v="1"/>
    <n v="0.30000000000000004"/>
    <n v="2500"/>
    <n v="750.00000000000011"/>
    <n v="262.5"/>
    <n v="0.35"/>
  </r>
  <r>
    <x v="0"/>
    <n v="1185732"/>
    <x v="170"/>
    <x v="3"/>
    <x v="37"/>
    <x v="40"/>
    <x v="2"/>
    <n v="0.20000000000000007"/>
    <n v="2500"/>
    <n v="500.00000000000017"/>
    <n v="150.00000000000006"/>
    <n v="0.3"/>
  </r>
  <r>
    <x v="0"/>
    <n v="1185732"/>
    <x v="170"/>
    <x v="3"/>
    <x v="37"/>
    <x v="40"/>
    <x v="3"/>
    <n v="0.25000000000000006"/>
    <n v="1000"/>
    <n v="250.00000000000006"/>
    <n v="75.000000000000014"/>
    <n v="0.3"/>
  </r>
  <r>
    <x v="0"/>
    <n v="1185732"/>
    <x v="170"/>
    <x v="3"/>
    <x v="37"/>
    <x v="40"/>
    <x v="4"/>
    <n v="0.4"/>
    <n v="1500"/>
    <n v="600"/>
    <n v="300"/>
    <n v="0.5"/>
  </r>
  <r>
    <x v="0"/>
    <n v="1185732"/>
    <x v="170"/>
    <x v="3"/>
    <x v="37"/>
    <x v="40"/>
    <x v="5"/>
    <n v="0.30000000000000004"/>
    <n v="2500"/>
    <n v="750.00000000000011"/>
    <n v="300.00000000000006"/>
    <n v="0.4"/>
  </r>
  <r>
    <x v="0"/>
    <n v="1185732"/>
    <x v="201"/>
    <x v="3"/>
    <x v="37"/>
    <x v="40"/>
    <x v="0"/>
    <n v="0.30000000000000004"/>
    <n v="5000"/>
    <n v="1500.0000000000002"/>
    <n v="450.00000000000006"/>
    <n v="0.3"/>
  </r>
  <r>
    <x v="0"/>
    <n v="1185732"/>
    <x v="201"/>
    <x v="3"/>
    <x v="37"/>
    <x v="40"/>
    <x v="1"/>
    <n v="0.30000000000000004"/>
    <n v="1500"/>
    <n v="450.00000000000006"/>
    <n v="157.5"/>
    <n v="0.35"/>
  </r>
  <r>
    <x v="0"/>
    <n v="1185732"/>
    <x v="201"/>
    <x v="3"/>
    <x v="37"/>
    <x v="40"/>
    <x v="2"/>
    <n v="0.20000000000000007"/>
    <n v="2000"/>
    <n v="400.00000000000011"/>
    <n v="120.00000000000003"/>
    <n v="0.3"/>
  </r>
  <r>
    <x v="0"/>
    <n v="1185732"/>
    <x v="201"/>
    <x v="3"/>
    <x v="38"/>
    <x v="41"/>
    <x v="3"/>
    <n v="0.25000000000000006"/>
    <n v="750"/>
    <n v="187.50000000000003"/>
    <n v="56.250000000000007"/>
    <n v="0.3"/>
  </r>
  <r>
    <x v="0"/>
    <n v="1185732"/>
    <x v="201"/>
    <x v="3"/>
    <x v="38"/>
    <x v="41"/>
    <x v="4"/>
    <n v="0.4"/>
    <n v="1500"/>
    <n v="600"/>
    <n v="300"/>
    <n v="0.5"/>
  </r>
  <r>
    <x v="0"/>
    <n v="1185732"/>
    <x v="201"/>
    <x v="3"/>
    <x v="38"/>
    <x v="41"/>
    <x v="5"/>
    <n v="0.14999999999999997"/>
    <n v="2500"/>
    <n v="374.99999999999994"/>
    <n v="149.99999999999997"/>
    <n v="0.4"/>
  </r>
  <r>
    <x v="0"/>
    <n v="1185732"/>
    <x v="707"/>
    <x v="3"/>
    <x v="38"/>
    <x v="41"/>
    <x v="0"/>
    <n v="0.20000000000000004"/>
    <n v="4700"/>
    <n v="940.00000000000023"/>
    <n v="282.00000000000006"/>
    <n v="0.3"/>
  </r>
  <r>
    <x v="0"/>
    <n v="1185732"/>
    <x v="707"/>
    <x v="3"/>
    <x v="38"/>
    <x v="41"/>
    <x v="1"/>
    <n v="0.20000000000000004"/>
    <n v="1750"/>
    <n v="350.00000000000006"/>
    <n v="122.50000000000001"/>
    <n v="0.35"/>
  </r>
  <r>
    <x v="0"/>
    <n v="1185732"/>
    <x v="707"/>
    <x v="3"/>
    <x v="38"/>
    <x v="41"/>
    <x v="2"/>
    <n v="0.10000000000000003"/>
    <n v="2250"/>
    <n v="225.00000000000009"/>
    <n v="67.500000000000028"/>
    <n v="0.3"/>
  </r>
  <r>
    <x v="0"/>
    <n v="1185732"/>
    <x v="707"/>
    <x v="3"/>
    <x v="38"/>
    <x v="41"/>
    <x v="3"/>
    <n v="0.14999999999999997"/>
    <n v="1000"/>
    <n v="149.99999999999997"/>
    <n v="44.999999999999993"/>
    <n v="0.3"/>
  </r>
  <r>
    <x v="0"/>
    <n v="1185732"/>
    <x v="707"/>
    <x v="3"/>
    <x v="38"/>
    <x v="41"/>
    <x v="4"/>
    <n v="0.30000000000000004"/>
    <n v="1500"/>
    <n v="450.00000000000006"/>
    <n v="225.00000000000003"/>
    <n v="0.5"/>
  </r>
  <r>
    <x v="0"/>
    <n v="1185732"/>
    <x v="707"/>
    <x v="3"/>
    <x v="38"/>
    <x v="41"/>
    <x v="5"/>
    <n v="0.20000000000000004"/>
    <n v="2500"/>
    <n v="500.00000000000011"/>
    <n v="200.00000000000006"/>
    <n v="0.4"/>
  </r>
  <r>
    <x v="0"/>
    <n v="1185732"/>
    <x v="229"/>
    <x v="3"/>
    <x v="38"/>
    <x v="41"/>
    <x v="0"/>
    <n v="0.20000000000000004"/>
    <n v="4750"/>
    <n v="950.00000000000023"/>
    <n v="285.00000000000006"/>
    <n v="0.3"/>
  </r>
  <r>
    <x v="0"/>
    <n v="1185732"/>
    <x v="229"/>
    <x v="3"/>
    <x v="38"/>
    <x v="41"/>
    <x v="1"/>
    <n v="0.20000000000000004"/>
    <n v="1750"/>
    <n v="350.00000000000006"/>
    <n v="122.50000000000001"/>
    <n v="0.35"/>
  </r>
  <r>
    <x v="0"/>
    <n v="1185732"/>
    <x v="229"/>
    <x v="3"/>
    <x v="38"/>
    <x v="41"/>
    <x v="2"/>
    <n v="0.10000000000000003"/>
    <n v="1750"/>
    <n v="175.00000000000006"/>
    <n v="52.500000000000014"/>
    <n v="0.3"/>
  </r>
  <r>
    <x v="0"/>
    <n v="1185732"/>
    <x v="229"/>
    <x v="3"/>
    <x v="38"/>
    <x v="41"/>
    <x v="3"/>
    <n v="0.14999999999999997"/>
    <n v="1000"/>
    <n v="149.99999999999997"/>
    <n v="44.999999999999993"/>
    <n v="0.3"/>
  </r>
  <r>
    <x v="0"/>
    <n v="1185732"/>
    <x v="229"/>
    <x v="3"/>
    <x v="38"/>
    <x v="41"/>
    <x v="4"/>
    <n v="0.6"/>
    <n v="1250"/>
    <n v="750"/>
    <n v="375"/>
    <n v="0.5"/>
  </r>
  <r>
    <x v="0"/>
    <n v="1185732"/>
    <x v="229"/>
    <x v="3"/>
    <x v="38"/>
    <x v="41"/>
    <x v="5"/>
    <n v="0.5"/>
    <n v="2500"/>
    <n v="1250"/>
    <n v="500"/>
    <n v="0.4"/>
  </r>
  <r>
    <x v="0"/>
    <n v="1185732"/>
    <x v="260"/>
    <x v="3"/>
    <x v="38"/>
    <x v="41"/>
    <x v="0"/>
    <n v="0.6"/>
    <n v="5200"/>
    <n v="3120"/>
    <n v="936"/>
    <n v="0.3"/>
  </r>
  <r>
    <x v="0"/>
    <n v="1185732"/>
    <x v="260"/>
    <x v="3"/>
    <x v="38"/>
    <x v="41"/>
    <x v="1"/>
    <n v="0.4"/>
    <n v="2250"/>
    <n v="900"/>
    <n v="315"/>
    <n v="0.35"/>
  </r>
  <r>
    <x v="0"/>
    <n v="1185732"/>
    <x v="260"/>
    <x v="3"/>
    <x v="38"/>
    <x v="41"/>
    <x v="2"/>
    <n v="0.35"/>
    <n v="2000"/>
    <n v="700"/>
    <n v="210"/>
    <n v="0.3"/>
  </r>
  <r>
    <x v="0"/>
    <n v="1185732"/>
    <x v="260"/>
    <x v="3"/>
    <x v="38"/>
    <x v="41"/>
    <x v="3"/>
    <n v="0.35"/>
    <n v="1250"/>
    <n v="437.5"/>
    <n v="131.25"/>
    <n v="0.3"/>
  </r>
  <r>
    <x v="0"/>
    <n v="1185732"/>
    <x v="260"/>
    <x v="3"/>
    <x v="38"/>
    <x v="41"/>
    <x v="4"/>
    <n v="0.44999999999999996"/>
    <n v="1500"/>
    <n v="674.99999999999989"/>
    <n v="337.49999999999994"/>
    <n v="0.5"/>
  </r>
  <r>
    <x v="0"/>
    <n v="1185732"/>
    <x v="260"/>
    <x v="3"/>
    <x v="38"/>
    <x v="41"/>
    <x v="5"/>
    <n v="0.49999999999999994"/>
    <n v="2750"/>
    <n v="1374.9999999999998"/>
    <n v="549.99999999999989"/>
    <n v="0.4"/>
  </r>
  <r>
    <x v="0"/>
    <n v="1185732"/>
    <x v="290"/>
    <x v="3"/>
    <x v="38"/>
    <x v="41"/>
    <x v="0"/>
    <n v="0.35"/>
    <n v="5250"/>
    <n v="1837.4999999999998"/>
    <n v="551.24999999999989"/>
    <n v="0.3"/>
  </r>
  <r>
    <x v="0"/>
    <n v="1185732"/>
    <x v="290"/>
    <x v="3"/>
    <x v="38"/>
    <x v="41"/>
    <x v="1"/>
    <n v="0.3000000000000001"/>
    <n v="2750"/>
    <n v="825.00000000000023"/>
    <n v="288.75000000000006"/>
    <n v="0.35"/>
  </r>
  <r>
    <x v="0"/>
    <n v="1185732"/>
    <x v="290"/>
    <x v="3"/>
    <x v="38"/>
    <x v="41"/>
    <x v="2"/>
    <n v="0.25000000000000006"/>
    <n v="2000"/>
    <n v="500.00000000000011"/>
    <n v="150.00000000000003"/>
    <n v="0.3"/>
  </r>
  <r>
    <x v="0"/>
    <n v="1185732"/>
    <x v="290"/>
    <x v="3"/>
    <x v="38"/>
    <x v="41"/>
    <x v="3"/>
    <n v="0.25000000000000006"/>
    <n v="1750"/>
    <n v="437.50000000000011"/>
    <n v="131.25000000000003"/>
    <n v="0.3"/>
  </r>
  <r>
    <x v="0"/>
    <n v="1185732"/>
    <x v="290"/>
    <x v="3"/>
    <x v="38"/>
    <x v="41"/>
    <x v="4"/>
    <n v="0.35"/>
    <n v="1750"/>
    <n v="612.5"/>
    <n v="306.25"/>
    <n v="0.5"/>
  </r>
  <r>
    <x v="0"/>
    <n v="1185732"/>
    <x v="290"/>
    <x v="3"/>
    <x v="38"/>
    <x v="41"/>
    <x v="5"/>
    <n v="0.55000000000000004"/>
    <n v="3250"/>
    <n v="1787.5000000000002"/>
    <n v="715.00000000000011"/>
    <n v="0.4"/>
  </r>
  <r>
    <x v="0"/>
    <n v="1185732"/>
    <x v="319"/>
    <x v="3"/>
    <x v="38"/>
    <x v="41"/>
    <x v="0"/>
    <n v="0.5"/>
    <n v="5500"/>
    <n v="2750"/>
    <n v="825"/>
    <n v="0.3"/>
  </r>
  <r>
    <x v="0"/>
    <n v="1185732"/>
    <x v="319"/>
    <x v="3"/>
    <x v="38"/>
    <x v="41"/>
    <x v="1"/>
    <n v="0.45000000000000007"/>
    <n v="3000"/>
    <n v="1350.0000000000002"/>
    <n v="472.50000000000006"/>
    <n v="0.35"/>
  </r>
  <r>
    <x v="0"/>
    <n v="1185732"/>
    <x v="319"/>
    <x v="3"/>
    <x v="38"/>
    <x v="41"/>
    <x v="2"/>
    <n v="0.4"/>
    <n v="2250"/>
    <n v="900"/>
    <n v="270"/>
    <n v="0.3"/>
  </r>
  <r>
    <x v="0"/>
    <n v="1185732"/>
    <x v="319"/>
    <x v="3"/>
    <x v="38"/>
    <x v="41"/>
    <x v="3"/>
    <n v="0.4"/>
    <n v="1750"/>
    <n v="700"/>
    <n v="210"/>
    <n v="0.3"/>
  </r>
  <r>
    <x v="0"/>
    <n v="1185732"/>
    <x v="319"/>
    <x v="3"/>
    <x v="38"/>
    <x v="41"/>
    <x v="4"/>
    <n v="0.5"/>
    <n v="2000"/>
    <n v="1000"/>
    <n v="500"/>
    <n v="0.5"/>
  </r>
  <r>
    <x v="0"/>
    <n v="1185732"/>
    <x v="319"/>
    <x v="3"/>
    <x v="38"/>
    <x v="41"/>
    <x v="5"/>
    <n v="0.55000000000000004"/>
    <n v="3750"/>
    <n v="2062.5"/>
    <n v="825"/>
    <n v="0.4"/>
  </r>
  <r>
    <x v="0"/>
    <n v="1185732"/>
    <x v="351"/>
    <x v="3"/>
    <x v="38"/>
    <x v="41"/>
    <x v="0"/>
    <n v="0.5"/>
    <n v="5250"/>
    <n v="2625"/>
    <n v="787.5"/>
    <n v="0.3"/>
  </r>
  <r>
    <x v="0"/>
    <n v="1185732"/>
    <x v="351"/>
    <x v="3"/>
    <x v="38"/>
    <x v="41"/>
    <x v="1"/>
    <n v="0.45000000000000007"/>
    <n v="3000"/>
    <n v="1350.0000000000002"/>
    <n v="472.50000000000006"/>
    <n v="0.35"/>
  </r>
  <r>
    <x v="0"/>
    <n v="1185732"/>
    <x v="351"/>
    <x v="3"/>
    <x v="38"/>
    <x v="41"/>
    <x v="2"/>
    <n v="0.4"/>
    <n v="2250"/>
    <n v="900"/>
    <n v="270"/>
    <n v="0.3"/>
  </r>
  <r>
    <x v="0"/>
    <n v="1185732"/>
    <x v="351"/>
    <x v="3"/>
    <x v="38"/>
    <x v="41"/>
    <x v="3"/>
    <n v="0.4"/>
    <n v="2000"/>
    <n v="800"/>
    <n v="240"/>
    <n v="0.3"/>
  </r>
  <r>
    <x v="0"/>
    <n v="1185732"/>
    <x v="351"/>
    <x v="3"/>
    <x v="38"/>
    <x v="41"/>
    <x v="4"/>
    <n v="0.5"/>
    <n v="1750"/>
    <n v="875"/>
    <n v="437.5"/>
    <n v="0.5"/>
  </r>
  <r>
    <x v="0"/>
    <n v="1185732"/>
    <x v="351"/>
    <x v="3"/>
    <x v="38"/>
    <x v="41"/>
    <x v="5"/>
    <n v="0.55000000000000004"/>
    <n v="3500"/>
    <n v="1925.0000000000002"/>
    <n v="770.00000000000011"/>
    <n v="0.4"/>
  </r>
  <r>
    <x v="0"/>
    <n v="1185732"/>
    <x v="383"/>
    <x v="3"/>
    <x v="38"/>
    <x v="41"/>
    <x v="0"/>
    <n v="0.35"/>
    <n v="4750"/>
    <n v="1662.5"/>
    <n v="498.75"/>
    <n v="0.3"/>
  </r>
  <r>
    <x v="0"/>
    <n v="1185732"/>
    <x v="383"/>
    <x v="3"/>
    <x v="38"/>
    <x v="41"/>
    <x v="1"/>
    <n v="0.3000000000000001"/>
    <n v="2750"/>
    <n v="825.00000000000023"/>
    <n v="288.75000000000006"/>
    <n v="0.35"/>
  </r>
  <r>
    <x v="0"/>
    <n v="1185732"/>
    <x v="383"/>
    <x v="3"/>
    <x v="38"/>
    <x v="41"/>
    <x v="2"/>
    <n v="0.25000000000000006"/>
    <n v="1750"/>
    <n v="437.50000000000011"/>
    <n v="131.25000000000003"/>
    <n v="0.3"/>
  </r>
  <r>
    <x v="0"/>
    <n v="1185732"/>
    <x v="383"/>
    <x v="3"/>
    <x v="38"/>
    <x v="41"/>
    <x v="3"/>
    <n v="0.25000000000000006"/>
    <n v="1500"/>
    <n v="375.00000000000006"/>
    <n v="112.50000000000001"/>
    <n v="0.3"/>
  </r>
  <r>
    <x v="0"/>
    <n v="1185732"/>
    <x v="383"/>
    <x v="3"/>
    <x v="38"/>
    <x v="41"/>
    <x v="4"/>
    <n v="0.35"/>
    <n v="1500"/>
    <n v="525"/>
    <n v="262.5"/>
    <n v="0.5"/>
  </r>
  <r>
    <x v="0"/>
    <n v="1185732"/>
    <x v="383"/>
    <x v="3"/>
    <x v="38"/>
    <x v="41"/>
    <x v="5"/>
    <n v="0.4"/>
    <n v="2250"/>
    <n v="900"/>
    <n v="360"/>
    <n v="0.4"/>
  </r>
  <r>
    <x v="0"/>
    <n v="1185732"/>
    <x v="412"/>
    <x v="3"/>
    <x v="38"/>
    <x v="41"/>
    <x v="0"/>
    <n v="0.44999999999999996"/>
    <n v="4000"/>
    <n v="1799.9999999999998"/>
    <n v="539.99999999999989"/>
    <n v="0.3"/>
  </r>
  <r>
    <x v="0"/>
    <n v="1185732"/>
    <x v="412"/>
    <x v="3"/>
    <x v="38"/>
    <x v="41"/>
    <x v="1"/>
    <n v="0.35"/>
    <n v="2500"/>
    <n v="875"/>
    <n v="306.25"/>
    <n v="0.35"/>
  </r>
  <r>
    <x v="0"/>
    <n v="1185732"/>
    <x v="412"/>
    <x v="3"/>
    <x v="38"/>
    <x v="41"/>
    <x v="2"/>
    <n v="0.35"/>
    <n v="1500"/>
    <n v="525"/>
    <n v="157.5"/>
    <n v="0.3"/>
  </r>
  <r>
    <x v="0"/>
    <n v="1185732"/>
    <x v="412"/>
    <x v="3"/>
    <x v="38"/>
    <x v="41"/>
    <x v="3"/>
    <n v="0.35"/>
    <n v="1250"/>
    <n v="437.5"/>
    <n v="131.25"/>
    <n v="0.3"/>
  </r>
  <r>
    <x v="0"/>
    <n v="1185732"/>
    <x v="412"/>
    <x v="3"/>
    <x v="38"/>
    <x v="41"/>
    <x v="4"/>
    <n v="0.44999999999999996"/>
    <n v="1250"/>
    <n v="562.5"/>
    <n v="281.25"/>
    <n v="0.5"/>
  </r>
  <r>
    <x v="4"/>
    <n v="1185732"/>
    <x v="412"/>
    <x v="3"/>
    <x v="38"/>
    <x v="41"/>
    <x v="5"/>
    <n v="0.49999999999999983"/>
    <n v="2500"/>
    <n v="1249.9999999999995"/>
    <n v="499.99999999999983"/>
    <n v="0.4"/>
  </r>
  <r>
    <x v="4"/>
    <n v="1185732"/>
    <x v="443"/>
    <x v="3"/>
    <x v="38"/>
    <x v="41"/>
    <x v="0"/>
    <n v="0.44999999999999996"/>
    <n v="4000"/>
    <n v="1799.9999999999998"/>
    <n v="539.99999999999989"/>
    <n v="0.3"/>
  </r>
  <r>
    <x v="4"/>
    <n v="1185732"/>
    <x v="443"/>
    <x v="3"/>
    <x v="38"/>
    <x v="41"/>
    <x v="1"/>
    <n v="0.35"/>
    <n v="2750"/>
    <n v="962.49999999999989"/>
    <n v="336.87499999999994"/>
    <n v="0.35"/>
  </r>
  <r>
    <x v="4"/>
    <n v="1185732"/>
    <x v="443"/>
    <x v="3"/>
    <x v="38"/>
    <x v="41"/>
    <x v="2"/>
    <n v="0.35"/>
    <n v="2200"/>
    <n v="770"/>
    <n v="231"/>
    <n v="0.3"/>
  </r>
  <r>
    <x v="4"/>
    <n v="1185732"/>
    <x v="443"/>
    <x v="3"/>
    <x v="38"/>
    <x v="41"/>
    <x v="3"/>
    <n v="0.35"/>
    <n v="2000"/>
    <n v="700"/>
    <n v="210"/>
    <n v="0.3"/>
  </r>
  <r>
    <x v="4"/>
    <n v="1185732"/>
    <x v="443"/>
    <x v="3"/>
    <x v="38"/>
    <x v="41"/>
    <x v="4"/>
    <n v="0.6"/>
    <n v="1750"/>
    <n v="1050"/>
    <n v="525"/>
    <n v="0.5"/>
  </r>
  <r>
    <x v="4"/>
    <n v="1185732"/>
    <x v="443"/>
    <x v="3"/>
    <x v="38"/>
    <x v="41"/>
    <x v="5"/>
    <n v="0.64999999999999991"/>
    <n v="2750"/>
    <n v="1787.4999999999998"/>
    <n v="715"/>
    <n v="0.4"/>
  </r>
  <r>
    <x v="4"/>
    <n v="1185732"/>
    <x v="472"/>
    <x v="3"/>
    <x v="38"/>
    <x v="41"/>
    <x v="0"/>
    <n v="0.6"/>
    <n v="5250"/>
    <n v="3150"/>
    <n v="945"/>
    <n v="0.3"/>
  </r>
  <r>
    <x v="4"/>
    <n v="1185732"/>
    <x v="472"/>
    <x v="3"/>
    <x v="38"/>
    <x v="41"/>
    <x v="1"/>
    <n v="0.5"/>
    <n v="3250"/>
    <n v="1625"/>
    <n v="568.75"/>
    <n v="0.35"/>
  </r>
  <r>
    <x v="4"/>
    <n v="1185732"/>
    <x v="472"/>
    <x v="3"/>
    <x v="38"/>
    <x v="41"/>
    <x v="2"/>
    <n v="0.5"/>
    <n v="2750"/>
    <n v="1375"/>
    <n v="412.5"/>
    <n v="0.3"/>
  </r>
  <r>
    <x v="4"/>
    <n v="1185732"/>
    <x v="472"/>
    <x v="3"/>
    <x v="38"/>
    <x v="41"/>
    <x v="3"/>
    <n v="0.5"/>
    <n v="2250"/>
    <n v="1125"/>
    <n v="337.5"/>
    <n v="0.3"/>
  </r>
  <r>
    <x v="4"/>
    <n v="1185732"/>
    <x v="472"/>
    <x v="3"/>
    <x v="38"/>
    <x v="41"/>
    <x v="4"/>
    <n v="0.6"/>
    <n v="2250"/>
    <n v="1350"/>
    <n v="675"/>
    <n v="0.5"/>
  </r>
  <r>
    <x v="4"/>
    <n v="1185732"/>
    <x v="472"/>
    <x v="3"/>
    <x v="38"/>
    <x v="41"/>
    <x v="5"/>
    <n v="0.64999999999999991"/>
    <n v="3250"/>
    <n v="2112.4999999999995"/>
    <n v="844.99999999999989"/>
    <n v="0.4"/>
  </r>
  <r>
    <x v="4"/>
    <n v="1185732"/>
    <x v="167"/>
    <x v="3"/>
    <x v="38"/>
    <x v="41"/>
    <x v="0"/>
    <n v="0.30000000000000004"/>
    <n v="4500"/>
    <n v="1350.0000000000002"/>
    <n v="405.00000000000006"/>
    <n v="0.3"/>
  </r>
  <r>
    <x v="4"/>
    <n v="1185732"/>
    <x v="167"/>
    <x v="3"/>
    <x v="38"/>
    <x v="41"/>
    <x v="1"/>
    <n v="0.30000000000000004"/>
    <n v="2500"/>
    <n v="750.00000000000011"/>
    <n v="262.5"/>
    <n v="0.35"/>
  </r>
  <r>
    <x v="4"/>
    <n v="1185732"/>
    <x v="167"/>
    <x v="3"/>
    <x v="38"/>
    <x v="41"/>
    <x v="2"/>
    <n v="0.20000000000000007"/>
    <n v="2500"/>
    <n v="500.00000000000017"/>
    <n v="150.00000000000006"/>
    <n v="0.3"/>
  </r>
  <r>
    <x v="4"/>
    <n v="1185732"/>
    <x v="167"/>
    <x v="3"/>
    <x v="38"/>
    <x v="41"/>
    <x v="3"/>
    <n v="0.25000000000000006"/>
    <n v="1000"/>
    <n v="250.00000000000006"/>
    <n v="75.000000000000014"/>
    <n v="0.3"/>
  </r>
  <r>
    <x v="4"/>
    <n v="1185732"/>
    <x v="167"/>
    <x v="3"/>
    <x v="38"/>
    <x v="41"/>
    <x v="4"/>
    <n v="0.4"/>
    <n v="1500"/>
    <n v="600"/>
    <n v="300"/>
    <n v="0.5"/>
  </r>
  <r>
    <x v="4"/>
    <n v="1185732"/>
    <x v="167"/>
    <x v="3"/>
    <x v="38"/>
    <x v="41"/>
    <x v="5"/>
    <n v="0.30000000000000004"/>
    <n v="2500"/>
    <n v="750.00000000000011"/>
    <n v="300.00000000000006"/>
    <n v="0.4"/>
  </r>
  <r>
    <x v="4"/>
    <n v="1185732"/>
    <x v="198"/>
    <x v="3"/>
    <x v="38"/>
    <x v="41"/>
    <x v="0"/>
    <n v="0.30000000000000004"/>
    <n v="5000"/>
    <n v="1500.0000000000002"/>
    <n v="450.00000000000006"/>
    <n v="0.3"/>
  </r>
  <r>
    <x v="4"/>
    <n v="1185732"/>
    <x v="198"/>
    <x v="3"/>
    <x v="38"/>
    <x v="41"/>
    <x v="1"/>
    <n v="0.30000000000000004"/>
    <n v="1500"/>
    <n v="450.00000000000006"/>
    <n v="157.5"/>
    <n v="0.35"/>
  </r>
  <r>
    <x v="4"/>
    <n v="1185732"/>
    <x v="198"/>
    <x v="3"/>
    <x v="38"/>
    <x v="41"/>
    <x v="2"/>
    <n v="0.20000000000000007"/>
    <n v="2000"/>
    <n v="400.00000000000011"/>
    <n v="120.00000000000003"/>
    <n v="0.3"/>
  </r>
  <r>
    <x v="4"/>
    <n v="1185732"/>
    <x v="198"/>
    <x v="3"/>
    <x v="39"/>
    <x v="42"/>
    <x v="3"/>
    <n v="0.25000000000000006"/>
    <n v="750"/>
    <n v="187.50000000000003"/>
    <n v="56.250000000000007"/>
    <n v="0.3"/>
  </r>
  <r>
    <x v="4"/>
    <n v="1185732"/>
    <x v="198"/>
    <x v="3"/>
    <x v="39"/>
    <x v="42"/>
    <x v="4"/>
    <n v="0.4"/>
    <n v="1500"/>
    <n v="600"/>
    <n v="300"/>
    <n v="0.5"/>
  </r>
  <r>
    <x v="4"/>
    <n v="1185732"/>
    <x v="198"/>
    <x v="3"/>
    <x v="39"/>
    <x v="42"/>
    <x v="5"/>
    <n v="0.14999999999999997"/>
    <n v="2500"/>
    <n v="374.99999999999994"/>
    <n v="149.99999999999997"/>
    <n v="0.4"/>
  </r>
  <r>
    <x v="4"/>
    <n v="1185732"/>
    <x v="704"/>
    <x v="3"/>
    <x v="39"/>
    <x v="42"/>
    <x v="0"/>
    <n v="0.20000000000000004"/>
    <n v="4700"/>
    <n v="940.00000000000023"/>
    <n v="282.00000000000006"/>
    <n v="0.3"/>
  </r>
  <r>
    <x v="4"/>
    <n v="1185732"/>
    <x v="704"/>
    <x v="3"/>
    <x v="39"/>
    <x v="42"/>
    <x v="1"/>
    <n v="0.20000000000000004"/>
    <n v="1750"/>
    <n v="350.00000000000006"/>
    <n v="122.50000000000001"/>
    <n v="0.35"/>
  </r>
  <r>
    <x v="4"/>
    <n v="1185732"/>
    <x v="704"/>
    <x v="3"/>
    <x v="39"/>
    <x v="42"/>
    <x v="2"/>
    <n v="0.10000000000000003"/>
    <n v="2250"/>
    <n v="225.00000000000009"/>
    <n v="67.500000000000028"/>
    <n v="0.3"/>
  </r>
  <r>
    <x v="4"/>
    <n v="1185732"/>
    <x v="704"/>
    <x v="3"/>
    <x v="39"/>
    <x v="42"/>
    <x v="3"/>
    <n v="0.14999999999999997"/>
    <n v="750"/>
    <n v="112.49999999999997"/>
    <n v="33.749999999999993"/>
    <n v="0.3"/>
  </r>
  <r>
    <x v="4"/>
    <n v="1185732"/>
    <x v="704"/>
    <x v="3"/>
    <x v="39"/>
    <x v="42"/>
    <x v="4"/>
    <n v="0.30000000000000004"/>
    <n v="1250"/>
    <n v="375.00000000000006"/>
    <n v="187.50000000000003"/>
    <n v="0.5"/>
  </r>
  <r>
    <x v="4"/>
    <n v="1185732"/>
    <x v="704"/>
    <x v="3"/>
    <x v="39"/>
    <x v="42"/>
    <x v="5"/>
    <n v="0.20000000000000004"/>
    <n v="2250"/>
    <n v="450.00000000000011"/>
    <n v="180.00000000000006"/>
    <n v="0.4"/>
  </r>
  <r>
    <x v="4"/>
    <n v="1185732"/>
    <x v="721"/>
    <x v="3"/>
    <x v="39"/>
    <x v="42"/>
    <x v="0"/>
    <n v="0.20000000000000004"/>
    <n v="4500"/>
    <n v="900.00000000000023"/>
    <n v="270.00000000000006"/>
    <n v="0.3"/>
  </r>
  <r>
    <x v="4"/>
    <n v="1185732"/>
    <x v="721"/>
    <x v="3"/>
    <x v="39"/>
    <x v="42"/>
    <x v="1"/>
    <n v="0.20000000000000004"/>
    <n v="1500"/>
    <n v="300.00000000000006"/>
    <n v="105.00000000000001"/>
    <n v="0.35"/>
  </r>
  <r>
    <x v="4"/>
    <n v="1185732"/>
    <x v="721"/>
    <x v="3"/>
    <x v="39"/>
    <x v="42"/>
    <x v="2"/>
    <n v="0.10000000000000003"/>
    <n v="1500"/>
    <n v="150.00000000000006"/>
    <n v="45.000000000000014"/>
    <n v="0.3"/>
  </r>
  <r>
    <x v="4"/>
    <n v="1185732"/>
    <x v="721"/>
    <x v="3"/>
    <x v="39"/>
    <x v="42"/>
    <x v="3"/>
    <n v="0.14999999999999997"/>
    <n v="750"/>
    <n v="112.49999999999997"/>
    <n v="33.749999999999993"/>
    <n v="0.3"/>
  </r>
  <r>
    <x v="4"/>
    <n v="1185732"/>
    <x v="721"/>
    <x v="3"/>
    <x v="39"/>
    <x v="42"/>
    <x v="4"/>
    <n v="0.6"/>
    <n v="1000"/>
    <n v="600"/>
    <n v="300"/>
    <n v="0.5"/>
  </r>
  <r>
    <x v="4"/>
    <n v="1185732"/>
    <x v="721"/>
    <x v="3"/>
    <x v="39"/>
    <x v="42"/>
    <x v="5"/>
    <n v="0.5"/>
    <n v="2250"/>
    <n v="1125"/>
    <n v="450"/>
    <n v="0.4"/>
  </r>
  <r>
    <x v="4"/>
    <n v="1185732"/>
    <x v="257"/>
    <x v="3"/>
    <x v="39"/>
    <x v="42"/>
    <x v="0"/>
    <n v="0.6"/>
    <n v="4950"/>
    <n v="2970"/>
    <n v="891"/>
    <n v="0.3"/>
  </r>
  <r>
    <x v="4"/>
    <n v="1185732"/>
    <x v="257"/>
    <x v="3"/>
    <x v="39"/>
    <x v="42"/>
    <x v="1"/>
    <n v="0.4"/>
    <n v="2000"/>
    <n v="800"/>
    <n v="280"/>
    <n v="0.35"/>
  </r>
  <r>
    <x v="4"/>
    <n v="1185732"/>
    <x v="257"/>
    <x v="3"/>
    <x v="39"/>
    <x v="42"/>
    <x v="2"/>
    <n v="0.35"/>
    <n v="1750"/>
    <n v="612.5"/>
    <n v="183.75"/>
    <n v="0.3"/>
  </r>
  <r>
    <x v="4"/>
    <n v="1185732"/>
    <x v="257"/>
    <x v="3"/>
    <x v="39"/>
    <x v="42"/>
    <x v="3"/>
    <n v="0.35"/>
    <n v="1500"/>
    <n v="525"/>
    <n v="157.5"/>
    <n v="0.3"/>
  </r>
  <r>
    <x v="4"/>
    <n v="1185732"/>
    <x v="257"/>
    <x v="3"/>
    <x v="39"/>
    <x v="42"/>
    <x v="4"/>
    <n v="0.44999999999999996"/>
    <n v="1750"/>
    <n v="787.49999999999989"/>
    <n v="393.74999999999994"/>
    <n v="0.5"/>
  </r>
  <r>
    <x v="4"/>
    <n v="1185732"/>
    <x v="257"/>
    <x v="3"/>
    <x v="39"/>
    <x v="42"/>
    <x v="5"/>
    <n v="0.49999999999999994"/>
    <n v="3000"/>
    <n v="1499.9999999999998"/>
    <n v="599.99999999999989"/>
    <n v="0.4"/>
  </r>
  <r>
    <x v="4"/>
    <n v="1185732"/>
    <x v="287"/>
    <x v="3"/>
    <x v="39"/>
    <x v="42"/>
    <x v="0"/>
    <n v="0.35"/>
    <n v="5500"/>
    <n v="1924.9999999999998"/>
    <n v="577.49999999999989"/>
    <n v="0.3"/>
  </r>
  <r>
    <x v="4"/>
    <n v="1185732"/>
    <x v="287"/>
    <x v="3"/>
    <x v="39"/>
    <x v="42"/>
    <x v="1"/>
    <n v="0.3000000000000001"/>
    <n v="3000"/>
    <n v="900.00000000000034"/>
    <n v="315.00000000000011"/>
    <n v="0.35"/>
  </r>
  <r>
    <x v="4"/>
    <n v="1185732"/>
    <x v="287"/>
    <x v="3"/>
    <x v="39"/>
    <x v="42"/>
    <x v="2"/>
    <n v="0.25000000000000006"/>
    <n v="2000"/>
    <n v="500.00000000000011"/>
    <n v="150.00000000000003"/>
    <n v="0.3"/>
  </r>
  <r>
    <x v="4"/>
    <n v="1185732"/>
    <x v="287"/>
    <x v="3"/>
    <x v="39"/>
    <x v="42"/>
    <x v="3"/>
    <n v="0.25000000000000006"/>
    <n v="1750"/>
    <n v="437.50000000000011"/>
    <n v="131.25000000000003"/>
    <n v="0.3"/>
  </r>
  <r>
    <x v="4"/>
    <n v="1185732"/>
    <x v="287"/>
    <x v="3"/>
    <x v="39"/>
    <x v="42"/>
    <x v="4"/>
    <n v="0.35"/>
    <n v="1750"/>
    <n v="612.5"/>
    <n v="306.25"/>
    <n v="0.5"/>
  </r>
  <r>
    <x v="4"/>
    <n v="1185732"/>
    <x v="287"/>
    <x v="3"/>
    <x v="39"/>
    <x v="42"/>
    <x v="5"/>
    <n v="0.55000000000000004"/>
    <n v="3250"/>
    <n v="1787.5000000000002"/>
    <n v="715.00000000000011"/>
    <n v="0.4"/>
  </r>
  <r>
    <x v="4"/>
    <n v="1185732"/>
    <x v="316"/>
    <x v="3"/>
    <x v="39"/>
    <x v="42"/>
    <x v="0"/>
    <n v="0.5"/>
    <n v="5500"/>
    <n v="2750"/>
    <n v="825"/>
    <n v="0.3"/>
  </r>
  <r>
    <x v="4"/>
    <n v="1185732"/>
    <x v="316"/>
    <x v="3"/>
    <x v="39"/>
    <x v="42"/>
    <x v="1"/>
    <n v="0.45000000000000007"/>
    <n v="3000"/>
    <n v="1350.0000000000002"/>
    <n v="472.50000000000006"/>
    <n v="0.35"/>
  </r>
  <r>
    <x v="4"/>
    <n v="1185732"/>
    <x v="316"/>
    <x v="3"/>
    <x v="39"/>
    <x v="42"/>
    <x v="2"/>
    <n v="0.4"/>
    <n v="2250"/>
    <n v="900"/>
    <n v="270"/>
    <n v="0.3"/>
  </r>
  <r>
    <x v="4"/>
    <n v="1185732"/>
    <x v="316"/>
    <x v="3"/>
    <x v="39"/>
    <x v="42"/>
    <x v="3"/>
    <n v="0.4"/>
    <n v="1750"/>
    <n v="700"/>
    <n v="210"/>
    <n v="0.3"/>
  </r>
  <r>
    <x v="4"/>
    <n v="1185732"/>
    <x v="316"/>
    <x v="3"/>
    <x v="39"/>
    <x v="42"/>
    <x v="4"/>
    <n v="0.5"/>
    <n v="2000"/>
    <n v="1000"/>
    <n v="500"/>
    <n v="0.5"/>
  </r>
  <r>
    <x v="4"/>
    <n v="1185732"/>
    <x v="316"/>
    <x v="3"/>
    <x v="39"/>
    <x v="42"/>
    <x v="5"/>
    <n v="0.55000000000000004"/>
    <n v="3750"/>
    <n v="2062.5"/>
    <n v="825"/>
    <n v="0.4"/>
  </r>
  <r>
    <x v="4"/>
    <n v="1185732"/>
    <x v="348"/>
    <x v="3"/>
    <x v="39"/>
    <x v="42"/>
    <x v="0"/>
    <n v="0.5"/>
    <n v="5250"/>
    <n v="2625"/>
    <n v="787.5"/>
    <n v="0.3"/>
  </r>
  <r>
    <x v="4"/>
    <n v="1185732"/>
    <x v="348"/>
    <x v="3"/>
    <x v="39"/>
    <x v="42"/>
    <x v="1"/>
    <n v="0.45000000000000007"/>
    <n v="3000"/>
    <n v="1350.0000000000002"/>
    <n v="472.50000000000006"/>
    <n v="0.35"/>
  </r>
  <r>
    <x v="4"/>
    <n v="1185732"/>
    <x v="348"/>
    <x v="3"/>
    <x v="39"/>
    <x v="42"/>
    <x v="2"/>
    <n v="0.4"/>
    <n v="2250"/>
    <n v="900"/>
    <n v="270"/>
    <n v="0.3"/>
  </r>
  <r>
    <x v="4"/>
    <n v="1185732"/>
    <x v="348"/>
    <x v="3"/>
    <x v="39"/>
    <x v="42"/>
    <x v="3"/>
    <n v="0.4"/>
    <n v="2000"/>
    <n v="800"/>
    <n v="240"/>
    <n v="0.3"/>
  </r>
  <r>
    <x v="4"/>
    <n v="1185732"/>
    <x v="348"/>
    <x v="3"/>
    <x v="39"/>
    <x v="42"/>
    <x v="4"/>
    <n v="0.5"/>
    <n v="1750"/>
    <n v="875"/>
    <n v="437.5"/>
    <n v="0.5"/>
  </r>
  <r>
    <x v="4"/>
    <n v="1185732"/>
    <x v="348"/>
    <x v="3"/>
    <x v="39"/>
    <x v="42"/>
    <x v="5"/>
    <n v="0.55000000000000004"/>
    <n v="3500"/>
    <n v="1925.0000000000002"/>
    <n v="770.00000000000011"/>
    <n v="0.4"/>
  </r>
  <r>
    <x v="4"/>
    <n v="1185732"/>
    <x v="380"/>
    <x v="3"/>
    <x v="39"/>
    <x v="42"/>
    <x v="0"/>
    <n v="0.35"/>
    <n v="4750"/>
    <n v="1662.5"/>
    <n v="498.75"/>
    <n v="0.3"/>
  </r>
  <r>
    <x v="4"/>
    <n v="1185732"/>
    <x v="380"/>
    <x v="3"/>
    <x v="39"/>
    <x v="42"/>
    <x v="1"/>
    <n v="0.3000000000000001"/>
    <n v="2500"/>
    <n v="750.00000000000023"/>
    <n v="262.50000000000006"/>
    <n v="0.35"/>
  </r>
  <r>
    <x v="4"/>
    <n v="1185732"/>
    <x v="380"/>
    <x v="3"/>
    <x v="39"/>
    <x v="42"/>
    <x v="2"/>
    <n v="0.25000000000000006"/>
    <n v="1500"/>
    <n v="375.00000000000006"/>
    <n v="112.50000000000001"/>
    <n v="0.3"/>
  </r>
  <r>
    <x v="4"/>
    <n v="1185732"/>
    <x v="380"/>
    <x v="3"/>
    <x v="39"/>
    <x v="42"/>
    <x v="3"/>
    <n v="0.25000000000000006"/>
    <n v="1250"/>
    <n v="312.50000000000006"/>
    <n v="93.750000000000014"/>
    <n v="0.3"/>
  </r>
  <r>
    <x v="4"/>
    <n v="1185732"/>
    <x v="380"/>
    <x v="3"/>
    <x v="39"/>
    <x v="42"/>
    <x v="4"/>
    <n v="0.35"/>
    <n v="1250"/>
    <n v="437.5"/>
    <n v="218.75"/>
    <n v="0.5"/>
  </r>
  <r>
    <x v="4"/>
    <n v="1185732"/>
    <x v="380"/>
    <x v="3"/>
    <x v="39"/>
    <x v="42"/>
    <x v="5"/>
    <n v="0.4"/>
    <n v="2000"/>
    <n v="800"/>
    <n v="320"/>
    <n v="0.4"/>
  </r>
  <r>
    <x v="4"/>
    <n v="1185732"/>
    <x v="409"/>
    <x v="3"/>
    <x v="39"/>
    <x v="42"/>
    <x v="0"/>
    <n v="0.44999999999999996"/>
    <n v="3750"/>
    <n v="1687.4999999999998"/>
    <n v="506.24999999999989"/>
    <n v="0.3"/>
  </r>
  <r>
    <x v="4"/>
    <n v="1185732"/>
    <x v="409"/>
    <x v="3"/>
    <x v="39"/>
    <x v="42"/>
    <x v="1"/>
    <n v="0.35"/>
    <n v="2250"/>
    <n v="787.5"/>
    <n v="275.625"/>
    <n v="0.35"/>
  </r>
  <r>
    <x v="4"/>
    <n v="1185732"/>
    <x v="409"/>
    <x v="3"/>
    <x v="39"/>
    <x v="42"/>
    <x v="2"/>
    <n v="0.35"/>
    <n v="1250"/>
    <n v="437.5"/>
    <n v="131.25"/>
    <n v="0.3"/>
  </r>
  <r>
    <x v="4"/>
    <n v="1185732"/>
    <x v="409"/>
    <x v="3"/>
    <x v="39"/>
    <x v="42"/>
    <x v="3"/>
    <n v="0.35"/>
    <n v="1250"/>
    <n v="437.5"/>
    <n v="131.25"/>
    <n v="0.3"/>
  </r>
  <r>
    <x v="4"/>
    <n v="1185732"/>
    <x v="409"/>
    <x v="3"/>
    <x v="39"/>
    <x v="42"/>
    <x v="4"/>
    <n v="0.44999999999999996"/>
    <n v="1250"/>
    <n v="562.5"/>
    <n v="281.25"/>
    <n v="0.5"/>
  </r>
  <r>
    <x v="4"/>
    <n v="1185732"/>
    <x v="409"/>
    <x v="3"/>
    <x v="39"/>
    <x v="42"/>
    <x v="5"/>
    <n v="0.49999999999999983"/>
    <n v="2500"/>
    <n v="1249.9999999999995"/>
    <n v="499.99999999999983"/>
    <n v="0.4"/>
  </r>
  <r>
    <x v="4"/>
    <n v="1185732"/>
    <x v="440"/>
    <x v="3"/>
    <x v="39"/>
    <x v="42"/>
    <x v="0"/>
    <n v="0.44999999999999996"/>
    <n v="4000"/>
    <n v="1799.9999999999998"/>
    <n v="539.99999999999989"/>
    <n v="0.3"/>
  </r>
  <r>
    <x v="4"/>
    <n v="1185732"/>
    <x v="440"/>
    <x v="3"/>
    <x v="39"/>
    <x v="42"/>
    <x v="1"/>
    <n v="0.35"/>
    <n v="3000"/>
    <n v="1050"/>
    <n v="367.5"/>
    <n v="0.35"/>
  </r>
  <r>
    <x v="4"/>
    <n v="1185732"/>
    <x v="440"/>
    <x v="3"/>
    <x v="39"/>
    <x v="42"/>
    <x v="2"/>
    <n v="0.35"/>
    <n v="2450"/>
    <n v="857.5"/>
    <n v="257.25"/>
    <n v="0.3"/>
  </r>
  <r>
    <x v="4"/>
    <n v="1185732"/>
    <x v="440"/>
    <x v="3"/>
    <x v="39"/>
    <x v="42"/>
    <x v="3"/>
    <n v="0.35"/>
    <n v="2250"/>
    <n v="787.5"/>
    <n v="236.25"/>
    <n v="0.3"/>
  </r>
  <r>
    <x v="4"/>
    <n v="1185732"/>
    <x v="440"/>
    <x v="3"/>
    <x v="39"/>
    <x v="42"/>
    <x v="4"/>
    <n v="0.6"/>
    <n v="2000"/>
    <n v="1200"/>
    <n v="600"/>
    <n v="0.5"/>
  </r>
  <r>
    <x v="4"/>
    <n v="1185732"/>
    <x v="440"/>
    <x v="3"/>
    <x v="39"/>
    <x v="42"/>
    <x v="5"/>
    <n v="0.64999999999999991"/>
    <n v="3000"/>
    <n v="1949.9999999999998"/>
    <n v="780"/>
    <n v="0.4"/>
  </r>
  <r>
    <x v="4"/>
    <n v="1185732"/>
    <x v="469"/>
    <x v="3"/>
    <x v="39"/>
    <x v="42"/>
    <x v="0"/>
    <n v="0.6"/>
    <n v="5500"/>
    <n v="3300"/>
    <n v="990"/>
    <n v="0.3"/>
  </r>
  <r>
    <x v="4"/>
    <n v="1185732"/>
    <x v="469"/>
    <x v="3"/>
    <x v="39"/>
    <x v="42"/>
    <x v="1"/>
    <n v="0.5"/>
    <n v="3500"/>
    <n v="1750"/>
    <n v="612.5"/>
    <n v="0.35"/>
  </r>
  <r>
    <x v="4"/>
    <n v="1185732"/>
    <x v="469"/>
    <x v="3"/>
    <x v="39"/>
    <x v="42"/>
    <x v="2"/>
    <n v="0.5"/>
    <n v="3000"/>
    <n v="1500"/>
    <n v="450"/>
    <n v="0.3"/>
  </r>
  <r>
    <x v="4"/>
    <n v="1185732"/>
    <x v="469"/>
    <x v="3"/>
    <x v="39"/>
    <x v="42"/>
    <x v="3"/>
    <n v="0.5"/>
    <n v="2500"/>
    <n v="1250"/>
    <n v="375"/>
    <n v="0.3"/>
  </r>
  <r>
    <x v="4"/>
    <n v="1185732"/>
    <x v="469"/>
    <x v="3"/>
    <x v="39"/>
    <x v="42"/>
    <x v="4"/>
    <n v="0.6"/>
    <n v="2500"/>
    <n v="1500"/>
    <n v="750"/>
    <n v="0.5"/>
  </r>
  <r>
    <x v="4"/>
    <n v="1185732"/>
    <x v="469"/>
    <x v="3"/>
    <x v="39"/>
    <x v="42"/>
    <x v="5"/>
    <n v="0.64999999999999991"/>
    <n v="3500"/>
    <n v="2274.9999999999995"/>
    <n v="909.99999999999989"/>
    <n v="0.4"/>
  </r>
  <r>
    <x v="4"/>
    <n v="1185732"/>
    <x v="174"/>
    <x v="3"/>
    <x v="39"/>
    <x v="42"/>
    <x v="0"/>
    <n v="0.35"/>
    <n v="5000"/>
    <n v="1750"/>
    <n v="700"/>
    <n v="0.4"/>
  </r>
  <r>
    <x v="4"/>
    <n v="1185732"/>
    <x v="174"/>
    <x v="3"/>
    <x v="39"/>
    <x v="42"/>
    <x v="1"/>
    <n v="0.35"/>
    <n v="3000"/>
    <n v="1050"/>
    <n v="420"/>
    <n v="0.4"/>
  </r>
  <r>
    <x v="4"/>
    <n v="1185732"/>
    <x v="174"/>
    <x v="3"/>
    <x v="39"/>
    <x v="42"/>
    <x v="2"/>
    <n v="0.25000000000000006"/>
    <n v="3000"/>
    <n v="750.00000000000011"/>
    <n v="262.5"/>
    <n v="0.35"/>
  </r>
  <r>
    <x v="4"/>
    <n v="1185732"/>
    <x v="174"/>
    <x v="3"/>
    <x v="39"/>
    <x v="42"/>
    <x v="3"/>
    <n v="0.30000000000000004"/>
    <n v="1500"/>
    <n v="450.00000000000006"/>
    <n v="157.5"/>
    <n v="0.35"/>
  </r>
  <r>
    <x v="4"/>
    <n v="1185732"/>
    <x v="174"/>
    <x v="3"/>
    <x v="39"/>
    <x v="42"/>
    <x v="4"/>
    <n v="0.44999999999999996"/>
    <n v="2000"/>
    <n v="899.99999999999989"/>
    <n v="269.99999999999994"/>
    <n v="0.3"/>
  </r>
  <r>
    <x v="4"/>
    <n v="1185732"/>
    <x v="174"/>
    <x v="3"/>
    <x v="39"/>
    <x v="42"/>
    <x v="5"/>
    <n v="0.35"/>
    <n v="3000"/>
    <n v="1050"/>
    <n v="420"/>
    <n v="0.4"/>
  </r>
  <r>
    <x v="4"/>
    <n v="1185732"/>
    <x v="205"/>
    <x v="3"/>
    <x v="39"/>
    <x v="42"/>
    <x v="0"/>
    <n v="0.35"/>
    <n v="5500"/>
    <n v="1924.9999999999998"/>
    <n v="770"/>
    <n v="0.4"/>
  </r>
  <r>
    <x v="4"/>
    <n v="1185732"/>
    <x v="205"/>
    <x v="3"/>
    <x v="39"/>
    <x v="42"/>
    <x v="1"/>
    <n v="0.35"/>
    <n v="2000"/>
    <n v="700"/>
    <n v="280"/>
    <n v="0.4"/>
  </r>
  <r>
    <x v="4"/>
    <n v="1185732"/>
    <x v="205"/>
    <x v="3"/>
    <x v="39"/>
    <x v="42"/>
    <x v="2"/>
    <n v="0.25000000000000006"/>
    <n v="2500"/>
    <n v="625.00000000000011"/>
    <n v="218.75000000000003"/>
    <n v="0.35"/>
  </r>
  <r>
    <x v="4"/>
    <n v="1185732"/>
    <x v="205"/>
    <x v="3"/>
    <x v="40"/>
    <x v="43"/>
    <x v="3"/>
    <n v="0.30000000000000004"/>
    <n v="1250"/>
    <n v="375.00000000000006"/>
    <n v="131.25"/>
    <n v="0.35"/>
  </r>
  <r>
    <x v="4"/>
    <n v="1185732"/>
    <x v="205"/>
    <x v="3"/>
    <x v="40"/>
    <x v="43"/>
    <x v="4"/>
    <n v="0.44999999999999996"/>
    <n v="2000"/>
    <n v="899.99999999999989"/>
    <n v="269.99999999999994"/>
    <n v="0.3"/>
  </r>
  <r>
    <x v="4"/>
    <n v="1185732"/>
    <x v="205"/>
    <x v="3"/>
    <x v="40"/>
    <x v="43"/>
    <x v="5"/>
    <n v="0.19999999999999996"/>
    <n v="3000"/>
    <n v="599.99999999999989"/>
    <n v="239.99999999999997"/>
    <n v="0.4"/>
  </r>
  <r>
    <x v="4"/>
    <n v="1185732"/>
    <x v="214"/>
    <x v="3"/>
    <x v="40"/>
    <x v="43"/>
    <x v="0"/>
    <n v="0.25000000000000006"/>
    <n v="5200"/>
    <n v="1300.0000000000002"/>
    <n v="520.00000000000011"/>
    <n v="0.4"/>
  </r>
  <r>
    <x v="4"/>
    <n v="1185732"/>
    <x v="214"/>
    <x v="3"/>
    <x v="40"/>
    <x v="43"/>
    <x v="1"/>
    <n v="0.25000000000000006"/>
    <n v="2250"/>
    <n v="562.50000000000011"/>
    <n v="225.00000000000006"/>
    <n v="0.4"/>
  </r>
  <r>
    <x v="4"/>
    <n v="1185732"/>
    <x v="214"/>
    <x v="3"/>
    <x v="40"/>
    <x v="43"/>
    <x v="2"/>
    <n v="0.15000000000000002"/>
    <n v="2750"/>
    <n v="412.50000000000006"/>
    <n v="144.375"/>
    <n v="0.35"/>
  </r>
  <r>
    <x v="4"/>
    <n v="1185732"/>
    <x v="214"/>
    <x v="3"/>
    <x v="40"/>
    <x v="43"/>
    <x v="3"/>
    <n v="0.19999999999999996"/>
    <n v="1250"/>
    <n v="249.99999999999994"/>
    <n v="87.499999999999972"/>
    <n v="0.35"/>
  </r>
  <r>
    <x v="4"/>
    <n v="1185732"/>
    <x v="214"/>
    <x v="3"/>
    <x v="40"/>
    <x v="43"/>
    <x v="4"/>
    <n v="0.35"/>
    <n v="1750"/>
    <n v="612.5"/>
    <n v="183.75"/>
    <n v="0.3"/>
  </r>
  <r>
    <x v="4"/>
    <n v="1185732"/>
    <x v="214"/>
    <x v="3"/>
    <x v="40"/>
    <x v="43"/>
    <x v="5"/>
    <n v="0.25000000000000006"/>
    <n v="2750"/>
    <n v="687.50000000000011"/>
    <n v="275.00000000000006"/>
    <n v="0.4"/>
  </r>
  <r>
    <x v="4"/>
    <n v="1185732"/>
    <x v="233"/>
    <x v="3"/>
    <x v="40"/>
    <x v="43"/>
    <x v="0"/>
    <n v="0.25000000000000006"/>
    <n v="5000"/>
    <n v="1250.0000000000002"/>
    <n v="500.00000000000011"/>
    <n v="0.4"/>
  </r>
  <r>
    <x v="4"/>
    <n v="1185732"/>
    <x v="233"/>
    <x v="3"/>
    <x v="40"/>
    <x v="43"/>
    <x v="1"/>
    <n v="0.25000000000000006"/>
    <n v="2000"/>
    <n v="500.00000000000011"/>
    <n v="200.00000000000006"/>
    <n v="0.4"/>
  </r>
  <r>
    <x v="4"/>
    <n v="1185732"/>
    <x v="233"/>
    <x v="3"/>
    <x v="40"/>
    <x v="43"/>
    <x v="2"/>
    <n v="0.15000000000000002"/>
    <n v="2000"/>
    <n v="300.00000000000006"/>
    <n v="105.00000000000001"/>
    <n v="0.35"/>
  </r>
  <r>
    <x v="4"/>
    <n v="1185732"/>
    <x v="233"/>
    <x v="3"/>
    <x v="40"/>
    <x v="43"/>
    <x v="3"/>
    <n v="0.19999999999999996"/>
    <n v="1250"/>
    <n v="249.99999999999994"/>
    <n v="87.499999999999972"/>
    <n v="0.35"/>
  </r>
  <r>
    <x v="4"/>
    <n v="1185732"/>
    <x v="233"/>
    <x v="3"/>
    <x v="40"/>
    <x v="43"/>
    <x v="4"/>
    <n v="0.65"/>
    <n v="1500"/>
    <n v="975"/>
    <n v="292.5"/>
    <n v="0.3"/>
  </r>
  <r>
    <x v="4"/>
    <n v="1185732"/>
    <x v="233"/>
    <x v="3"/>
    <x v="40"/>
    <x v="43"/>
    <x v="5"/>
    <n v="0.5"/>
    <n v="2750"/>
    <n v="1375"/>
    <n v="550"/>
    <n v="0.4"/>
  </r>
  <r>
    <x v="4"/>
    <n v="1185732"/>
    <x v="264"/>
    <x v="3"/>
    <x v="40"/>
    <x v="43"/>
    <x v="0"/>
    <n v="0.6"/>
    <n v="5450"/>
    <n v="3270"/>
    <n v="1308"/>
    <n v="0.4"/>
  </r>
  <r>
    <x v="4"/>
    <n v="1185732"/>
    <x v="264"/>
    <x v="3"/>
    <x v="40"/>
    <x v="43"/>
    <x v="1"/>
    <n v="0.4"/>
    <n v="2500"/>
    <n v="1000"/>
    <n v="400"/>
    <n v="0.4"/>
  </r>
  <r>
    <x v="4"/>
    <n v="1185732"/>
    <x v="264"/>
    <x v="3"/>
    <x v="40"/>
    <x v="43"/>
    <x v="2"/>
    <n v="0.35"/>
    <n v="2250"/>
    <n v="787.5"/>
    <n v="275.625"/>
    <n v="0.35"/>
  </r>
  <r>
    <x v="4"/>
    <n v="1185732"/>
    <x v="264"/>
    <x v="3"/>
    <x v="40"/>
    <x v="43"/>
    <x v="3"/>
    <n v="0.35"/>
    <n v="1750"/>
    <n v="612.5"/>
    <n v="214.375"/>
    <n v="0.35"/>
  </r>
  <r>
    <x v="4"/>
    <n v="1185732"/>
    <x v="264"/>
    <x v="3"/>
    <x v="40"/>
    <x v="43"/>
    <x v="4"/>
    <n v="0.44999999999999996"/>
    <n v="2000"/>
    <n v="899.99999999999989"/>
    <n v="269.99999999999994"/>
    <n v="0.3"/>
  </r>
  <r>
    <x v="4"/>
    <n v="1185732"/>
    <x v="264"/>
    <x v="3"/>
    <x v="40"/>
    <x v="43"/>
    <x v="5"/>
    <n v="0.54999999999999993"/>
    <n v="3250"/>
    <n v="1787.4999999999998"/>
    <n v="715"/>
    <n v="0.4"/>
  </r>
  <r>
    <x v="4"/>
    <n v="1185732"/>
    <x v="294"/>
    <x v="3"/>
    <x v="40"/>
    <x v="43"/>
    <x v="0"/>
    <n v="0.4"/>
    <n v="5750"/>
    <n v="2300"/>
    <n v="920"/>
    <n v="0.4"/>
  </r>
  <r>
    <x v="4"/>
    <n v="1185732"/>
    <x v="294"/>
    <x v="3"/>
    <x v="40"/>
    <x v="43"/>
    <x v="1"/>
    <n v="0.35000000000000009"/>
    <n v="3250"/>
    <n v="1137.5000000000002"/>
    <n v="455.00000000000011"/>
    <n v="0.4"/>
  </r>
  <r>
    <x v="4"/>
    <n v="1185732"/>
    <x v="294"/>
    <x v="3"/>
    <x v="40"/>
    <x v="43"/>
    <x v="2"/>
    <n v="0.30000000000000004"/>
    <n v="2000"/>
    <n v="600.00000000000011"/>
    <n v="210.00000000000003"/>
    <n v="0.35"/>
  </r>
  <r>
    <x v="4"/>
    <n v="1185732"/>
    <x v="294"/>
    <x v="3"/>
    <x v="40"/>
    <x v="43"/>
    <x v="3"/>
    <n v="0.30000000000000004"/>
    <n v="1750"/>
    <n v="525.00000000000011"/>
    <n v="183.75000000000003"/>
    <n v="0.35"/>
  </r>
  <r>
    <x v="4"/>
    <n v="1185732"/>
    <x v="294"/>
    <x v="3"/>
    <x v="40"/>
    <x v="43"/>
    <x v="4"/>
    <n v="0.4"/>
    <n v="1750"/>
    <n v="700"/>
    <n v="210"/>
    <n v="0.3"/>
  </r>
  <r>
    <x v="4"/>
    <n v="1185732"/>
    <x v="294"/>
    <x v="3"/>
    <x v="40"/>
    <x v="43"/>
    <x v="5"/>
    <n v="0.60000000000000009"/>
    <n v="3250"/>
    <n v="1950.0000000000002"/>
    <n v="780.00000000000011"/>
    <n v="0.4"/>
  </r>
  <r>
    <x v="4"/>
    <n v="1185732"/>
    <x v="323"/>
    <x v="3"/>
    <x v="40"/>
    <x v="43"/>
    <x v="0"/>
    <n v="0.55000000000000004"/>
    <n v="5500"/>
    <n v="3025.0000000000005"/>
    <n v="1210.0000000000002"/>
    <n v="0.4"/>
  </r>
  <r>
    <x v="4"/>
    <n v="1185732"/>
    <x v="323"/>
    <x v="3"/>
    <x v="40"/>
    <x v="43"/>
    <x v="1"/>
    <n v="0.50000000000000011"/>
    <n v="3000"/>
    <n v="1500.0000000000002"/>
    <n v="600.00000000000011"/>
    <n v="0.4"/>
  </r>
  <r>
    <x v="4"/>
    <n v="1185732"/>
    <x v="323"/>
    <x v="3"/>
    <x v="40"/>
    <x v="43"/>
    <x v="2"/>
    <n v="0.45"/>
    <n v="2250"/>
    <n v="1012.5"/>
    <n v="354.375"/>
    <n v="0.35"/>
  </r>
  <r>
    <x v="4"/>
    <n v="1185732"/>
    <x v="323"/>
    <x v="3"/>
    <x v="40"/>
    <x v="43"/>
    <x v="3"/>
    <n v="0.45"/>
    <n v="1750"/>
    <n v="787.5"/>
    <n v="275.625"/>
    <n v="0.35"/>
  </r>
  <r>
    <x v="4"/>
    <n v="1185732"/>
    <x v="323"/>
    <x v="3"/>
    <x v="40"/>
    <x v="43"/>
    <x v="4"/>
    <n v="0.55000000000000004"/>
    <n v="2000"/>
    <n v="1100"/>
    <n v="330"/>
    <n v="0.3"/>
  </r>
  <r>
    <x v="4"/>
    <n v="1185732"/>
    <x v="323"/>
    <x v="3"/>
    <x v="40"/>
    <x v="43"/>
    <x v="5"/>
    <n v="0.60000000000000009"/>
    <n v="3750"/>
    <n v="2250.0000000000005"/>
    <n v="900.00000000000023"/>
    <n v="0.4"/>
  </r>
  <r>
    <x v="4"/>
    <n v="1185732"/>
    <x v="355"/>
    <x v="3"/>
    <x v="40"/>
    <x v="43"/>
    <x v="0"/>
    <n v="0.5"/>
    <n v="5250"/>
    <n v="2625"/>
    <n v="1050"/>
    <n v="0.4"/>
  </r>
  <r>
    <x v="4"/>
    <n v="1185732"/>
    <x v="355"/>
    <x v="3"/>
    <x v="40"/>
    <x v="43"/>
    <x v="1"/>
    <n v="0.45000000000000007"/>
    <n v="3000"/>
    <n v="1350.0000000000002"/>
    <n v="540.00000000000011"/>
    <n v="0.4"/>
  </r>
  <r>
    <x v="4"/>
    <n v="1185732"/>
    <x v="355"/>
    <x v="3"/>
    <x v="40"/>
    <x v="43"/>
    <x v="2"/>
    <n v="0.4"/>
    <n v="2250"/>
    <n v="900"/>
    <n v="315"/>
    <n v="0.35"/>
  </r>
  <r>
    <x v="4"/>
    <n v="1185732"/>
    <x v="355"/>
    <x v="3"/>
    <x v="40"/>
    <x v="43"/>
    <x v="3"/>
    <n v="0.4"/>
    <n v="2000"/>
    <n v="800"/>
    <n v="280"/>
    <n v="0.35"/>
  </r>
  <r>
    <x v="4"/>
    <n v="1185732"/>
    <x v="355"/>
    <x v="3"/>
    <x v="40"/>
    <x v="43"/>
    <x v="4"/>
    <n v="0.5"/>
    <n v="1750"/>
    <n v="875"/>
    <n v="262.5"/>
    <n v="0.3"/>
  </r>
  <r>
    <x v="4"/>
    <n v="1185732"/>
    <x v="355"/>
    <x v="3"/>
    <x v="40"/>
    <x v="43"/>
    <x v="5"/>
    <n v="0.55000000000000004"/>
    <n v="3500"/>
    <n v="1925.0000000000002"/>
    <n v="770.00000000000011"/>
    <n v="0.4"/>
  </r>
  <r>
    <x v="4"/>
    <n v="1185732"/>
    <x v="387"/>
    <x v="3"/>
    <x v="40"/>
    <x v="43"/>
    <x v="0"/>
    <n v="0.35"/>
    <n v="4750"/>
    <n v="1662.5"/>
    <n v="665"/>
    <n v="0.4"/>
  </r>
  <r>
    <x v="4"/>
    <n v="1185732"/>
    <x v="387"/>
    <x v="3"/>
    <x v="40"/>
    <x v="43"/>
    <x v="1"/>
    <n v="0.3000000000000001"/>
    <n v="2750"/>
    <n v="825.00000000000023"/>
    <n v="330.00000000000011"/>
    <n v="0.4"/>
  </r>
  <r>
    <x v="4"/>
    <n v="1185732"/>
    <x v="387"/>
    <x v="3"/>
    <x v="40"/>
    <x v="43"/>
    <x v="2"/>
    <n v="0.25000000000000006"/>
    <n v="1750"/>
    <n v="437.50000000000011"/>
    <n v="153.12500000000003"/>
    <n v="0.35"/>
  </r>
  <r>
    <x v="4"/>
    <n v="1185732"/>
    <x v="387"/>
    <x v="3"/>
    <x v="40"/>
    <x v="43"/>
    <x v="3"/>
    <n v="0.25000000000000006"/>
    <n v="1500"/>
    <n v="375.00000000000006"/>
    <n v="131.25"/>
    <n v="0.35"/>
  </r>
  <r>
    <x v="4"/>
    <n v="1185732"/>
    <x v="387"/>
    <x v="3"/>
    <x v="40"/>
    <x v="43"/>
    <x v="4"/>
    <n v="0.35"/>
    <n v="1500"/>
    <n v="525"/>
    <n v="157.5"/>
    <n v="0.3"/>
  </r>
  <r>
    <x v="4"/>
    <n v="1185732"/>
    <x v="387"/>
    <x v="3"/>
    <x v="40"/>
    <x v="43"/>
    <x v="5"/>
    <n v="0.4"/>
    <n v="2250"/>
    <n v="900"/>
    <n v="360"/>
    <n v="0.4"/>
  </r>
  <r>
    <x v="4"/>
    <n v="1185732"/>
    <x v="416"/>
    <x v="3"/>
    <x v="40"/>
    <x v="43"/>
    <x v="0"/>
    <n v="0.44999999999999996"/>
    <n v="4000"/>
    <n v="1799.9999999999998"/>
    <n v="720"/>
    <n v="0.4"/>
  </r>
  <r>
    <x v="4"/>
    <n v="1185732"/>
    <x v="416"/>
    <x v="3"/>
    <x v="40"/>
    <x v="43"/>
    <x v="1"/>
    <n v="0.35"/>
    <n v="2500"/>
    <n v="875"/>
    <n v="350"/>
    <n v="0.4"/>
  </r>
  <r>
    <x v="4"/>
    <n v="1185732"/>
    <x v="416"/>
    <x v="3"/>
    <x v="40"/>
    <x v="43"/>
    <x v="2"/>
    <n v="0.35"/>
    <n v="1500"/>
    <n v="525"/>
    <n v="183.75"/>
    <n v="0.35"/>
  </r>
  <r>
    <x v="4"/>
    <n v="1185732"/>
    <x v="416"/>
    <x v="3"/>
    <x v="40"/>
    <x v="43"/>
    <x v="3"/>
    <n v="0.35"/>
    <n v="1500"/>
    <n v="525"/>
    <n v="183.75"/>
    <n v="0.35"/>
  </r>
  <r>
    <x v="4"/>
    <n v="1185732"/>
    <x v="416"/>
    <x v="3"/>
    <x v="40"/>
    <x v="43"/>
    <x v="4"/>
    <n v="0.44999999999999996"/>
    <n v="1500"/>
    <n v="674.99999999999989"/>
    <n v="202.49999999999997"/>
    <n v="0.3"/>
  </r>
  <r>
    <x v="4"/>
    <n v="1185732"/>
    <x v="416"/>
    <x v="3"/>
    <x v="40"/>
    <x v="43"/>
    <x v="5"/>
    <n v="0.49999999999999983"/>
    <n v="2750"/>
    <n v="1374.9999999999995"/>
    <n v="549.99999999999989"/>
    <n v="0.4"/>
  </r>
  <r>
    <x v="4"/>
    <n v="1185732"/>
    <x v="447"/>
    <x v="3"/>
    <x v="40"/>
    <x v="43"/>
    <x v="0"/>
    <n v="0.44999999999999996"/>
    <n v="4250"/>
    <n v="1912.4999999999998"/>
    <n v="765"/>
    <n v="0.4"/>
  </r>
  <r>
    <x v="4"/>
    <n v="1185732"/>
    <x v="447"/>
    <x v="3"/>
    <x v="40"/>
    <x v="43"/>
    <x v="1"/>
    <n v="0.35"/>
    <n v="3250"/>
    <n v="1137.5"/>
    <n v="455"/>
    <n v="0.4"/>
  </r>
  <r>
    <x v="4"/>
    <n v="1185732"/>
    <x v="447"/>
    <x v="3"/>
    <x v="40"/>
    <x v="43"/>
    <x v="2"/>
    <n v="0.35"/>
    <n v="2700"/>
    <n v="944.99999999999989"/>
    <n v="330.74999999999994"/>
    <n v="0.35"/>
  </r>
  <r>
    <x v="4"/>
    <n v="1185732"/>
    <x v="447"/>
    <x v="3"/>
    <x v="40"/>
    <x v="43"/>
    <x v="3"/>
    <n v="0.35"/>
    <n v="2750"/>
    <n v="962.49999999999989"/>
    <n v="336.87499999999994"/>
    <n v="0.35"/>
  </r>
  <r>
    <x v="4"/>
    <n v="1185732"/>
    <x v="447"/>
    <x v="3"/>
    <x v="40"/>
    <x v="43"/>
    <x v="4"/>
    <n v="0.6"/>
    <n v="2500"/>
    <n v="1500"/>
    <n v="450"/>
    <n v="0.3"/>
  </r>
  <r>
    <x v="4"/>
    <n v="1185732"/>
    <x v="447"/>
    <x v="3"/>
    <x v="40"/>
    <x v="43"/>
    <x v="5"/>
    <n v="0.64999999999999991"/>
    <n v="3500"/>
    <n v="2274.9999999999995"/>
    <n v="909.99999999999989"/>
    <n v="0.4"/>
  </r>
  <r>
    <x v="4"/>
    <n v="1185732"/>
    <x v="476"/>
    <x v="3"/>
    <x v="40"/>
    <x v="43"/>
    <x v="0"/>
    <n v="0.6"/>
    <n v="6000"/>
    <n v="3600"/>
    <n v="1440"/>
    <n v="0.4"/>
  </r>
  <r>
    <x v="4"/>
    <n v="1185732"/>
    <x v="476"/>
    <x v="3"/>
    <x v="40"/>
    <x v="43"/>
    <x v="1"/>
    <n v="0.5"/>
    <n v="4000"/>
    <n v="2000"/>
    <n v="800"/>
    <n v="0.4"/>
  </r>
  <r>
    <x v="4"/>
    <n v="1185732"/>
    <x v="476"/>
    <x v="3"/>
    <x v="40"/>
    <x v="43"/>
    <x v="2"/>
    <n v="0.5"/>
    <n v="3500"/>
    <n v="1750"/>
    <n v="612.5"/>
    <n v="0.35"/>
  </r>
  <r>
    <x v="4"/>
    <n v="1185732"/>
    <x v="476"/>
    <x v="3"/>
    <x v="40"/>
    <x v="43"/>
    <x v="3"/>
    <n v="0.5"/>
    <n v="3000"/>
    <n v="1500"/>
    <n v="525"/>
    <n v="0.35"/>
  </r>
  <r>
    <x v="4"/>
    <n v="1185732"/>
    <x v="476"/>
    <x v="3"/>
    <x v="40"/>
    <x v="43"/>
    <x v="4"/>
    <n v="0.6"/>
    <n v="3000"/>
    <n v="1800"/>
    <n v="540"/>
    <n v="0.3"/>
  </r>
  <r>
    <x v="4"/>
    <n v="1185732"/>
    <x v="476"/>
    <x v="3"/>
    <x v="40"/>
    <x v="43"/>
    <x v="5"/>
    <n v="0.64999999999999991"/>
    <n v="4000"/>
    <n v="2599.9999999999995"/>
    <n v="1039.9999999999998"/>
    <n v="0.4"/>
  </r>
  <r>
    <x v="4"/>
    <n v="1185732"/>
    <x v="181"/>
    <x v="3"/>
    <x v="40"/>
    <x v="43"/>
    <x v="0"/>
    <n v="0.35"/>
    <n v="5000"/>
    <n v="1750"/>
    <n v="700"/>
    <n v="0.4"/>
  </r>
  <r>
    <x v="4"/>
    <n v="1185732"/>
    <x v="181"/>
    <x v="3"/>
    <x v="40"/>
    <x v="43"/>
    <x v="1"/>
    <n v="0.35"/>
    <n v="3000"/>
    <n v="1050"/>
    <n v="420"/>
    <n v="0.4"/>
  </r>
  <r>
    <x v="4"/>
    <n v="1185732"/>
    <x v="181"/>
    <x v="3"/>
    <x v="40"/>
    <x v="43"/>
    <x v="2"/>
    <n v="0.25000000000000006"/>
    <n v="3000"/>
    <n v="750.00000000000011"/>
    <n v="300.00000000000006"/>
    <n v="0.4"/>
  </r>
  <r>
    <x v="4"/>
    <n v="1185732"/>
    <x v="181"/>
    <x v="3"/>
    <x v="40"/>
    <x v="43"/>
    <x v="3"/>
    <n v="0.30000000000000004"/>
    <n v="1500"/>
    <n v="450.00000000000006"/>
    <n v="180.00000000000003"/>
    <n v="0.4"/>
  </r>
  <r>
    <x v="4"/>
    <n v="1185732"/>
    <x v="181"/>
    <x v="3"/>
    <x v="40"/>
    <x v="43"/>
    <x v="4"/>
    <n v="0.44999999999999996"/>
    <n v="2000"/>
    <n v="899.99999999999989"/>
    <n v="360"/>
    <n v="0.4"/>
  </r>
  <r>
    <x v="4"/>
    <n v="1185732"/>
    <x v="181"/>
    <x v="3"/>
    <x v="40"/>
    <x v="43"/>
    <x v="5"/>
    <n v="0.35"/>
    <n v="3000"/>
    <n v="1050"/>
    <n v="420"/>
    <n v="0.4"/>
  </r>
  <r>
    <x v="4"/>
    <n v="1185732"/>
    <x v="212"/>
    <x v="3"/>
    <x v="40"/>
    <x v="43"/>
    <x v="0"/>
    <n v="0.35"/>
    <n v="5500"/>
    <n v="1924.9999999999998"/>
    <n v="770"/>
    <n v="0.4"/>
  </r>
  <r>
    <x v="4"/>
    <n v="1185732"/>
    <x v="212"/>
    <x v="3"/>
    <x v="40"/>
    <x v="43"/>
    <x v="1"/>
    <n v="0.4"/>
    <n v="2000"/>
    <n v="800"/>
    <n v="320"/>
    <n v="0.4"/>
  </r>
  <r>
    <x v="4"/>
    <n v="1185732"/>
    <x v="212"/>
    <x v="3"/>
    <x v="40"/>
    <x v="43"/>
    <x v="2"/>
    <n v="0.30000000000000004"/>
    <n v="3000"/>
    <n v="900.00000000000011"/>
    <n v="360.00000000000006"/>
    <n v="0.4"/>
  </r>
  <r>
    <x v="4"/>
    <n v="1185732"/>
    <x v="212"/>
    <x v="0"/>
    <x v="41"/>
    <x v="31"/>
    <x v="3"/>
    <n v="0.35"/>
    <n v="1750"/>
    <n v="612.5"/>
    <n v="245"/>
    <n v="0.4"/>
  </r>
  <r>
    <x v="4"/>
    <n v="1185732"/>
    <x v="212"/>
    <x v="0"/>
    <x v="41"/>
    <x v="31"/>
    <x v="4"/>
    <n v="0.49999999999999994"/>
    <n v="2500"/>
    <n v="1249.9999999999998"/>
    <n v="499.99999999999994"/>
    <n v="0.4"/>
  </r>
  <r>
    <x v="4"/>
    <n v="1185732"/>
    <x v="212"/>
    <x v="0"/>
    <x v="41"/>
    <x v="31"/>
    <x v="5"/>
    <n v="0.24999999999999992"/>
    <n v="3500"/>
    <n v="874.99999999999966"/>
    <n v="349.99999999999989"/>
    <n v="0.4"/>
  </r>
  <r>
    <x v="4"/>
    <n v="1185732"/>
    <x v="221"/>
    <x v="0"/>
    <x v="41"/>
    <x v="31"/>
    <x v="0"/>
    <n v="0.30000000000000004"/>
    <n v="5700"/>
    <n v="1710.0000000000002"/>
    <n v="684.00000000000011"/>
    <n v="0.4"/>
  </r>
  <r>
    <x v="4"/>
    <n v="1185732"/>
    <x v="221"/>
    <x v="0"/>
    <x v="41"/>
    <x v="31"/>
    <x v="1"/>
    <n v="0.30000000000000004"/>
    <n v="2750"/>
    <n v="825.00000000000011"/>
    <n v="330.00000000000006"/>
    <n v="0.4"/>
  </r>
  <r>
    <x v="4"/>
    <n v="1185732"/>
    <x v="221"/>
    <x v="0"/>
    <x v="41"/>
    <x v="31"/>
    <x v="2"/>
    <n v="0.2"/>
    <n v="3250"/>
    <n v="650"/>
    <n v="260"/>
    <n v="0.4"/>
  </r>
  <r>
    <x v="4"/>
    <n v="1185732"/>
    <x v="221"/>
    <x v="0"/>
    <x v="41"/>
    <x v="31"/>
    <x v="3"/>
    <n v="0.24999999999999992"/>
    <n v="1750"/>
    <n v="437.49999999999983"/>
    <n v="174.99999999999994"/>
    <n v="0.4"/>
  </r>
  <r>
    <x v="4"/>
    <n v="1185732"/>
    <x v="221"/>
    <x v="0"/>
    <x v="41"/>
    <x v="31"/>
    <x v="4"/>
    <n v="0.4"/>
    <n v="2250"/>
    <n v="900"/>
    <n v="360"/>
    <n v="0.4"/>
  </r>
  <r>
    <x v="4"/>
    <n v="1185732"/>
    <x v="221"/>
    <x v="0"/>
    <x v="41"/>
    <x v="31"/>
    <x v="5"/>
    <n v="0.30000000000000004"/>
    <n v="3250"/>
    <n v="975.00000000000011"/>
    <n v="390.00000000000006"/>
    <n v="0.4"/>
  </r>
  <r>
    <x v="4"/>
    <n v="1185732"/>
    <x v="240"/>
    <x v="0"/>
    <x v="41"/>
    <x v="31"/>
    <x v="0"/>
    <n v="0.30000000000000004"/>
    <n v="5500"/>
    <n v="1650.0000000000002"/>
    <n v="660.00000000000011"/>
    <n v="0.4"/>
  </r>
  <r>
    <x v="4"/>
    <n v="1185732"/>
    <x v="240"/>
    <x v="0"/>
    <x v="41"/>
    <x v="31"/>
    <x v="1"/>
    <n v="0.30000000000000004"/>
    <n v="2500"/>
    <n v="750.00000000000011"/>
    <n v="300.00000000000006"/>
    <n v="0.4"/>
  </r>
  <r>
    <x v="4"/>
    <n v="1185732"/>
    <x v="240"/>
    <x v="0"/>
    <x v="41"/>
    <x v="31"/>
    <x v="2"/>
    <n v="0.2"/>
    <n v="2500"/>
    <n v="500"/>
    <n v="200"/>
    <n v="0.4"/>
  </r>
  <r>
    <x v="4"/>
    <n v="1185732"/>
    <x v="240"/>
    <x v="0"/>
    <x v="41"/>
    <x v="31"/>
    <x v="3"/>
    <n v="0.24999999999999992"/>
    <n v="1750"/>
    <n v="437.49999999999983"/>
    <n v="174.99999999999994"/>
    <n v="0.4"/>
  </r>
  <r>
    <x v="4"/>
    <n v="1185732"/>
    <x v="240"/>
    <x v="0"/>
    <x v="41"/>
    <x v="31"/>
    <x v="4"/>
    <n v="0.65"/>
    <n v="2000"/>
    <n v="1300"/>
    <n v="520"/>
    <n v="0.4"/>
  </r>
  <r>
    <x v="4"/>
    <n v="1185732"/>
    <x v="240"/>
    <x v="0"/>
    <x v="41"/>
    <x v="31"/>
    <x v="5"/>
    <n v="0.5"/>
    <n v="3250"/>
    <n v="1625"/>
    <n v="650"/>
    <n v="0.4"/>
  </r>
  <r>
    <x v="4"/>
    <n v="1185732"/>
    <x v="271"/>
    <x v="0"/>
    <x v="41"/>
    <x v="31"/>
    <x v="0"/>
    <n v="0.6"/>
    <n v="5950"/>
    <n v="3570"/>
    <n v="1428"/>
    <n v="0.4"/>
  </r>
  <r>
    <x v="4"/>
    <n v="1185732"/>
    <x v="271"/>
    <x v="0"/>
    <x v="41"/>
    <x v="31"/>
    <x v="1"/>
    <n v="0.4"/>
    <n v="3000"/>
    <n v="1200"/>
    <n v="480"/>
    <n v="0.4"/>
  </r>
  <r>
    <x v="4"/>
    <n v="1185732"/>
    <x v="271"/>
    <x v="0"/>
    <x v="41"/>
    <x v="31"/>
    <x v="2"/>
    <n v="0.35"/>
    <n v="2750"/>
    <n v="962.49999999999989"/>
    <n v="385"/>
    <n v="0.4"/>
  </r>
  <r>
    <x v="4"/>
    <n v="1185732"/>
    <x v="271"/>
    <x v="0"/>
    <x v="41"/>
    <x v="31"/>
    <x v="3"/>
    <n v="0.35"/>
    <n v="2000"/>
    <n v="700"/>
    <n v="280"/>
    <n v="0.4"/>
  </r>
  <r>
    <x v="4"/>
    <n v="1185732"/>
    <x v="271"/>
    <x v="0"/>
    <x v="41"/>
    <x v="31"/>
    <x v="4"/>
    <n v="0.44999999999999996"/>
    <n v="2250"/>
    <n v="1012.4999999999999"/>
    <n v="405"/>
    <n v="0.4"/>
  </r>
  <r>
    <x v="4"/>
    <n v="1185732"/>
    <x v="271"/>
    <x v="0"/>
    <x v="41"/>
    <x v="31"/>
    <x v="5"/>
    <n v="0.54999999999999993"/>
    <n v="3500"/>
    <n v="1924.9999999999998"/>
    <n v="770"/>
    <n v="0.4"/>
  </r>
  <r>
    <x v="4"/>
    <n v="1185732"/>
    <x v="301"/>
    <x v="0"/>
    <x v="41"/>
    <x v="31"/>
    <x v="0"/>
    <n v="0.45"/>
    <n v="6000"/>
    <n v="2700"/>
    <n v="1080"/>
    <n v="0.4"/>
  </r>
  <r>
    <x v="4"/>
    <n v="1185732"/>
    <x v="301"/>
    <x v="0"/>
    <x v="41"/>
    <x v="31"/>
    <x v="1"/>
    <n v="0.40000000000000008"/>
    <n v="4250"/>
    <n v="1700.0000000000002"/>
    <n v="680.00000000000011"/>
    <n v="0.4"/>
  </r>
  <r>
    <x v="4"/>
    <n v="1185732"/>
    <x v="301"/>
    <x v="0"/>
    <x v="41"/>
    <x v="31"/>
    <x v="2"/>
    <n v="0.35"/>
    <n v="3000"/>
    <n v="1050"/>
    <n v="420"/>
    <n v="0.4"/>
  </r>
  <r>
    <x v="4"/>
    <n v="1185732"/>
    <x v="301"/>
    <x v="0"/>
    <x v="41"/>
    <x v="31"/>
    <x v="3"/>
    <n v="0.35"/>
    <n v="2750"/>
    <n v="962.49999999999989"/>
    <n v="385"/>
    <n v="0.4"/>
  </r>
  <r>
    <x v="4"/>
    <n v="1185732"/>
    <x v="301"/>
    <x v="0"/>
    <x v="41"/>
    <x v="31"/>
    <x v="4"/>
    <n v="0.45"/>
    <n v="2750"/>
    <n v="1237.5"/>
    <n v="495"/>
    <n v="0.4"/>
  </r>
  <r>
    <x v="4"/>
    <n v="1185732"/>
    <x v="301"/>
    <x v="0"/>
    <x v="41"/>
    <x v="31"/>
    <x v="5"/>
    <n v="0.65000000000000013"/>
    <n v="4250"/>
    <n v="2762.5000000000005"/>
    <n v="1105.0000000000002"/>
    <n v="0.4"/>
  </r>
  <r>
    <x v="4"/>
    <n v="1185732"/>
    <x v="330"/>
    <x v="0"/>
    <x v="41"/>
    <x v="31"/>
    <x v="0"/>
    <n v="0.60000000000000009"/>
    <n v="6500"/>
    <n v="3900.0000000000005"/>
    <n v="1560.0000000000002"/>
    <n v="0.4"/>
  </r>
  <r>
    <x v="4"/>
    <n v="1185732"/>
    <x v="330"/>
    <x v="0"/>
    <x v="41"/>
    <x v="31"/>
    <x v="1"/>
    <n v="0.55000000000000016"/>
    <n v="4000"/>
    <n v="2200.0000000000005"/>
    <n v="880.00000000000023"/>
    <n v="0.4"/>
  </r>
  <r>
    <x v="4"/>
    <n v="1185732"/>
    <x v="330"/>
    <x v="0"/>
    <x v="41"/>
    <x v="31"/>
    <x v="2"/>
    <n v="0.5"/>
    <n v="3250"/>
    <n v="1625"/>
    <n v="650"/>
    <n v="0.4"/>
  </r>
  <r>
    <x v="4"/>
    <n v="1185732"/>
    <x v="330"/>
    <x v="0"/>
    <x v="41"/>
    <x v="31"/>
    <x v="3"/>
    <n v="0.5"/>
    <n v="2750"/>
    <n v="1375"/>
    <n v="550"/>
    <n v="0.4"/>
  </r>
  <r>
    <x v="4"/>
    <n v="1185732"/>
    <x v="330"/>
    <x v="0"/>
    <x v="41"/>
    <x v="31"/>
    <x v="4"/>
    <n v="0.60000000000000009"/>
    <n v="3000"/>
    <n v="1800.0000000000002"/>
    <n v="720.00000000000011"/>
    <n v="0.4"/>
  </r>
  <r>
    <x v="4"/>
    <n v="1185732"/>
    <x v="330"/>
    <x v="0"/>
    <x v="41"/>
    <x v="31"/>
    <x v="5"/>
    <n v="0.65000000000000013"/>
    <n v="4750"/>
    <n v="3087.5000000000005"/>
    <n v="1235.0000000000002"/>
    <n v="0.4"/>
  </r>
  <r>
    <x v="4"/>
    <n v="1185732"/>
    <x v="362"/>
    <x v="0"/>
    <x v="41"/>
    <x v="31"/>
    <x v="0"/>
    <n v="0.5"/>
    <n v="5250"/>
    <n v="2625"/>
    <n v="1050"/>
    <n v="0.4"/>
  </r>
  <r>
    <x v="4"/>
    <n v="1185732"/>
    <x v="362"/>
    <x v="0"/>
    <x v="41"/>
    <x v="31"/>
    <x v="1"/>
    <n v="0.45000000000000007"/>
    <n v="3000"/>
    <n v="1350.0000000000002"/>
    <n v="540.00000000000011"/>
    <n v="0.4"/>
  </r>
  <r>
    <x v="4"/>
    <n v="1185732"/>
    <x v="362"/>
    <x v="0"/>
    <x v="41"/>
    <x v="31"/>
    <x v="2"/>
    <n v="0.4"/>
    <n v="3000"/>
    <n v="1200"/>
    <n v="480"/>
    <n v="0.4"/>
  </r>
  <r>
    <x v="4"/>
    <n v="1185732"/>
    <x v="362"/>
    <x v="0"/>
    <x v="41"/>
    <x v="31"/>
    <x v="3"/>
    <n v="0.4"/>
    <n v="2750"/>
    <n v="1100"/>
    <n v="440"/>
    <n v="0.4"/>
  </r>
  <r>
    <x v="4"/>
    <n v="1185732"/>
    <x v="362"/>
    <x v="0"/>
    <x v="41"/>
    <x v="31"/>
    <x v="4"/>
    <n v="0.5"/>
    <n v="2500"/>
    <n v="1250"/>
    <n v="500"/>
    <n v="0.4"/>
  </r>
  <r>
    <x v="4"/>
    <n v="1185732"/>
    <x v="362"/>
    <x v="0"/>
    <x v="41"/>
    <x v="31"/>
    <x v="5"/>
    <n v="0.55000000000000004"/>
    <n v="4250"/>
    <n v="2337.5"/>
    <n v="935"/>
    <n v="0.4"/>
  </r>
  <r>
    <x v="4"/>
    <n v="1185732"/>
    <x v="394"/>
    <x v="0"/>
    <x v="41"/>
    <x v="31"/>
    <x v="0"/>
    <n v="0.35"/>
    <n v="5500"/>
    <n v="1924.9999999999998"/>
    <n v="770"/>
    <n v="0.4"/>
  </r>
  <r>
    <x v="4"/>
    <n v="1185732"/>
    <x v="394"/>
    <x v="0"/>
    <x v="41"/>
    <x v="31"/>
    <x v="1"/>
    <n v="0.3000000000000001"/>
    <n v="3500"/>
    <n v="1050.0000000000005"/>
    <n v="420.00000000000023"/>
    <n v="0.4"/>
  </r>
  <r>
    <x v="4"/>
    <n v="1185732"/>
    <x v="394"/>
    <x v="0"/>
    <x v="41"/>
    <x v="31"/>
    <x v="2"/>
    <n v="0.25000000000000006"/>
    <n v="2500"/>
    <n v="625.00000000000011"/>
    <n v="250.00000000000006"/>
    <n v="0.4"/>
  </r>
  <r>
    <x v="4"/>
    <n v="1185732"/>
    <x v="394"/>
    <x v="0"/>
    <x v="41"/>
    <x v="31"/>
    <x v="3"/>
    <n v="0.25000000000000006"/>
    <n v="2250"/>
    <n v="562.50000000000011"/>
    <n v="225.00000000000006"/>
    <n v="0.4"/>
  </r>
  <r>
    <x v="4"/>
    <n v="1185732"/>
    <x v="394"/>
    <x v="0"/>
    <x v="41"/>
    <x v="31"/>
    <x v="4"/>
    <n v="0.35"/>
    <n v="2250"/>
    <n v="787.5"/>
    <n v="315"/>
    <n v="0.4"/>
  </r>
  <r>
    <x v="4"/>
    <n v="1185732"/>
    <x v="394"/>
    <x v="0"/>
    <x v="41"/>
    <x v="31"/>
    <x v="5"/>
    <n v="0.4"/>
    <n v="3000"/>
    <n v="1200"/>
    <n v="480"/>
    <n v="0.4"/>
  </r>
  <r>
    <x v="4"/>
    <n v="1185732"/>
    <x v="423"/>
    <x v="0"/>
    <x v="41"/>
    <x v="31"/>
    <x v="0"/>
    <n v="0.44999999999999996"/>
    <n v="4250"/>
    <n v="1912.4999999999998"/>
    <n v="765"/>
    <n v="0.4"/>
  </r>
  <r>
    <x v="4"/>
    <n v="1185732"/>
    <x v="423"/>
    <x v="0"/>
    <x v="41"/>
    <x v="31"/>
    <x v="1"/>
    <n v="0.35"/>
    <n v="2750"/>
    <n v="962.49999999999989"/>
    <n v="385"/>
    <n v="0.4"/>
  </r>
  <r>
    <x v="4"/>
    <n v="1185732"/>
    <x v="423"/>
    <x v="0"/>
    <x v="41"/>
    <x v="31"/>
    <x v="2"/>
    <n v="0.35"/>
    <n v="1750"/>
    <n v="612.5"/>
    <n v="245"/>
    <n v="0.4"/>
  </r>
  <r>
    <x v="4"/>
    <n v="1185732"/>
    <x v="423"/>
    <x v="0"/>
    <x v="41"/>
    <x v="31"/>
    <x v="3"/>
    <n v="0.35"/>
    <n v="1750"/>
    <n v="612.5"/>
    <n v="245"/>
    <n v="0.4"/>
  </r>
  <r>
    <x v="4"/>
    <n v="1185732"/>
    <x v="423"/>
    <x v="0"/>
    <x v="41"/>
    <x v="31"/>
    <x v="4"/>
    <n v="0.44999999999999996"/>
    <n v="1750"/>
    <n v="787.49999999999989"/>
    <n v="315"/>
    <n v="0.4"/>
  </r>
  <r>
    <x v="0"/>
    <n v="1185732"/>
    <x v="423"/>
    <x v="0"/>
    <x v="41"/>
    <x v="31"/>
    <x v="5"/>
    <n v="0.49999999999999983"/>
    <n v="3000"/>
    <n v="1499.9999999999995"/>
    <n v="599.99999999999989"/>
    <n v="0.4"/>
  </r>
  <r>
    <x v="0"/>
    <n v="1185732"/>
    <x v="454"/>
    <x v="0"/>
    <x v="41"/>
    <x v="31"/>
    <x v="0"/>
    <n v="0.44999999999999996"/>
    <n v="4500"/>
    <n v="2024.9999999999998"/>
    <n v="810"/>
    <n v="0.4"/>
  </r>
  <r>
    <x v="0"/>
    <n v="1185732"/>
    <x v="454"/>
    <x v="0"/>
    <x v="41"/>
    <x v="31"/>
    <x v="1"/>
    <n v="0.35"/>
    <n v="3500"/>
    <n v="1225"/>
    <n v="490"/>
    <n v="0.4"/>
  </r>
  <r>
    <x v="0"/>
    <n v="1185732"/>
    <x v="454"/>
    <x v="0"/>
    <x v="41"/>
    <x v="31"/>
    <x v="2"/>
    <n v="0.35"/>
    <n v="2950"/>
    <n v="1032.5"/>
    <n v="413"/>
    <n v="0.4"/>
  </r>
  <r>
    <x v="0"/>
    <n v="1185732"/>
    <x v="454"/>
    <x v="0"/>
    <x v="41"/>
    <x v="31"/>
    <x v="3"/>
    <n v="0.4"/>
    <n v="3250"/>
    <n v="1300"/>
    <n v="520"/>
    <n v="0.4"/>
  </r>
  <r>
    <x v="0"/>
    <n v="1185732"/>
    <x v="454"/>
    <x v="0"/>
    <x v="41"/>
    <x v="31"/>
    <x v="4"/>
    <n v="0.65"/>
    <n v="3000"/>
    <n v="1950"/>
    <n v="780"/>
    <n v="0.4"/>
  </r>
  <r>
    <x v="0"/>
    <n v="1185732"/>
    <x v="454"/>
    <x v="0"/>
    <x v="41"/>
    <x v="31"/>
    <x v="5"/>
    <n v="0.7"/>
    <n v="4000"/>
    <n v="2800"/>
    <n v="1120"/>
    <n v="0.4"/>
  </r>
  <r>
    <x v="0"/>
    <n v="1185732"/>
    <x v="483"/>
    <x v="0"/>
    <x v="41"/>
    <x v="31"/>
    <x v="0"/>
    <n v="0.65"/>
    <n v="6500"/>
    <n v="4225"/>
    <n v="1690"/>
    <n v="0.4"/>
  </r>
  <r>
    <x v="0"/>
    <n v="1185732"/>
    <x v="483"/>
    <x v="0"/>
    <x v="41"/>
    <x v="31"/>
    <x v="1"/>
    <n v="0.55000000000000004"/>
    <n v="4500"/>
    <n v="2475"/>
    <n v="990"/>
    <n v="0.4"/>
  </r>
  <r>
    <x v="4"/>
    <n v="1185732"/>
    <x v="483"/>
    <x v="0"/>
    <x v="41"/>
    <x v="31"/>
    <x v="2"/>
    <n v="0.55000000000000004"/>
    <n v="4000"/>
    <n v="2200"/>
    <n v="880"/>
    <n v="0.4"/>
  </r>
  <r>
    <x v="0"/>
    <n v="1185732"/>
    <x v="483"/>
    <x v="0"/>
    <x v="41"/>
    <x v="31"/>
    <x v="3"/>
    <n v="0.55000000000000004"/>
    <n v="3500"/>
    <n v="1925.0000000000002"/>
    <n v="770.00000000000011"/>
    <n v="0.4"/>
  </r>
  <r>
    <x v="0"/>
    <n v="1185732"/>
    <x v="483"/>
    <x v="0"/>
    <x v="41"/>
    <x v="31"/>
    <x v="4"/>
    <n v="0.65"/>
    <n v="3500"/>
    <n v="2275"/>
    <n v="910"/>
    <n v="0.4"/>
  </r>
  <r>
    <x v="0"/>
    <n v="1185732"/>
    <x v="483"/>
    <x v="0"/>
    <x v="41"/>
    <x v="31"/>
    <x v="5"/>
    <n v="0.7"/>
    <n v="4500"/>
    <n v="3150"/>
    <n v="1260"/>
    <n v="0.4"/>
  </r>
  <r>
    <x v="0"/>
    <n v="1185732"/>
    <x v="188"/>
    <x v="0"/>
    <x v="41"/>
    <x v="31"/>
    <x v="0"/>
    <n v="0.35"/>
    <n v="4250"/>
    <n v="1487.5"/>
    <n v="595"/>
    <n v="0.4"/>
  </r>
  <r>
    <x v="0"/>
    <n v="1185732"/>
    <x v="188"/>
    <x v="0"/>
    <x v="41"/>
    <x v="31"/>
    <x v="1"/>
    <n v="0.35"/>
    <n v="2250"/>
    <n v="787.5"/>
    <n v="275.625"/>
    <n v="0.35"/>
  </r>
  <r>
    <x v="0"/>
    <n v="1185732"/>
    <x v="188"/>
    <x v="0"/>
    <x v="41"/>
    <x v="31"/>
    <x v="2"/>
    <n v="0.25000000000000006"/>
    <n v="2250"/>
    <n v="562.50000000000011"/>
    <n v="196.87500000000003"/>
    <n v="0.35"/>
  </r>
  <r>
    <x v="0"/>
    <n v="1185732"/>
    <x v="188"/>
    <x v="0"/>
    <x v="41"/>
    <x v="31"/>
    <x v="3"/>
    <n v="0.3"/>
    <n v="750"/>
    <n v="225"/>
    <n v="78.75"/>
    <n v="0.35"/>
  </r>
  <r>
    <x v="0"/>
    <n v="1185732"/>
    <x v="188"/>
    <x v="0"/>
    <x v="41"/>
    <x v="31"/>
    <x v="4"/>
    <n v="0.45"/>
    <n v="1250"/>
    <n v="562.5"/>
    <n v="168.75"/>
    <n v="0.3"/>
  </r>
  <r>
    <x v="0"/>
    <n v="1185732"/>
    <x v="188"/>
    <x v="0"/>
    <x v="41"/>
    <x v="31"/>
    <x v="5"/>
    <n v="0.35"/>
    <n v="2250"/>
    <n v="787.5"/>
    <n v="236.25"/>
    <n v="0.3"/>
  </r>
  <r>
    <x v="0"/>
    <n v="1185732"/>
    <x v="696"/>
    <x v="0"/>
    <x v="41"/>
    <x v="31"/>
    <x v="0"/>
    <n v="0.35"/>
    <n v="4750"/>
    <n v="1662.5"/>
    <n v="665"/>
    <n v="0.4"/>
  </r>
  <r>
    <x v="4"/>
    <n v="1185732"/>
    <x v="696"/>
    <x v="0"/>
    <x v="41"/>
    <x v="31"/>
    <x v="1"/>
    <n v="0.35"/>
    <n v="1250"/>
    <n v="437.5"/>
    <n v="153.125"/>
    <n v="0.35"/>
  </r>
  <r>
    <x v="4"/>
    <n v="1185732"/>
    <x v="696"/>
    <x v="0"/>
    <x v="41"/>
    <x v="31"/>
    <x v="2"/>
    <n v="0.25000000000000006"/>
    <n v="1750"/>
    <n v="437.50000000000011"/>
    <n v="153.12500000000003"/>
    <n v="0.35"/>
  </r>
  <r>
    <x v="4"/>
    <n v="1185732"/>
    <x v="696"/>
    <x v="0"/>
    <x v="42"/>
    <x v="44"/>
    <x v="3"/>
    <n v="0.3"/>
    <n v="500"/>
    <n v="150"/>
    <n v="52.5"/>
    <n v="0.35"/>
  </r>
  <r>
    <x v="4"/>
    <n v="1185732"/>
    <x v="696"/>
    <x v="0"/>
    <x v="42"/>
    <x v="44"/>
    <x v="4"/>
    <n v="0.45"/>
    <n v="1250"/>
    <n v="562.5"/>
    <n v="168.75"/>
    <n v="0.3"/>
  </r>
  <r>
    <x v="4"/>
    <n v="1185732"/>
    <x v="696"/>
    <x v="0"/>
    <x v="42"/>
    <x v="44"/>
    <x v="5"/>
    <n v="0.35"/>
    <n v="2250"/>
    <n v="787.5"/>
    <n v="236.25"/>
    <n v="0.3"/>
  </r>
  <r>
    <x v="4"/>
    <n v="1185732"/>
    <x v="225"/>
    <x v="0"/>
    <x v="42"/>
    <x v="44"/>
    <x v="0"/>
    <n v="0.35"/>
    <n v="4450"/>
    <n v="1557.5"/>
    <n v="623"/>
    <n v="0.4"/>
  </r>
  <r>
    <x v="4"/>
    <n v="1185732"/>
    <x v="225"/>
    <x v="0"/>
    <x v="42"/>
    <x v="44"/>
    <x v="1"/>
    <n v="0.35"/>
    <n v="1500"/>
    <n v="525"/>
    <n v="183.75"/>
    <n v="0.35"/>
  </r>
  <r>
    <x v="4"/>
    <n v="1185732"/>
    <x v="225"/>
    <x v="0"/>
    <x v="42"/>
    <x v="44"/>
    <x v="2"/>
    <n v="0.25000000000000006"/>
    <n v="1750"/>
    <n v="437.50000000000011"/>
    <n v="153.12500000000003"/>
    <n v="0.35"/>
  </r>
  <r>
    <x v="4"/>
    <n v="1185732"/>
    <x v="225"/>
    <x v="0"/>
    <x v="42"/>
    <x v="44"/>
    <x v="3"/>
    <n v="0.3"/>
    <n v="250"/>
    <n v="75"/>
    <n v="26.25"/>
    <n v="0.35"/>
  </r>
  <r>
    <x v="4"/>
    <n v="1185732"/>
    <x v="225"/>
    <x v="0"/>
    <x v="42"/>
    <x v="44"/>
    <x v="4"/>
    <n v="0.45"/>
    <n v="750"/>
    <n v="337.5"/>
    <n v="101.25"/>
    <n v="0.3"/>
  </r>
  <r>
    <x v="4"/>
    <n v="1185732"/>
    <x v="225"/>
    <x v="0"/>
    <x v="42"/>
    <x v="44"/>
    <x v="5"/>
    <n v="0.35"/>
    <n v="1750"/>
    <n v="612.5"/>
    <n v="183.75"/>
    <n v="0.3"/>
  </r>
  <r>
    <x v="4"/>
    <n v="1185732"/>
    <x v="244"/>
    <x v="0"/>
    <x v="42"/>
    <x v="44"/>
    <x v="0"/>
    <n v="0.35"/>
    <n v="4250"/>
    <n v="1487.5"/>
    <n v="595"/>
    <n v="0.4"/>
  </r>
  <r>
    <x v="4"/>
    <n v="1185732"/>
    <x v="244"/>
    <x v="0"/>
    <x v="42"/>
    <x v="44"/>
    <x v="1"/>
    <n v="0.35"/>
    <n v="1250"/>
    <n v="437.5"/>
    <n v="153.125"/>
    <n v="0.35"/>
  </r>
  <r>
    <x v="4"/>
    <n v="1185732"/>
    <x v="244"/>
    <x v="0"/>
    <x v="42"/>
    <x v="44"/>
    <x v="2"/>
    <n v="0.25000000000000006"/>
    <n v="1250"/>
    <n v="312.50000000000006"/>
    <n v="109.37500000000001"/>
    <n v="0.35"/>
  </r>
  <r>
    <x v="4"/>
    <n v="1185732"/>
    <x v="244"/>
    <x v="0"/>
    <x v="42"/>
    <x v="44"/>
    <x v="3"/>
    <n v="0.3"/>
    <n v="500"/>
    <n v="150"/>
    <n v="52.5"/>
    <n v="0.35"/>
  </r>
  <r>
    <x v="4"/>
    <n v="1185732"/>
    <x v="244"/>
    <x v="0"/>
    <x v="42"/>
    <x v="44"/>
    <x v="4"/>
    <n v="0.45"/>
    <n v="500"/>
    <n v="225"/>
    <n v="67.5"/>
    <n v="0.3"/>
  </r>
  <r>
    <x v="4"/>
    <n v="1185732"/>
    <x v="244"/>
    <x v="0"/>
    <x v="42"/>
    <x v="44"/>
    <x v="5"/>
    <n v="0.35"/>
    <n v="2000"/>
    <n v="700"/>
    <n v="210"/>
    <n v="0.3"/>
  </r>
  <r>
    <x v="4"/>
    <n v="1185732"/>
    <x v="273"/>
    <x v="0"/>
    <x v="42"/>
    <x v="44"/>
    <x v="0"/>
    <n v="0.49999999999999994"/>
    <n v="4700"/>
    <n v="2349.9999999999995"/>
    <n v="939.99999999999989"/>
    <n v="0.4"/>
  </r>
  <r>
    <x v="4"/>
    <n v="1185732"/>
    <x v="273"/>
    <x v="0"/>
    <x v="42"/>
    <x v="44"/>
    <x v="1"/>
    <n v="0.45"/>
    <n v="1750"/>
    <n v="787.5"/>
    <n v="275.625"/>
    <n v="0.35"/>
  </r>
  <r>
    <x v="4"/>
    <n v="1185732"/>
    <x v="273"/>
    <x v="0"/>
    <x v="42"/>
    <x v="44"/>
    <x v="2"/>
    <n v="0.4"/>
    <n v="1500"/>
    <n v="600"/>
    <n v="210"/>
    <n v="0.35"/>
  </r>
  <r>
    <x v="4"/>
    <n v="1185732"/>
    <x v="273"/>
    <x v="0"/>
    <x v="42"/>
    <x v="44"/>
    <x v="3"/>
    <n v="0.4"/>
    <n v="1000"/>
    <n v="400"/>
    <n v="140"/>
    <n v="0.35"/>
  </r>
  <r>
    <x v="4"/>
    <n v="1185732"/>
    <x v="273"/>
    <x v="0"/>
    <x v="42"/>
    <x v="44"/>
    <x v="4"/>
    <n v="0.49999999999999994"/>
    <n v="1250"/>
    <n v="624.99999999999989"/>
    <n v="187.49999999999997"/>
    <n v="0.3"/>
  </r>
  <r>
    <x v="4"/>
    <n v="1185732"/>
    <x v="273"/>
    <x v="0"/>
    <x v="42"/>
    <x v="44"/>
    <x v="5"/>
    <n v="0.54999999999999993"/>
    <n v="2500"/>
    <n v="1374.9999999999998"/>
    <n v="412.49999999999994"/>
    <n v="0.3"/>
  </r>
  <r>
    <x v="4"/>
    <n v="1185732"/>
    <x v="306"/>
    <x v="0"/>
    <x v="42"/>
    <x v="44"/>
    <x v="0"/>
    <n v="0.49999999999999994"/>
    <n v="5000"/>
    <n v="2499.9999999999995"/>
    <n v="999.99999999999989"/>
    <n v="0.4"/>
  </r>
  <r>
    <x v="4"/>
    <n v="1185732"/>
    <x v="306"/>
    <x v="0"/>
    <x v="42"/>
    <x v="44"/>
    <x v="1"/>
    <n v="0.45"/>
    <n v="2500"/>
    <n v="1125"/>
    <n v="393.75"/>
    <n v="0.35"/>
  </r>
  <r>
    <x v="0"/>
    <n v="1185732"/>
    <x v="306"/>
    <x v="0"/>
    <x v="42"/>
    <x v="44"/>
    <x v="2"/>
    <n v="0.4"/>
    <n v="1750"/>
    <n v="700"/>
    <n v="244.99999999999997"/>
    <n v="0.35"/>
  </r>
  <r>
    <x v="0"/>
    <n v="1185732"/>
    <x v="306"/>
    <x v="0"/>
    <x v="42"/>
    <x v="44"/>
    <x v="3"/>
    <n v="0.4"/>
    <n v="1500"/>
    <n v="600"/>
    <n v="210"/>
    <n v="0.35"/>
  </r>
  <r>
    <x v="0"/>
    <n v="1185732"/>
    <x v="306"/>
    <x v="0"/>
    <x v="42"/>
    <x v="44"/>
    <x v="4"/>
    <n v="0.49999999999999994"/>
    <n v="1500"/>
    <n v="749.99999999999989"/>
    <n v="224.99999999999997"/>
    <n v="0.3"/>
  </r>
  <r>
    <x v="0"/>
    <n v="1185732"/>
    <x v="306"/>
    <x v="0"/>
    <x v="42"/>
    <x v="44"/>
    <x v="5"/>
    <n v="0.54999999999999993"/>
    <n v="3000"/>
    <n v="1649.9999999999998"/>
    <n v="494.99999999999989"/>
    <n v="0.3"/>
  </r>
  <r>
    <x v="0"/>
    <n v="1185732"/>
    <x v="334"/>
    <x v="0"/>
    <x v="42"/>
    <x v="44"/>
    <x v="0"/>
    <n v="0.49999999999999994"/>
    <n v="5250"/>
    <n v="2624.9999999999995"/>
    <n v="1049.9999999999998"/>
    <n v="0.4"/>
  </r>
  <r>
    <x v="2"/>
    <n v="1185732"/>
    <x v="334"/>
    <x v="0"/>
    <x v="42"/>
    <x v="44"/>
    <x v="1"/>
    <n v="0.45"/>
    <n v="2750"/>
    <n v="1237.5"/>
    <n v="433.125"/>
    <n v="0.35"/>
  </r>
  <r>
    <x v="2"/>
    <n v="1185732"/>
    <x v="334"/>
    <x v="0"/>
    <x v="42"/>
    <x v="44"/>
    <x v="2"/>
    <n v="0.4"/>
    <n v="2000"/>
    <n v="800"/>
    <n v="280"/>
    <n v="0.35"/>
  </r>
  <r>
    <x v="2"/>
    <n v="1185732"/>
    <x v="334"/>
    <x v="0"/>
    <x v="42"/>
    <x v="44"/>
    <x v="3"/>
    <n v="0.4"/>
    <n v="1500"/>
    <n v="600"/>
    <n v="210"/>
    <n v="0.35"/>
  </r>
  <r>
    <x v="2"/>
    <n v="1185732"/>
    <x v="334"/>
    <x v="0"/>
    <x v="42"/>
    <x v="44"/>
    <x v="4"/>
    <n v="0.49999999999999994"/>
    <n v="1750"/>
    <n v="874.99999999999989"/>
    <n v="262.49999999999994"/>
    <n v="0.3"/>
  </r>
  <r>
    <x v="2"/>
    <n v="1185732"/>
    <x v="334"/>
    <x v="0"/>
    <x v="42"/>
    <x v="44"/>
    <x v="5"/>
    <n v="0.54999999999999993"/>
    <n v="3500"/>
    <n v="1924.9999999999998"/>
    <n v="577.49999999999989"/>
    <n v="0.3"/>
  </r>
  <r>
    <x v="2"/>
    <n v="1185732"/>
    <x v="366"/>
    <x v="0"/>
    <x v="42"/>
    <x v="44"/>
    <x v="0"/>
    <n v="0.49999999999999994"/>
    <n v="5000"/>
    <n v="2499.9999999999995"/>
    <n v="999.99999999999989"/>
    <n v="0.4"/>
  </r>
  <r>
    <x v="2"/>
    <n v="1185732"/>
    <x v="366"/>
    <x v="0"/>
    <x v="42"/>
    <x v="44"/>
    <x v="1"/>
    <n v="0.45"/>
    <n v="2750"/>
    <n v="1237.5"/>
    <n v="433.125"/>
    <n v="0.35"/>
  </r>
  <r>
    <x v="2"/>
    <n v="1185732"/>
    <x v="366"/>
    <x v="0"/>
    <x v="42"/>
    <x v="44"/>
    <x v="2"/>
    <n v="0.4"/>
    <n v="2000"/>
    <n v="800"/>
    <n v="280"/>
    <n v="0.35"/>
  </r>
  <r>
    <x v="2"/>
    <n v="1185732"/>
    <x v="366"/>
    <x v="0"/>
    <x v="42"/>
    <x v="44"/>
    <x v="3"/>
    <n v="0.4"/>
    <n v="1500"/>
    <n v="600"/>
    <n v="210"/>
    <n v="0.35"/>
  </r>
  <r>
    <x v="2"/>
    <n v="1185732"/>
    <x v="366"/>
    <x v="0"/>
    <x v="42"/>
    <x v="44"/>
    <x v="4"/>
    <n v="0.49999999999999994"/>
    <n v="1250"/>
    <n v="624.99999999999989"/>
    <n v="187.49999999999997"/>
    <n v="0.3"/>
  </r>
  <r>
    <x v="2"/>
    <n v="1185732"/>
    <x v="366"/>
    <x v="0"/>
    <x v="42"/>
    <x v="44"/>
    <x v="5"/>
    <n v="0.54999999999999993"/>
    <n v="3000"/>
    <n v="1649.9999999999998"/>
    <n v="494.99999999999989"/>
    <n v="0.3"/>
  </r>
  <r>
    <x v="2"/>
    <n v="1185732"/>
    <x v="396"/>
    <x v="0"/>
    <x v="42"/>
    <x v="44"/>
    <x v="0"/>
    <n v="0.49999999999999994"/>
    <n v="4250"/>
    <n v="2124.9999999999995"/>
    <n v="849.99999999999989"/>
    <n v="0.4"/>
  </r>
  <r>
    <x v="2"/>
    <n v="1185732"/>
    <x v="396"/>
    <x v="0"/>
    <x v="42"/>
    <x v="44"/>
    <x v="1"/>
    <n v="0.45"/>
    <n v="2250"/>
    <n v="1012.5"/>
    <n v="354.375"/>
    <n v="0.35"/>
  </r>
  <r>
    <x v="2"/>
    <n v="1185732"/>
    <x v="396"/>
    <x v="0"/>
    <x v="42"/>
    <x v="44"/>
    <x v="2"/>
    <n v="0.4"/>
    <n v="1250"/>
    <n v="500"/>
    <n v="175"/>
    <n v="0.35"/>
  </r>
  <r>
    <x v="2"/>
    <n v="1185732"/>
    <x v="396"/>
    <x v="0"/>
    <x v="42"/>
    <x v="44"/>
    <x v="3"/>
    <n v="0.4"/>
    <n v="1000"/>
    <n v="400"/>
    <n v="140"/>
    <n v="0.35"/>
  </r>
  <r>
    <x v="2"/>
    <n v="1185732"/>
    <x v="396"/>
    <x v="0"/>
    <x v="42"/>
    <x v="44"/>
    <x v="4"/>
    <n v="0.49999999999999994"/>
    <n v="1000"/>
    <n v="499.99999999999994"/>
    <n v="149.99999999999997"/>
    <n v="0.3"/>
  </r>
  <r>
    <x v="2"/>
    <n v="1185732"/>
    <x v="396"/>
    <x v="0"/>
    <x v="42"/>
    <x v="44"/>
    <x v="5"/>
    <n v="0.54999999999999993"/>
    <n v="2000"/>
    <n v="1099.9999999999998"/>
    <n v="329.99999999999994"/>
    <n v="0.3"/>
  </r>
  <r>
    <x v="2"/>
    <n v="1185732"/>
    <x v="428"/>
    <x v="0"/>
    <x v="42"/>
    <x v="44"/>
    <x v="0"/>
    <n v="0.54999999999999993"/>
    <n v="3750"/>
    <n v="2062.4999999999995"/>
    <n v="824.99999999999989"/>
    <n v="0.4"/>
  </r>
  <r>
    <x v="2"/>
    <n v="1185732"/>
    <x v="428"/>
    <x v="0"/>
    <x v="42"/>
    <x v="44"/>
    <x v="1"/>
    <n v="0.5"/>
    <n v="2000"/>
    <n v="1000"/>
    <n v="350"/>
    <n v="0.35"/>
  </r>
  <r>
    <x v="2"/>
    <n v="1185732"/>
    <x v="428"/>
    <x v="0"/>
    <x v="42"/>
    <x v="44"/>
    <x v="2"/>
    <n v="0.5"/>
    <n v="1000"/>
    <n v="500"/>
    <n v="175"/>
    <n v="0.35"/>
  </r>
  <r>
    <x v="0"/>
    <n v="1185732"/>
    <x v="428"/>
    <x v="0"/>
    <x v="42"/>
    <x v="44"/>
    <x v="3"/>
    <n v="0.5"/>
    <n v="750"/>
    <n v="375"/>
    <n v="131.25"/>
    <n v="0.35"/>
  </r>
  <r>
    <x v="0"/>
    <n v="1185732"/>
    <x v="428"/>
    <x v="0"/>
    <x v="42"/>
    <x v="44"/>
    <x v="4"/>
    <n v="0.6"/>
    <n v="750"/>
    <n v="450"/>
    <n v="135"/>
    <n v="0.3"/>
  </r>
  <r>
    <x v="0"/>
    <n v="1185732"/>
    <x v="428"/>
    <x v="0"/>
    <x v="42"/>
    <x v="44"/>
    <x v="5"/>
    <n v="0.64999999999999991"/>
    <n v="2000"/>
    <n v="1299.9999999999998"/>
    <n v="389.99999999999994"/>
    <n v="0.3"/>
  </r>
  <r>
    <x v="0"/>
    <n v="1185732"/>
    <x v="458"/>
    <x v="0"/>
    <x v="42"/>
    <x v="44"/>
    <x v="0"/>
    <n v="0.6"/>
    <n v="3500"/>
    <n v="2100"/>
    <n v="840"/>
    <n v="0.4"/>
  </r>
  <r>
    <x v="0"/>
    <n v="1185732"/>
    <x v="458"/>
    <x v="0"/>
    <x v="42"/>
    <x v="44"/>
    <x v="1"/>
    <n v="0.5"/>
    <n v="1750"/>
    <n v="875"/>
    <n v="306.25"/>
    <n v="0.35"/>
  </r>
  <r>
    <x v="0"/>
    <n v="1185732"/>
    <x v="458"/>
    <x v="0"/>
    <x v="42"/>
    <x v="44"/>
    <x v="2"/>
    <n v="0.5"/>
    <n v="1700"/>
    <n v="850"/>
    <n v="297.5"/>
    <n v="0.35"/>
  </r>
  <r>
    <x v="0"/>
    <n v="1185732"/>
    <x v="458"/>
    <x v="0"/>
    <x v="42"/>
    <x v="44"/>
    <x v="3"/>
    <n v="0.5"/>
    <n v="1500"/>
    <n v="750"/>
    <n v="262.5"/>
    <n v="0.35"/>
  </r>
  <r>
    <x v="0"/>
    <n v="1185732"/>
    <x v="458"/>
    <x v="0"/>
    <x v="42"/>
    <x v="44"/>
    <x v="4"/>
    <n v="0.6"/>
    <n v="1250"/>
    <n v="750"/>
    <n v="225"/>
    <n v="0.3"/>
  </r>
  <r>
    <x v="0"/>
    <n v="1185732"/>
    <x v="458"/>
    <x v="0"/>
    <x v="42"/>
    <x v="44"/>
    <x v="5"/>
    <n v="0.64999999999999991"/>
    <n v="2250"/>
    <n v="1462.4999999999998"/>
    <n v="438.74999999999994"/>
    <n v="0.3"/>
  </r>
  <r>
    <x v="0"/>
    <n v="1185732"/>
    <x v="487"/>
    <x v="0"/>
    <x v="42"/>
    <x v="44"/>
    <x v="0"/>
    <n v="0.6"/>
    <n v="4500"/>
    <n v="2700"/>
    <n v="1080"/>
    <n v="0.4"/>
  </r>
  <r>
    <x v="0"/>
    <n v="1185732"/>
    <x v="487"/>
    <x v="0"/>
    <x v="42"/>
    <x v="44"/>
    <x v="1"/>
    <n v="0.5"/>
    <n v="2500"/>
    <n v="1250"/>
    <n v="437.5"/>
    <n v="0.35"/>
  </r>
  <r>
    <x v="0"/>
    <n v="1185732"/>
    <x v="487"/>
    <x v="0"/>
    <x v="42"/>
    <x v="44"/>
    <x v="2"/>
    <n v="0.5"/>
    <n v="2250"/>
    <n v="1125"/>
    <n v="393.75"/>
    <n v="0.35"/>
  </r>
  <r>
    <x v="0"/>
    <n v="1185732"/>
    <x v="487"/>
    <x v="0"/>
    <x v="42"/>
    <x v="44"/>
    <x v="3"/>
    <n v="0.5"/>
    <n v="1750"/>
    <n v="875"/>
    <n v="306.25"/>
    <n v="0.35"/>
  </r>
  <r>
    <x v="0"/>
    <n v="1185732"/>
    <x v="487"/>
    <x v="0"/>
    <x v="42"/>
    <x v="44"/>
    <x v="4"/>
    <n v="0.6"/>
    <n v="1750"/>
    <n v="1050"/>
    <n v="315"/>
    <n v="0.3"/>
  </r>
  <r>
    <x v="0"/>
    <n v="1185732"/>
    <x v="487"/>
    <x v="0"/>
    <x v="42"/>
    <x v="44"/>
    <x v="5"/>
    <n v="0.64999999999999991"/>
    <n v="2750"/>
    <n v="1787.4999999999998"/>
    <n v="536.24999999999989"/>
    <n v="0.3"/>
  </r>
  <r>
    <x v="0"/>
    <n v="1185732"/>
    <x v="181"/>
    <x v="0"/>
    <x v="42"/>
    <x v="44"/>
    <x v="0"/>
    <n v="0.4"/>
    <n v="5250"/>
    <n v="2100"/>
    <n v="735"/>
    <n v="0.35"/>
  </r>
  <r>
    <x v="0"/>
    <n v="1185732"/>
    <x v="181"/>
    <x v="0"/>
    <x v="42"/>
    <x v="44"/>
    <x v="1"/>
    <n v="0.4"/>
    <n v="3250"/>
    <n v="1300"/>
    <n v="454.99999999999994"/>
    <n v="0.35"/>
  </r>
  <r>
    <x v="0"/>
    <n v="1185732"/>
    <x v="181"/>
    <x v="0"/>
    <x v="42"/>
    <x v="44"/>
    <x v="2"/>
    <n v="0.30000000000000004"/>
    <n v="3250"/>
    <n v="975.00000000000011"/>
    <n v="390.00000000000006"/>
    <n v="0.4"/>
  </r>
  <r>
    <x v="0"/>
    <n v="1185732"/>
    <x v="181"/>
    <x v="0"/>
    <x v="42"/>
    <x v="44"/>
    <x v="3"/>
    <n v="0.35"/>
    <n v="1750"/>
    <n v="612.5"/>
    <n v="245"/>
    <n v="0.4"/>
  </r>
  <r>
    <x v="0"/>
    <n v="1185732"/>
    <x v="181"/>
    <x v="0"/>
    <x v="42"/>
    <x v="44"/>
    <x v="4"/>
    <n v="0.5"/>
    <n v="2250"/>
    <n v="1125"/>
    <n v="337.5"/>
    <n v="0.3"/>
  </r>
  <r>
    <x v="0"/>
    <n v="1185732"/>
    <x v="181"/>
    <x v="0"/>
    <x v="42"/>
    <x v="44"/>
    <x v="5"/>
    <n v="0.4"/>
    <n v="3250"/>
    <n v="1300"/>
    <n v="520"/>
    <n v="0.4"/>
  </r>
  <r>
    <x v="0"/>
    <n v="1185732"/>
    <x v="210"/>
    <x v="0"/>
    <x v="42"/>
    <x v="44"/>
    <x v="0"/>
    <n v="0.4"/>
    <n v="5750"/>
    <n v="2300"/>
    <n v="805"/>
    <n v="0.35"/>
  </r>
  <r>
    <x v="0"/>
    <n v="1185732"/>
    <x v="210"/>
    <x v="0"/>
    <x v="42"/>
    <x v="44"/>
    <x v="1"/>
    <n v="0.4"/>
    <n v="2250"/>
    <n v="900"/>
    <n v="315"/>
    <n v="0.35"/>
  </r>
  <r>
    <x v="0"/>
    <n v="1185732"/>
    <x v="210"/>
    <x v="0"/>
    <x v="42"/>
    <x v="44"/>
    <x v="2"/>
    <n v="0.30000000000000004"/>
    <n v="2750"/>
    <n v="825.00000000000011"/>
    <n v="330.00000000000006"/>
    <n v="0.4"/>
  </r>
  <r>
    <x v="0"/>
    <n v="1185732"/>
    <x v="210"/>
    <x v="0"/>
    <x v="43"/>
    <x v="45"/>
    <x v="3"/>
    <n v="0.35"/>
    <n v="1500"/>
    <n v="525"/>
    <n v="210"/>
    <n v="0.4"/>
  </r>
  <r>
    <x v="0"/>
    <n v="1185732"/>
    <x v="210"/>
    <x v="0"/>
    <x v="43"/>
    <x v="45"/>
    <x v="4"/>
    <n v="0.5"/>
    <n v="2250"/>
    <n v="1125"/>
    <n v="337.5"/>
    <n v="0.3"/>
  </r>
  <r>
    <x v="0"/>
    <n v="1185732"/>
    <x v="210"/>
    <x v="0"/>
    <x v="43"/>
    <x v="45"/>
    <x v="5"/>
    <n v="0.4"/>
    <n v="3250"/>
    <n v="1300"/>
    <n v="520"/>
    <n v="0.4"/>
  </r>
  <r>
    <x v="0"/>
    <n v="1185732"/>
    <x v="218"/>
    <x v="0"/>
    <x v="43"/>
    <x v="45"/>
    <x v="0"/>
    <n v="0.4"/>
    <n v="5450"/>
    <n v="2180"/>
    <n v="763"/>
    <n v="0.35"/>
  </r>
  <r>
    <x v="0"/>
    <n v="1185732"/>
    <x v="218"/>
    <x v="0"/>
    <x v="43"/>
    <x v="45"/>
    <x v="1"/>
    <n v="0.4"/>
    <n v="2500"/>
    <n v="1000"/>
    <n v="350"/>
    <n v="0.35"/>
  </r>
  <r>
    <x v="0"/>
    <n v="1185732"/>
    <x v="218"/>
    <x v="0"/>
    <x v="43"/>
    <x v="45"/>
    <x v="2"/>
    <n v="0.30000000000000004"/>
    <n v="2750"/>
    <n v="825.00000000000011"/>
    <n v="330.00000000000006"/>
    <n v="0.4"/>
  </r>
  <r>
    <x v="0"/>
    <n v="1185732"/>
    <x v="218"/>
    <x v="0"/>
    <x v="43"/>
    <x v="45"/>
    <x v="3"/>
    <n v="0.35"/>
    <n v="1250"/>
    <n v="437.5"/>
    <n v="175"/>
    <n v="0.4"/>
  </r>
  <r>
    <x v="0"/>
    <n v="1185732"/>
    <x v="218"/>
    <x v="0"/>
    <x v="43"/>
    <x v="45"/>
    <x v="4"/>
    <n v="0.5"/>
    <n v="1750"/>
    <n v="875"/>
    <n v="262.5"/>
    <n v="0.3"/>
  </r>
  <r>
    <x v="0"/>
    <n v="1185732"/>
    <x v="218"/>
    <x v="0"/>
    <x v="43"/>
    <x v="45"/>
    <x v="5"/>
    <n v="0.4"/>
    <n v="2750"/>
    <n v="1100"/>
    <n v="440"/>
    <n v="0.4"/>
  </r>
  <r>
    <x v="0"/>
    <n v="1185732"/>
    <x v="237"/>
    <x v="0"/>
    <x v="43"/>
    <x v="45"/>
    <x v="0"/>
    <n v="0.4"/>
    <n v="5250"/>
    <n v="2100"/>
    <n v="735"/>
    <n v="0.35"/>
  </r>
  <r>
    <x v="0"/>
    <n v="1185732"/>
    <x v="237"/>
    <x v="0"/>
    <x v="43"/>
    <x v="45"/>
    <x v="1"/>
    <n v="0.4"/>
    <n v="2250"/>
    <n v="900"/>
    <n v="315"/>
    <n v="0.35"/>
  </r>
  <r>
    <x v="0"/>
    <n v="1185732"/>
    <x v="237"/>
    <x v="0"/>
    <x v="43"/>
    <x v="45"/>
    <x v="2"/>
    <n v="0.30000000000000004"/>
    <n v="2250"/>
    <n v="675.00000000000011"/>
    <n v="270.00000000000006"/>
    <n v="0.4"/>
  </r>
  <r>
    <x v="0"/>
    <n v="1185732"/>
    <x v="237"/>
    <x v="0"/>
    <x v="43"/>
    <x v="45"/>
    <x v="3"/>
    <n v="0.35"/>
    <n v="1500"/>
    <n v="525"/>
    <n v="210"/>
    <n v="0.4"/>
  </r>
  <r>
    <x v="0"/>
    <n v="1185732"/>
    <x v="237"/>
    <x v="0"/>
    <x v="43"/>
    <x v="45"/>
    <x v="4"/>
    <n v="0.5"/>
    <n v="1500"/>
    <n v="750"/>
    <n v="225"/>
    <n v="0.3"/>
  </r>
  <r>
    <x v="0"/>
    <n v="1185732"/>
    <x v="237"/>
    <x v="0"/>
    <x v="43"/>
    <x v="45"/>
    <x v="5"/>
    <n v="0.4"/>
    <n v="3000"/>
    <n v="1200"/>
    <n v="480"/>
    <n v="0.4"/>
  </r>
  <r>
    <x v="0"/>
    <n v="1185732"/>
    <x v="266"/>
    <x v="0"/>
    <x v="43"/>
    <x v="45"/>
    <x v="0"/>
    <n v="0.54999999999999993"/>
    <n v="5700"/>
    <n v="3134.9999999999995"/>
    <n v="1097.2499999999998"/>
    <n v="0.35"/>
  </r>
  <r>
    <x v="0"/>
    <n v="1185732"/>
    <x v="266"/>
    <x v="0"/>
    <x v="43"/>
    <x v="45"/>
    <x v="1"/>
    <n v="0.5"/>
    <n v="2750"/>
    <n v="1375"/>
    <n v="481.24999999999994"/>
    <n v="0.35"/>
  </r>
  <r>
    <x v="0"/>
    <n v="1185732"/>
    <x v="266"/>
    <x v="0"/>
    <x v="43"/>
    <x v="45"/>
    <x v="2"/>
    <n v="0.45"/>
    <n v="3000"/>
    <n v="1350"/>
    <n v="540"/>
    <n v="0.4"/>
  </r>
  <r>
    <x v="0"/>
    <n v="1185732"/>
    <x v="266"/>
    <x v="0"/>
    <x v="43"/>
    <x v="45"/>
    <x v="3"/>
    <n v="0.45"/>
    <n v="2500"/>
    <n v="1125"/>
    <n v="450"/>
    <n v="0.4"/>
  </r>
  <r>
    <x v="0"/>
    <n v="1185732"/>
    <x v="266"/>
    <x v="0"/>
    <x v="43"/>
    <x v="45"/>
    <x v="4"/>
    <n v="0.54999999999999993"/>
    <n v="2750"/>
    <n v="1512.4999999999998"/>
    <n v="453.74999999999994"/>
    <n v="0.3"/>
  </r>
  <r>
    <x v="0"/>
    <n v="1185732"/>
    <x v="266"/>
    <x v="0"/>
    <x v="43"/>
    <x v="45"/>
    <x v="5"/>
    <n v="0.6"/>
    <n v="4000"/>
    <n v="2400"/>
    <n v="960"/>
    <n v="0.4"/>
  </r>
  <r>
    <x v="0"/>
    <n v="1185732"/>
    <x v="299"/>
    <x v="0"/>
    <x v="43"/>
    <x v="45"/>
    <x v="0"/>
    <n v="0.54999999999999993"/>
    <n v="6500"/>
    <n v="3574.9999999999995"/>
    <n v="1251.2499999999998"/>
    <n v="0.35"/>
  </r>
  <r>
    <x v="0"/>
    <n v="1185732"/>
    <x v="299"/>
    <x v="0"/>
    <x v="43"/>
    <x v="45"/>
    <x v="1"/>
    <n v="0.5"/>
    <n v="4000"/>
    <n v="2000"/>
    <n v="700"/>
    <n v="0.35"/>
  </r>
  <r>
    <x v="0"/>
    <n v="1185732"/>
    <x v="299"/>
    <x v="0"/>
    <x v="43"/>
    <x v="45"/>
    <x v="2"/>
    <n v="0.45"/>
    <n v="3250"/>
    <n v="1462.5"/>
    <n v="585"/>
    <n v="0.4"/>
  </r>
  <r>
    <x v="0"/>
    <n v="1185732"/>
    <x v="299"/>
    <x v="0"/>
    <x v="43"/>
    <x v="45"/>
    <x v="3"/>
    <n v="0.45"/>
    <n v="3000"/>
    <n v="1350"/>
    <n v="540"/>
    <n v="0.4"/>
  </r>
  <r>
    <x v="0"/>
    <n v="1185732"/>
    <x v="299"/>
    <x v="0"/>
    <x v="43"/>
    <x v="45"/>
    <x v="4"/>
    <n v="0.54999999999999993"/>
    <n v="3000"/>
    <n v="1649.9999999999998"/>
    <n v="494.99999999999989"/>
    <n v="0.3"/>
  </r>
  <r>
    <x v="0"/>
    <n v="1185732"/>
    <x v="299"/>
    <x v="0"/>
    <x v="43"/>
    <x v="45"/>
    <x v="5"/>
    <n v="0.6"/>
    <n v="4500"/>
    <n v="2700"/>
    <n v="1080"/>
    <n v="0.4"/>
  </r>
  <r>
    <x v="0"/>
    <n v="1185732"/>
    <x v="327"/>
    <x v="0"/>
    <x v="43"/>
    <x v="45"/>
    <x v="0"/>
    <n v="0.54999999999999993"/>
    <n v="6750"/>
    <n v="3712.4999999999995"/>
    <n v="1299.3749999999998"/>
    <n v="0.35"/>
  </r>
  <r>
    <x v="0"/>
    <n v="1185732"/>
    <x v="327"/>
    <x v="0"/>
    <x v="43"/>
    <x v="45"/>
    <x v="1"/>
    <n v="0.5"/>
    <n v="4250"/>
    <n v="2125"/>
    <n v="743.75"/>
    <n v="0.35"/>
  </r>
  <r>
    <x v="0"/>
    <n v="1185732"/>
    <x v="327"/>
    <x v="0"/>
    <x v="43"/>
    <x v="45"/>
    <x v="2"/>
    <n v="0.45"/>
    <n v="3500"/>
    <n v="1575"/>
    <n v="630"/>
    <n v="0.4"/>
  </r>
  <r>
    <x v="0"/>
    <n v="1185732"/>
    <x v="327"/>
    <x v="0"/>
    <x v="43"/>
    <x v="45"/>
    <x v="3"/>
    <n v="0.45"/>
    <n v="3000"/>
    <n v="1350"/>
    <n v="540"/>
    <n v="0.4"/>
  </r>
  <r>
    <x v="0"/>
    <n v="1185732"/>
    <x v="327"/>
    <x v="0"/>
    <x v="43"/>
    <x v="45"/>
    <x v="4"/>
    <n v="0.54999999999999993"/>
    <n v="3250"/>
    <n v="1787.4999999999998"/>
    <n v="536.24999999999989"/>
    <n v="0.3"/>
  </r>
  <r>
    <x v="0"/>
    <n v="1185732"/>
    <x v="327"/>
    <x v="0"/>
    <x v="43"/>
    <x v="45"/>
    <x v="5"/>
    <n v="0.6"/>
    <n v="5000"/>
    <n v="3000"/>
    <n v="1200"/>
    <n v="0.4"/>
  </r>
  <r>
    <x v="0"/>
    <n v="1185732"/>
    <x v="359"/>
    <x v="0"/>
    <x v="43"/>
    <x v="45"/>
    <x v="0"/>
    <n v="0.54999999999999993"/>
    <n v="6500"/>
    <n v="3574.9999999999995"/>
    <n v="1251.2499999999998"/>
    <n v="0.35"/>
  </r>
  <r>
    <x v="0"/>
    <n v="1185732"/>
    <x v="359"/>
    <x v="0"/>
    <x v="43"/>
    <x v="45"/>
    <x v="1"/>
    <n v="0.5"/>
    <n v="4250"/>
    <n v="2125"/>
    <n v="743.75"/>
    <n v="0.35"/>
  </r>
  <r>
    <x v="0"/>
    <n v="1185732"/>
    <x v="359"/>
    <x v="0"/>
    <x v="43"/>
    <x v="45"/>
    <x v="2"/>
    <n v="0.45"/>
    <n v="3500"/>
    <n v="1575"/>
    <n v="630"/>
    <n v="0.4"/>
  </r>
  <r>
    <x v="0"/>
    <n v="1185732"/>
    <x v="359"/>
    <x v="0"/>
    <x v="43"/>
    <x v="45"/>
    <x v="3"/>
    <n v="0.45"/>
    <n v="2500"/>
    <n v="1125"/>
    <n v="450"/>
    <n v="0.4"/>
  </r>
  <r>
    <x v="0"/>
    <n v="1185732"/>
    <x v="359"/>
    <x v="0"/>
    <x v="43"/>
    <x v="45"/>
    <x v="4"/>
    <n v="0.54999999999999993"/>
    <n v="2250"/>
    <n v="1237.4999999999998"/>
    <n v="371.24999999999994"/>
    <n v="0.3"/>
  </r>
  <r>
    <x v="0"/>
    <n v="1185732"/>
    <x v="359"/>
    <x v="0"/>
    <x v="43"/>
    <x v="45"/>
    <x v="5"/>
    <n v="0.6"/>
    <n v="4000"/>
    <n v="2400"/>
    <n v="960"/>
    <n v="0.4"/>
  </r>
  <r>
    <x v="0"/>
    <n v="1185732"/>
    <x v="389"/>
    <x v="0"/>
    <x v="43"/>
    <x v="45"/>
    <x v="0"/>
    <n v="0.54999999999999993"/>
    <n v="5250"/>
    <n v="2887.4999999999995"/>
    <n v="1010.6249999999998"/>
    <n v="0.35"/>
  </r>
  <r>
    <x v="0"/>
    <n v="1185732"/>
    <x v="389"/>
    <x v="0"/>
    <x v="43"/>
    <x v="45"/>
    <x v="1"/>
    <n v="0.5"/>
    <n v="3250"/>
    <n v="1625"/>
    <n v="568.75"/>
    <n v="0.35"/>
  </r>
  <r>
    <x v="0"/>
    <n v="1185732"/>
    <x v="389"/>
    <x v="0"/>
    <x v="43"/>
    <x v="45"/>
    <x v="2"/>
    <n v="0.45"/>
    <n v="2250"/>
    <n v="1012.5"/>
    <n v="405"/>
    <n v="0.4"/>
  </r>
  <r>
    <x v="0"/>
    <n v="1185732"/>
    <x v="389"/>
    <x v="0"/>
    <x v="43"/>
    <x v="45"/>
    <x v="3"/>
    <n v="0.45"/>
    <n v="2000"/>
    <n v="900"/>
    <n v="360"/>
    <n v="0.4"/>
  </r>
  <r>
    <x v="0"/>
    <n v="1185732"/>
    <x v="389"/>
    <x v="0"/>
    <x v="43"/>
    <x v="45"/>
    <x v="4"/>
    <n v="0.54999999999999993"/>
    <n v="2000"/>
    <n v="1099.9999999999998"/>
    <n v="329.99999999999994"/>
    <n v="0.3"/>
  </r>
  <r>
    <x v="0"/>
    <n v="1185732"/>
    <x v="389"/>
    <x v="0"/>
    <x v="43"/>
    <x v="45"/>
    <x v="5"/>
    <n v="0.6"/>
    <n v="3000"/>
    <n v="1800"/>
    <n v="720"/>
    <n v="0.4"/>
  </r>
  <r>
    <x v="0"/>
    <n v="1185732"/>
    <x v="421"/>
    <x v="0"/>
    <x v="43"/>
    <x v="45"/>
    <x v="0"/>
    <n v="0.6"/>
    <n v="4750"/>
    <n v="2850"/>
    <n v="997.49999999999989"/>
    <n v="0.35"/>
  </r>
  <r>
    <x v="0"/>
    <n v="1185732"/>
    <x v="421"/>
    <x v="0"/>
    <x v="43"/>
    <x v="45"/>
    <x v="1"/>
    <n v="0.55000000000000004"/>
    <n v="3000"/>
    <n v="1650.0000000000002"/>
    <n v="577.5"/>
    <n v="0.35"/>
  </r>
  <r>
    <x v="0"/>
    <n v="1185732"/>
    <x v="421"/>
    <x v="0"/>
    <x v="43"/>
    <x v="45"/>
    <x v="2"/>
    <n v="0.55000000000000004"/>
    <n v="2000"/>
    <n v="1100"/>
    <n v="440"/>
    <n v="0.4"/>
  </r>
  <r>
    <x v="0"/>
    <n v="1185732"/>
    <x v="421"/>
    <x v="0"/>
    <x v="43"/>
    <x v="45"/>
    <x v="3"/>
    <n v="0.55000000000000004"/>
    <n v="1750"/>
    <n v="962.50000000000011"/>
    <n v="385.00000000000006"/>
    <n v="0.4"/>
  </r>
  <r>
    <x v="0"/>
    <n v="1185732"/>
    <x v="421"/>
    <x v="0"/>
    <x v="43"/>
    <x v="45"/>
    <x v="4"/>
    <n v="0.65"/>
    <n v="1750"/>
    <n v="1137.5"/>
    <n v="341.25"/>
    <n v="0.3"/>
  </r>
  <r>
    <x v="5"/>
    <n v="1185732"/>
    <x v="421"/>
    <x v="0"/>
    <x v="43"/>
    <x v="45"/>
    <x v="5"/>
    <n v="0.7"/>
    <n v="3000"/>
    <n v="2100"/>
    <n v="840"/>
    <n v="0.4"/>
  </r>
  <r>
    <x v="5"/>
    <n v="1185732"/>
    <x v="451"/>
    <x v="0"/>
    <x v="43"/>
    <x v="45"/>
    <x v="0"/>
    <n v="0.65"/>
    <n v="4500"/>
    <n v="2925"/>
    <n v="1023.7499999999999"/>
    <n v="0.35"/>
  </r>
  <r>
    <x v="5"/>
    <n v="1185732"/>
    <x v="451"/>
    <x v="0"/>
    <x v="43"/>
    <x v="45"/>
    <x v="1"/>
    <n v="0.55000000000000004"/>
    <n v="3250"/>
    <n v="1787.5000000000002"/>
    <n v="625.625"/>
    <n v="0.35"/>
  </r>
  <r>
    <x v="5"/>
    <n v="1185732"/>
    <x v="451"/>
    <x v="0"/>
    <x v="43"/>
    <x v="45"/>
    <x v="2"/>
    <n v="0.55000000000000004"/>
    <n v="3200"/>
    <n v="1760.0000000000002"/>
    <n v="704.00000000000011"/>
    <n v="0.4"/>
  </r>
  <r>
    <x v="5"/>
    <n v="1185732"/>
    <x v="451"/>
    <x v="0"/>
    <x v="43"/>
    <x v="45"/>
    <x v="3"/>
    <n v="0.55000000000000004"/>
    <n v="3000"/>
    <n v="1650.0000000000002"/>
    <n v="660.00000000000011"/>
    <n v="0.4"/>
  </r>
  <r>
    <x v="5"/>
    <n v="1185732"/>
    <x v="451"/>
    <x v="0"/>
    <x v="43"/>
    <x v="45"/>
    <x v="4"/>
    <n v="0.65"/>
    <n v="2750"/>
    <n v="1787.5"/>
    <n v="536.25"/>
    <n v="0.3"/>
  </r>
  <r>
    <x v="5"/>
    <n v="1185732"/>
    <x v="451"/>
    <x v="0"/>
    <x v="43"/>
    <x v="45"/>
    <x v="5"/>
    <n v="0.7"/>
    <n v="3750"/>
    <n v="2625"/>
    <n v="1050"/>
    <n v="0.4"/>
  </r>
  <r>
    <x v="5"/>
    <n v="1185732"/>
    <x v="480"/>
    <x v="0"/>
    <x v="43"/>
    <x v="45"/>
    <x v="0"/>
    <n v="0.65"/>
    <n v="6000"/>
    <n v="3900"/>
    <n v="1365"/>
    <n v="0.35"/>
  </r>
  <r>
    <x v="5"/>
    <n v="1185732"/>
    <x v="480"/>
    <x v="0"/>
    <x v="43"/>
    <x v="45"/>
    <x v="1"/>
    <n v="0.55000000000000004"/>
    <n v="4000"/>
    <n v="2200"/>
    <n v="770"/>
    <n v="0.35"/>
  </r>
  <r>
    <x v="5"/>
    <n v="1185732"/>
    <x v="480"/>
    <x v="0"/>
    <x v="43"/>
    <x v="45"/>
    <x v="2"/>
    <n v="0.55000000000000004"/>
    <n v="3750"/>
    <n v="2062.5"/>
    <n v="825"/>
    <n v="0.4"/>
  </r>
  <r>
    <x v="5"/>
    <n v="1185732"/>
    <x v="480"/>
    <x v="0"/>
    <x v="43"/>
    <x v="45"/>
    <x v="3"/>
    <n v="0.55000000000000004"/>
    <n v="3250"/>
    <n v="1787.5000000000002"/>
    <n v="715.00000000000011"/>
    <n v="0.4"/>
  </r>
  <r>
    <x v="5"/>
    <n v="1185732"/>
    <x v="480"/>
    <x v="0"/>
    <x v="43"/>
    <x v="45"/>
    <x v="4"/>
    <n v="0.65"/>
    <n v="3250"/>
    <n v="2112.5"/>
    <n v="633.75"/>
    <n v="0.3"/>
  </r>
  <r>
    <x v="5"/>
    <n v="1185732"/>
    <x v="480"/>
    <x v="0"/>
    <x v="43"/>
    <x v="45"/>
    <x v="5"/>
    <n v="0.7"/>
    <n v="4250"/>
    <n v="2975"/>
    <n v="1190"/>
    <n v="0.4"/>
  </r>
  <r>
    <x v="5"/>
    <n v="1185732"/>
    <x v="174"/>
    <x v="0"/>
    <x v="43"/>
    <x v="45"/>
    <x v="0"/>
    <n v="0.35"/>
    <n v="4750"/>
    <n v="1662.5"/>
    <n v="581.875"/>
    <n v="0.35"/>
  </r>
  <r>
    <x v="5"/>
    <n v="1185732"/>
    <x v="174"/>
    <x v="0"/>
    <x v="43"/>
    <x v="45"/>
    <x v="1"/>
    <n v="0.35"/>
    <n v="2750"/>
    <n v="962.49999999999989"/>
    <n v="336.87499999999994"/>
    <n v="0.35"/>
  </r>
  <r>
    <x v="5"/>
    <n v="1185732"/>
    <x v="174"/>
    <x v="0"/>
    <x v="43"/>
    <x v="45"/>
    <x v="2"/>
    <n v="0.25000000000000006"/>
    <n v="2750"/>
    <n v="687.50000000000011"/>
    <n v="275.00000000000006"/>
    <n v="0.4"/>
  </r>
  <r>
    <x v="5"/>
    <n v="1185732"/>
    <x v="174"/>
    <x v="0"/>
    <x v="43"/>
    <x v="45"/>
    <x v="3"/>
    <n v="0.3"/>
    <n v="1250"/>
    <n v="375"/>
    <n v="150"/>
    <n v="0.4"/>
  </r>
  <r>
    <x v="5"/>
    <n v="1185732"/>
    <x v="174"/>
    <x v="0"/>
    <x v="43"/>
    <x v="45"/>
    <x v="4"/>
    <n v="0.45"/>
    <n v="1750"/>
    <n v="787.5"/>
    <n v="236.25"/>
    <n v="0.3"/>
  </r>
  <r>
    <x v="5"/>
    <n v="1185732"/>
    <x v="174"/>
    <x v="0"/>
    <x v="43"/>
    <x v="45"/>
    <x v="5"/>
    <n v="0.35"/>
    <n v="2750"/>
    <n v="962.49999999999989"/>
    <n v="385"/>
    <n v="0.4"/>
  </r>
  <r>
    <x v="5"/>
    <n v="1185732"/>
    <x v="203"/>
    <x v="0"/>
    <x v="43"/>
    <x v="45"/>
    <x v="0"/>
    <n v="0.35"/>
    <n v="5250"/>
    <n v="1837.4999999999998"/>
    <n v="643.12499999999989"/>
    <n v="0.35"/>
  </r>
  <r>
    <x v="5"/>
    <n v="1185732"/>
    <x v="203"/>
    <x v="0"/>
    <x v="43"/>
    <x v="45"/>
    <x v="1"/>
    <n v="0.35"/>
    <n v="1750"/>
    <n v="612.5"/>
    <n v="214.375"/>
    <n v="0.35"/>
  </r>
  <r>
    <x v="5"/>
    <n v="1185732"/>
    <x v="203"/>
    <x v="0"/>
    <x v="43"/>
    <x v="45"/>
    <x v="2"/>
    <n v="0.25000000000000006"/>
    <n v="2250"/>
    <n v="562.50000000000011"/>
    <n v="225.00000000000006"/>
    <n v="0.4"/>
  </r>
  <r>
    <x v="5"/>
    <n v="1185732"/>
    <x v="203"/>
    <x v="0"/>
    <x v="44"/>
    <x v="46"/>
    <x v="3"/>
    <n v="0.3"/>
    <n v="1000"/>
    <n v="300"/>
    <n v="120"/>
    <n v="0.4"/>
  </r>
  <r>
    <x v="5"/>
    <n v="1185732"/>
    <x v="203"/>
    <x v="0"/>
    <x v="44"/>
    <x v="46"/>
    <x v="4"/>
    <n v="0.45"/>
    <n v="1750"/>
    <n v="787.5"/>
    <n v="236.25"/>
    <n v="0.3"/>
  </r>
  <r>
    <x v="5"/>
    <n v="1185732"/>
    <x v="203"/>
    <x v="0"/>
    <x v="44"/>
    <x v="46"/>
    <x v="5"/>
    <n v="0.35"/>
    <n v="2750"/>
    <n v="962.49999999999989"/>
    <n v="385"/>
    <n v="0.4"/>
  </r>
  <r>
    <x v="5"/>
    <n v="1185732"/>
    <x v="708"/>
    <x v="0"/>
    <x v="44"/>
    <x v="46"/>
    <x v="0"/>
    <n v="0.35"/>
    <n v="4950"/>
    <n v="1732.5"/>
    <n v="606.375"/>
    <n v="0.35"/>
  </r>
  <r>
    <x v="5"/>
    <n v="1185732"/>
    <x v="708"/>
    <x v="0"/>
    <x v="44"/>
    <x v="46"/>
    <x v="1"/>
    <n v="0.35"/>
    <n v="2000"/>
    <n v="700"/>
    <n v="244.99999999999997"/>
    <n v="0.35"/>
  </r>
  <r>
    <x v="5"/>
    <n v="1185732"/>
    <x v="708"/>
    <x v="0"/>
    <x v="44"/>
    <x v="46"/>
    <x v="2"/>
    <n v="0.25000000000000006"/>
    <n v="2250"/>
    <n v="562.50000000000011"/>
    <n v="225.00000000000006"/>
    <n v="0.4"/>
  </r>
  <r>
    <x v="5"/>
    <n v="1185732"/>
    <x v="708"/>
    <x v="0"/>
    <x v="44"/>
    <x v="46"/>
    <x v="3"/>
    <n v="0.3"/>
    <n v="750"/>
    <n v="225"/>
    <n v="90"/>
    <n v="0.4"/>
  </r>
  <r>
    <x v="5"/>
    <n v="1185732"/>
    <x v="708"/>
    <x v="0"/>
    <x v="44"/>
    <x v="46"/>
    <x v="4"/>
    <n v="0.45"/>
    <n v="1250"/>
    <n v="562.5"/>
    <n v="168.75"/>
    <n v="0.3"/>
  </r>
  <r>
    <x v="5"/>
    <n v="1185732"/>
    <x v="708"/>
    <x v="0"/>
    <x v="44"/>
    <x v="46"/>
    <x v="5"/>
    <n v="0.35"/>
    <n v="2250"/>
    <n v="787.5"/>
    <n v="315"/>
    <n v="0.4"/>
  </r>
  <r>
    <x v="5"/>
    <n v="1185732"/>
    <x v="230"/>
    <x v="0"/>
    <x v="44"/>
    <x v="46"/>
    <x v="0"/>
    <n v="0.35"/>
    <n v="4750"/>
    <n v="1662.5"/>
    <n v="581.875"/>
    <n v="0.35"/>
  </r>
  <r>
    <x v="5"/>
    <n v="1185732"/>
    <x v="230"/>
    <x v="0"/>
    <x v="44"/>
    <x v="46"/>
    <x v="1"/>
    <n v="0.35"/>
    <n v="1750"/>
    <n v="612.5"/>
    <n v="214.375"/>
    <n v="0.35"/>
  </r>
  <r>
    <x v="5"/>
    <n v="1185732"/>
    <x v="230"/>
    <x v="0"/>
    <x v="44"/>
    <x v="46"/>
    <x v="2"/>
    <n v="0.25000000000000006"/>
    <n v="1750"/>
    <n v="437.50000000000011"/>
    <n v="175.00000000000006"/>
    <n v="0.4"/>
  </r>
  <r>
    <x v="5"/>
    <n v="1185732"/>
    <x v="230"/>
    <x v="0"/>
    <x v="44"/>
    <x v="46"/>
    <x v="3"/>
    <n v="0.3"/>
    <n v="1000"/>
    <n v="300"/>
    <n v="120"/>
    <n v="0.4"/>
  </r>
  <r>
    <x v="5"/>
    <n v="1185732"/>
    <x v="230"/>
    <x v="0"/>
    <x v="44"/>
    <x v="46"/>
    <x v="4"/>
    <n v="0.45"/>
    <n v="1000"/>
    <n v="450"/>
    <n v="135"/>
    <n v="0.3"/>
  </r>
  <r>
    <x v="5"/>
    <n v="1185732"/>
    <x v="230"/>
    <x v="0"/>
    <x v="44"/>
    <x v="46"/>
    <x v="5"/>
    <n v="0.35"/>
    <n v="2500"/>
    <n v="875"/>
    <n v="350"/>
    <n v="0.4"/>
  </r>
  <r>
    <x v="5"/>
    <n v="1185732"/>
    <x v="259"/>
    <x v="0"/>
    <x v="44"/>
    <x v="46"/>
    <x v="0"/>
    <n v="0.49999999999999994"/>
    <n v="5200"/>
    <n v="2599.9999999999995"/>
    <n v="909.99999999999977"/>
    <n v="0.35"/>
  </r>
  <r>
    <x v="5"/>
    <n v="1185732"/>
    <x v="259"/>
    <x v="0"/>
    <x v="44"/>
    <x v="46"/>
    <x v="1"/>
    <n v="0.45"/>
    <n v="2250"/>
    <n v="1012.5"/>
    <n v="354.375"/>
    <n v="0.35"/>
  </r>
  <r>
    <x v="5"/>
    <n v="1185732"/>
    <x v="259"/>
    <x v="0"/>
    <x v="44"/>
    <x v="46"/>
    <x v="2"/>
    <n v="0.4"/>
    <n v="2500"/>
    <n v="1000"/>
    <n v="400"/>
    <n v="0.4"/>
  </r>
  <r>
    <x v="5"/>
    <n v="1185732"/>
    <x v="259"/>
    <x v="0"/>
    <x v="44"/>
    <x v="46"/>
    <x v="3"/>
    <n v="0.4"/>
    <n v="2000"/>
    <n v="800"/>
    <n v="320"/>
    <n v="0.4"/>
  </r>
  <r>
    <x v="5"/>
    <n v="1185732"/>
    <x v="259"/>
    <x v="0"/>
    <x v="44"/>
    <x v="46"/>
    <x v="4"/>
    <n v="0.49999999999999994"/>
    <n v="2250"/>
    <n v="1124.9999999999998"/>
    <n v="337.49999999999994"/>
    <n v="0.3"/>
  </r>
  <r>
    <x v="5"/>
    <n v="1185732"/>
    <x v="259"/>
    <x v="0"/>
    <x v="44"/>
    <x v="46"/>
    <x v="5"/>
    <n v="0.54999999999999993"/>
    <n v="3500"/>
    <n v="1924.9999999999998"/>
    <n v="770"/>
    <n v="0.4"/>
  </r>
  <r>
    <x v="5"/>
    <n v="1185732"/>
    <x v="292"/>
    <x v="0"/>
    <x v="44"/>
    <x v="46"/>
    <x v="0"/>
    <n v="0.49999999999999994"/>
    <n v="6000"/>
    <n v="2999.9999999999995"/>
    <n v="1049.9999999999998"/>
    <n v="0.35"/>
  </r>
  <r>
    <x v="5"/>
    <n v="1185732"/>
    <x v="292"/>
    <x v="0"/>
    <x v="44"/>
    <x v="46"/>
    <x v="1"/>
    <n v="0.45"/>
    <n v="3500"/>
    <n v="1575"/>
    <n v="551.25"/>
    <n v="0.35"/>
  </r>
  <r>
    <x v="5"/>
    <n v="1185732"/>
    <x v="292"/>
    <x v="0"/>
    <x v="44"/>
    <x v="46"/>
    <x v="2"/>
    <n v="0.4"/>
    <n v="2750"/>
    <n v="1100"/>
    <n v="440"/>
    <n v="0.4"/>
  </r>
  <r>
    <x v="5"/>
    <n v="1185732"/>
    <x v="292"/>
    <x v="0"/>
    <x v="44"/>
    <x v="46"/>
    <x v="3"/>
    <n v="0.4"/>
    <n v="2500"/>
    <n v="1000"/>
    <n v="400"/>
    <n v="0.4"/>
  </r>
  <r>
    <x v="5"/>
    <n v="1185732"/>
    <x v="292"/>
    <x v="0"/>
    <x v="44"/>
    <x v="46"/>
    <x v="4"/>
    <n v="0.49999999999999994"/>
    <n v="2500"/>
    <n v="1249.9999999999998"/>
    <n v="374.99999999999994"/>
    <n v="0.3"/>
  </r>
  <r>
    <x v="5"/>
    <n v="1185732"/>
    <x v="292"/>
    <x v="0"/>
    <x v="44"/>
    <x v="46"/>
    <x v="5"/>
    <n v="0.54999999999999993"/>
    <n v="4000"/>
    <n v="2199.9999999999995"/>
    <n v="879.99999999999989"/>
    <n v="0.4"/>
  </r>
  <r>
    <x v="5"/>
    <n v="1185732"/>
    <x v="320"/>
    <x v="0"/>
    <x v="44"/>
    <x v="46"/>
    <x v="0"/>
    <n v="0.49999999999999994"/>
    <n v="6250"/>
    <n v="3124.9999999999995"/>
    <n v="1093.7499999999998"/>
    <n v="0.35"/>
  </r>
  <r>
    <x v="5"/>
    <n v="1185732"/>
    <x v="320"/>
    <x v="0"/>
    <x v="44"/>
    <x v="46"/>
    <x v="1"/>
    <n v="0.45"/>
    <n v="3750"/>
    <n v="1687.5"/>
    <n v="590.625"/>
    <n v="0.35"/>
  </r>
  <r>
    <x v="5"/>
    <n v="1185732"/>
    <x v="320"/>
    <x v="0"/>
    <x v="44"/>
    <x v="46"/>
    <x v="2"/>
    <n v="0.4"/>
    <n v="3000"/>
    <n v="1200"/>
    <n v="480"/>
    <n v="0.4"/>
  </r>
  <r>
    <x v="5"/>
    <n v="1185732"/>
    <x v="320"/>
    <x v="0"/>
    <x v="44"/>
    <x v="46"/>
    <x v="3"/>
    <n v="0.4"/>
    <n v="2500"/>
    <n v="1000"/>
    <n v="400"/>
    <n v="0.4"/>
  </r>
  <r>
    <x v="5"/>
    <n v="1185732"/>
    <x v="320"/>
    <x v="0"/>
    <x v="44"/>
    <x v="46"/>
    <x v="4"/>
    <n v="0.49999999999999994"/>
    <n v="2750"/>
    <n v="1374.9999999999998"/>
    <n v="412.49999999999994"/>
    <n v="0.3"/>
  </r>
  <r>
    <x v="5"/>
    <n v="1185732"/>
    <x v="320"/>
    <x v="0"/>
    <x v="44"/>
    <x v="46"/>
    <x v="5"/>
    <n v="0.54999999999999993"/>
    <n v="4500"/>
    <n v="2474.9999999999995"/>
    <n v="989.99999999999989"/>
    <n v="0.4"/>
  </r>
  <r>
    <x v="5"/>
    <n v="1185732"/>
    <x v="352"/>
    <x v="0"/>
    <x v="44"/>
    <x v="46"/>
    <x v="0"/>
    <n v="0.49999999999999994"/>
    <n v="6000"/>
    <n v="2999.9999999999995"/>
    <n v="1049.9999999999998"/>
    <n v="0.35"/>
  </r>
  <r>
    <x v="5"/>
    <n v="1185732"/>
    <x v="352"/>
    <x v="0"/>
    <x v="44"/>
    <x v="46"/>
    <x v="1"/>
    <n v="0.45"/>
    <n v="3750"/>
    <n v="1687.5"/>
    <n v="590.625"/>
    <n v="0.35"/>
  </r>
  <r>
    <x v="5"/>
    <n v="1185732"/>
    <x v="352"/>
    <x v="0"/>
    <x v="44"/>
    <x v="46"/>
    <x v="2"/>
    <n v="0.4"/>
    <n v="3000"/>
    <n v="1200"/>
    <n v="480"/>
    <n v="0.4"/>
  </r>
  <r>
    <x v="5"/>
    <n v="1185732"/>
    <x v="352"/>
    <x v="0"/>
    <x v="44"/>
    <x v="46"/>
    <x v="3"/>
    <n v="0.4"/>
    <n v="2000"/>
    <n v="800"/>
    <n v="320"/>
    <n v="0.4"/>
  </r>
  <r>
    <x v="5"/>
    <n v="1185732"/>
    <x v="352"/>
    <x v="0"/>
    <x v="44"/>
    <x v="46"/>
    <x v="4"/>
    <n v="0.49999999999999994"/>
    <n v="1750"/>
    <n v="874.99999999999989"/>
    <n v="262.49999999999994"/>
    <n v="0.3"/>
  </r>
  <r>
    <x v="5"/>
    <n v="1185732"/>
    <x v="352"/>
    <x v="0"/>
    <x v="44"/>
    <x v="46"/>
    <x v="5"/>
    <n v="0.54999999999999993"/>
    <n v="3500"/>
    <n v="1924.9999999999998"/>
    <n v="770"/>
    <n v="0.4"/>
  </r>
  <r>
    <x v="5"/>
    <n v="1185732"/>
    <x v="382"/>
    <x v="0"/>
    <x v="44"/>
    <x v="46"/>
    <x v="0"/>
    <n v="0.49999999999999994"/>
    <n v="4750"/>
    <n v="2374.9999999999995"/>
    <n v="831.24999999999977"/>
    <n v="0.35"/>
  </r>
  <r>
    <x v="5"/>
    <n v="1185732"/>
    <x v="382"/>
    <x v="0"/>
    <x v="44"/>
    <x v="46"/>
    <x v="1"/>
    <n v="0.45"/>
    <n v="2750"/>
    <n v="1237.5"/>
    <n v="433.125"/>
    <n v="0.35"/>
  </r>
  <r>
    <x v="5"/>
    <n v="1185732"/>
    <x v="382"/>
    <x v="0"/>
    <x v="44"/>
    <x v="46"/>
    <x v="2"/>
    <n v="0.4"/>
    <n v="1750"/>
    <n v="700"/>
    <n v="280"/>
    <n v="0.4"/>
  </r>
  <r>
    <x v="5"/>
    <n v="1185732"/>
    <x v="382"/>
    <x v="0"/>
    <x v="44"/>
    <x v="46"/>
    <x v="3"/>
    <n v="0.4"/>
    <n v="1500"/>
    <n v="600"/>
    <n v="240"/>
    <n v="0.4"/>
  </r>
  <r>
    <x v="5"/>
    <n v="1185732"/>
    <x v="382"/>
    <x v="0"/>
    <x v="44"/>
    <x v="46"/>
    <x v="4"/>
    <n v="0.49999999999999994"/>
    <n v="1500"/>
    <n v="749.99999999999989"/>
    <n v="224.99999999999997"/>
    <n v="0.3"/>
  </r>
  <r>
    <x v="5"/>
    <n v="1185732"/>
    <x v="382"/>
    <x v="0"/>
    <x v="44"/>
    <x v="46"/>
    <x v="5"/>
    <n v="0.54999999999999993"/>
    <n v="2500"/>
    <n v="1374.9999999999998"/>
    <n v="549.99999999999989"/>
    <n v="0.4"/>
  </r>
  <r>
    <x v="5"/>
    <n v="1185732"/>
    <x v="414"/>
    <x v="0"/>
    <x v="44"/>
    <x v="46"/>
    <x v="0"/>
    <n v="0.54999999999999993"/>
    <n v="4250"/>
    <n v="2337.4999999999995"/>
    <n v="818.12499999999977"/>
    <n v="0.35"/>
  </r>
  <r>
    <x v="5"/>
    <n v="1185732"/>
    <x v="414"/>
    <x v="0"/>
    <x v="44"/>
    <x v="46"/>
    <x v="1"/>
    <n v="0.5"/>
    <n v="2500"/>
    <n v="1250"/>
    <n v="437.5"/>
    <n v="0.35"/>
  </r>
  <r>
    <x v="5"/>
    <n v="1185732"/>
    <x v="414"/>
    <x v="0"/>
    <x v="44"/>
    <x v="46"/>
    <x v="2"/>
    <n v="0.5"/>
    <n v="1500"/>
    <n v="750"/>
    <n v="300"/>
    <n v="0.4"/>
  </r>
  <r>
    <x v="5"/>
    <n v="1185732"/>
    <x v="414"/>
    <x v="0"/>
    <x v="44"/>
    <x v="46"/>
    <x v="3"/>
    <n v="0.5"/>
    <n v="1250"/>
    <n v="625"/>
    <n v="250"/>
    <n v="0.4"/>
  </r>
  <r>
    <x v="5"/>
    <n v="1185732"/>
    <x v="414"/>
    <x v="0"/>
    <x v="44"/>
    <x v="46"/>
    <x v="4"/>
    <n v="0.6"/>
    <n v="1250"/>
    <n v="750"/>
    <n v="225"/>
    <n v="0.3"/>
  </r>
  <r>
    <x v="2"/>
    <n v="1185732"/>
    <x v="414"/>
    <x v="0"/>
    <x v="44"/>
    <x v="46"/>
    <x v="5"/>
    <n v="0.64999999999999991"/>
    <n v="2500"/>
    <n v="1624.9999999999998"/>
    <n v="650"/>
    <n v="0.4"/>
  </r>
  <r>
    <x v="2"/>
    <n v="1185732"/>
    <x v="444"/>
    <x v="0"/>
    <x v="44"/>
    <x v="46"/>
    <x v="0"/>
    <n v="0.6"/>
    <n v="4000"/>
    <n v="2400"/>
    <n v="840"/>
    <n v="0.35"/>
  </r>
  <r>
    <x v="2"/>
    <n v="1185732"/>
    <x v="444"/>
    <x v="0"/>
    <x v="44"/>
    <x v="46"/>
    <x v="1"/>
    <n v="0.5"/>
    <n v="2750"/>
    <n v="1375"/>
    <n v="481.24999999999994"/>
    <n v="0.35"/>
  </r>
  <r>
    <x v="2"/>
    <n v="1185732"/>
    <x v="444"/>
    <x v="0"/>
    <x v="44"/>
    <x v="46"/>
    <x v="2"/>
    <n v="0.5"/>
    <n v="2700"/>
    <n v="1350"/>
    <n v="540"/>
    <n v="0.4"/>
  </r>
  <r>
    <x v="2"/>
    <n v="1185732"/>
    <x v="444"/>
    <x v="0"/>
    <x v="44"/>
    <x v="46"/>
    <x v="3"/>
    <n v="0.5"/>
    <n v="2500"/>
    <n v="1250"/>
    <n v="500"/>
    <n v="0.4"/>
  </r>
  <r>
    <x v="2"/>
    <n v="1185732"/>
    <x v="444"/>
    <x v="0"/>
    <x v="44"/>
    <x v="46"/>
    <x v="4"/>
    <n v="0.6"/>
    <n v="2250"/>
    <n v="1350"/>
    <n v="405"/>
    <n v="0.3"/>
  </r>
  <r>
    <x v="2"/>
    <n v="1185732"/>
    <x v="444"/>
    <x v="0"/>
    <x v="44"/>
    <x v="46"/>
    <x v="5"/>
    <n v="0.64999999999999991"/>
    <n v="3250"/>
    <n v="2112.4999999999995"/>
    <n v="844.99999999999989"/>
    <n v="0.4"/>
  </r>
  <r>
    <x v="2"/>
    <n v="1185732"/>
    <x v="473"/>
    <x v="0"/>
    <x v="44"/>
    <x v="46"/>
    <x v="0"/>
    <n v="0.6"/>
    <n v="5500"/>
    <n v="3300"/>
    <n v="1155"/>
    <n v="0.35"/>
  </r>
  <r>
    <x v="2"/>
    <n v="1185732"/>
    <x v="473"/>
    <x v="0"/>
    <x v="44"/>
    <x v="46"/>
    <x v="1"/>
    <n v="0.5"/>
    <n v="3500"/>
    <n v="1750"/>
    <n v="612.5"/>
    <n v="0.35"/>
  </r>
  <r>
    <x v="2"/>
    <n v="1185732"/>
    <x v="473"/>
    <x v="0"/>
    <x v="44"/>
    <x v="46"/>
    <x v="2"/>
    <n v="0.5"/>
    <n v="3250"/>
    <n v="1625"/>
    <n v="650"/>
    <n v="0.4"/>
  </r>
  <r>
    <x v="2"/>
    <n v="1185732"/>
    <x v="473"/>
    <x v="0"/>
    <x v="44"/>
    <x v="46"/>
    <x v="3"/>
    <n v="0.5"/>
    <n v="2750"/>
    <n v="1375"/>
    <n v="550"/>
    <n v="0.4"/>
  </r>
  <r>
    <x v="2"/>
    <n v="1185732"/>
    <x v="473"/>
    <x v="0"/>
    <x v="44"/>
    <x v="46"/>
    <x v="4"/>
    <n v="0.6"/>
    <n v="2750"/>
    <n v="1650"/>
    <n v="495"/>
    <n v="0.3"/>
  </r>
  <r>
    <x v="2"/>
    <n v="1185732"/>
    <x v="473"/>
    <x v="0"/>
    <x v="44"/>
    <x v="46"/>
    <x v="5"/>
    <n v="0.64999999999999991"/>
    <n v="3750"/>
    <n v="2437.4999999999995"/>
    <n v="974.99999999999989"/>
    <n v="0.4"/>
  </r>
  <r>
    <x v="2"/>
    <n v="1185732"/>
    <x v="171"/>
    <x v="0"/>
    <x v="44"/>
    <x v="46"/>
    <x v="0"/>
    <n v="0.4"/>
    <n v="5000"/>
    <n v="2000"/>
    <n v="800"/>
    <n v="0.4"/>
  </r>
  <r>
    <x v="2"/>
    <n v="1185732"/>
    <x v="171"/>
    <x v="0"/>
    <x v="44"/>
    <x v="46"/>
    <x v="1"/>
    <n v="0.4"/>
    <n v="3000"/>
    <n v="1200"/>
    <n v="480"/>
    <n v="0.4"/>
  </r>
  <r>
    <x v="2"/>
    <n v="1185732"/>
    <x v="171"/>
    <x v="0"/>
    <x v="44"/>
    <x v="46"/>
    <x v="2"/>
    <n v="0.30000000000000004"/>
    <n v="3000"/>
    <n v="900.00000000000011"/>
    <n v="270"/>
    <n v="0.3"/>
  </r>
  <r>
    <x v="2"/>
    <n v="1185732"/>
    <x v="171"/>
    <x v="0"/>
    <x v="44"/>
    <x v="46"/>
    <x v="3"/>
    <n v="0.35"/>
    <n v="1500"/>
    <n v="525"/>
    <n v="157.5"/>
    <n v="0.3"/>
  </r>
  <r>
    <x v="2"/>
    <n v="1185732"/>
    <x v="171"/>
    <x v="0"/>
    <x v="44"/>
    <x v="46"/>
    <x v="4"/>
    <n v="0.5"/>
    <n v="2000"/>
    <n v="1000"/>
    <n v="300"/>
    <n v="0.3"/>
  </r>
  <r>
    <x v="2"/>
    <n v="1185732"/>
    <x v="171"/>
    <x v="0"/>
    <x v="44"/>
    <x v="46"/>
    <x v="5"/>
    <n v="0.4"/>
    <n v="3000"/>
    <n v="1200"/>
    <n v="420"/>
    <n v="0.35"/>
  </r>
  <r>
    <x v="2"/>
    <n v="1185732"/>
    <x v="200"/>
    <x v="0"/>
    <x v="44"/>
    <x v="46"/>
    <x v="0"/>
    <n v="0.4"/>
    <n v="5500"/>
    <n v="2200"/>
    <n v="880"/>
    <n v="0.4"/>
  </r>
  <r>
    <x v="2"/>
    <n v="1185732"/>
    <x v="200"/>
    <x v="0"/>
    <x v="44"/>
    <x v="46"/>
    <x v="1"/>
    <n v="0.4"/>
    <n v="2000"/>
    <n v="800"/>
    <n v="320"/>
    <n v="0.4"/>
  </r>
  <r>
    <x v="2"/>
    <n v="1185732"/>
    <x v="200"/>
    <x v="0"/>
    <x v="44"/>
    <x v="46"/>
    <x v="2"/>
    <n v="0.30000000000000004"/>
    <n v="2500"/>
    <n v="750.00000000000011"/>
    <n v="225.00000000000003"/>
    <n v="0.3"/>
  </r>
  <r>
    <x v="2"/>
    <n v="1185732"/>
    <x v="200"/>
    <x v="0"/>
    <x v="45"/>
    <x v="47"/>
    <x v="3"/>
    <n v="0.35"/>
    <n v="1250"/>
    <n v="437.5"/>
    <n v="131.25"/>
    <n v="0.3"/>
  </r>
  <r>
    <x v="2"/>
    <n v="1185732"/>
    <x v="200"/>
    <x v="0"/>
    <x v="45"/>
    <x v="47"/>
    <x v="4"/>
    <n v="0.5"/>
    <n v="2000"/>
    <n v="1000"/>
    <n v="300"/>
    <n v="0.3"/>
  </r>
  <r>
    <x v="2"/>
    <n v="1185732"/>
    <x v="200"/>
    <x v="0"/>
    <x v="45"/>
    <x v="47"/>
    <x v="5"/>
    <n v="0.4"/>
    <n v="3000"/>
    <n v="1200"/>
    <n v="420"/>
    <n v="0.35"/>
  </r>
  <r>
    <x v="2"/>
    <n v="1185732"/>
    <x v="705"/>
    <x v="0"/>
    <x v="45"/>
    <x v="47"/>
    <x v="0"/>
    <n v="0.4"/>
    <n v="5200"/>
    <n v="2080"/>
    <n v="832"/>
    <n v="0.4"/>
  </r>
  <r>
    <x v="2"/>
    <n v="1185732"/>
    <x v="705"/>
    <x v="0"/>
    <x v="45"/>
    <x v="47"/>
    <x v="1"/>
    <n v="0.4"/>
    <n v="2250"/>
    <n v="900"/>
    <n v="360"/>
    <n v="0.4"/>
  </r>
  <r>
    <x v="2"/>
    <n v="1185732"/>
    <x v="705"/>
    <x v="0"/>
    <x v="45"/>
    <x v="47"/>
    <x v="2"/>
    <n v="0.30000000000000004"/>
    <n v="2500"/>
    <n v="750.00000000000011"/>
    <n v="225.00000000000003"/>
    <n v="0.3"/>
  </r>
  <r>
    <x v="2"/>
    <n v="1185732"/>
    <x v="705"/>
    <x v="0"/>
    <x v="45"/>
    <x v="47"/>
    <x v="3"/>
    <n v="0.35"/>
    <n v="1000"/>
    <n v="350"/>
    <n v="105"/>
    <n v="0.3"/>
  </r>
  <r>
    <x v="2"/>
    <n v="1185732"/>
    <x v="705"/>
    <x v="0"/>
    <x v="45"/>
    <x v="47"/>
    <x v="4"/>
    <n v="0.5"/>
    <n v="1500"/>
    <n v="750"/>
    <n v="225"/>
    <n v="0.3"/>
  </r>
  <r>
    <x v="2"/>
    <n v="1185732"/>
    <x v="705"/>
    <x v="0"/>
    <x v="45"/>
    <x v="47"/>
    <x v="5"/>
    <n v="0.4"/>
    <n v="2500"/>
    <n v="1000"/>
    <n v="350"/>
    <n v="0.35"/>
  </r>
  <r>
    <x v="2"/>
    <n v="1185732"/>
    <x v="722"/>
    <x v="0"/>
    <x v="45"/>
    <x v="47"/>
    <x v="0"/>
    <n v="0.4"/>
    <n v="5000"/>
    <n v="2000"/>
    <n v="800"/>
    <n v="0.4"/>
  </r>
  <r>
    <x v="2"/>
    <n v="1185732"/>
    <x v="722"/>
    <x v="0"/>
    <x v="45"/>
    <x v="47"/>
    <x v="1"/>
    <n v="0.4"/>
    <n v="2000"/>
    <n v="800"/>
    <n v="320"/>
    <n v="0.4"/>
  </r>
  <r>
    <x v="2"/>
    <n v="1185732"/>
    <x v="722"/>
    <x v="0"/>
    <x v="45"/>
    <x v="47"/>
    <x v="2"/>
    <n v="0.30000000000000004"/>
    <n v="2000"/>
    <n v="600.00000000000011"/>
    <n v="180.00000000000003"/>
    <n v="0.3"/>
  </r>
  <r>
    <x v="2"/>
    <n v="1185732"/>
    <x v="722"/>
    <x v="0"/>
    <x v="45"/>
    <x v="47"/>
    <x v="3"/>
    <n v="0.35"/>
    <n v="1250"/>
    <n v="437.5"/>
    <n v="131.25"/>
    <n v="0.3"/>
  </r>
  <r>
    <x v="2"/>
    <n v="1185732"/>
    <x v="722"/>
    <x v="0"/>
    <x v="45"/>
    <x v="47"/>
    <x v="4"/>
    <n v="0.5"/>
    <n v="1250"/>
    <n v="625"/>
    <n v="187.5"/>
    <n v="0.3"/>
  </r>
  <r>
    <x v="2"/>
    <n v="1185732"/>
    <x v="722"/>
    <x v="0"/>
    <x v="45"/>
    <x v="47"/>
    <x v="5"/>
    <n v="0.4"/>
    <n v="2750"/>
    <n v="1100"/>
    <n v="385"/>
    <n v="0.35"/>
  </r>
  <r>
    <x v="2"/>
    <n v="1185732"/>
    <x v="256"/>
    <x v="0"/>
    <x v="45"/>
    <x v="47"/>
    <x v="0"/>
    <n v="0.54999999999999993"/>
    <n v="5450"/>
    <n v="2997.4999999999995"/>
    <n v="1198.9999999999998"/>
    <n v="0.4"/>
  </r>
  <r>
    <x v="2"/>
    <n v="1185732"/>
    <x v="256"/>
    <x v="0"/>
    <x v="45"/>
    <x v="47"/>
    <x v="1"/>
    <n v="0.5"/>
    <n v="2500"/>
    <n v="1250"/>
    <n v="500"/>
    <n v="0.4"/>
  </r>
  <r>
    <x v="2"/>
    <n v="1185732"/>
    <x v="256"/>
    <x v="0"/>
    <x v="45"/>
    <x v="47"/>
    <x v="2"/>
    <n v="0.45"/>
    <n v="2750"/>
    <n v="1237.5"/>
    <n v="371.25"/>
    <n v="0.3"/>
  </r>
  <r>
    <x v="2"/>
    <n v="1185732"/>
    <x v="256"/>
    <x v="0"/>
    <x v="45"/>
    <x v="47"/>
    <x v="3"/>
    <n v="0.45"/>
    <n v="2250"/>
    <n v="1012.5"/>
    <n v="303.75"/>
    <n v="0.3"/>
  </r>
  <r>
    <x v="2"/>
    <n v="1185732"/>
    <x v="256"/>
    <x v="0"/>
    <x v="45"/>
    <x v="47"/>
    <x v="4"/>
    <n v="0.54999999999999993"/>
    <n v="2500"/>
    <n v="1374.9999999999998"/>
    <n v="412.49999999999994"/>
    <n v="0.3"/>
  </r>
  <r>
    <x v="2"/>
    <n v="1185732"/>
    <x v="256"/>
    <x v="0"/>
    <x v="45"/>
    <x v="47"/>
    <x v="5"/>
    <n v="0.6"/>
    <n v="3750"/>
    <n v="2250"/>
    <n v="787.5"/>
    <n v="0.35"/>
  </r>
  <r>
    <x v="2"/>
    <n v="1185732"/>
    <x v="289"/>
    <x v="0"/>
    <x v="45"/>
    <x v="47"/>
    <x v="0"/>
    <n v="0.54999999999999993"/>
    <n v="6250"/>
    <n v="3437.4999999999995"/>
    <n v="1375"/>
    <n v="0.4"/>
  </r>
  <r>
    <x v="2"/>
    <n v="1185732"/>
    <x v="289"/>
    <x v="0"/>
    <x v="45"/>
    <x v="47"/>
    <x v="1"/>
    <n v="0.5"/>
    <n v="3750"/>
    <n v="1875"/>
    <n v="750"/>
    <n v="0.4"/>
  </r>
  <r>
    <x v="2"/>
    <n v="1185732"/>
    <x v="289"/>
    <x v="0"/>
    <x v="45"/>
    <x v="47"/>
    <x v="2"/>
    <n v="0.45"/>
    <n v="3000"/>
    <n v="1350"/>
    <n v="405"/>
    <n v="0.3"/>
  </r>
  <r>
    <x v="2"/>
    <n v="1185732"/>
    <x v="289"/>
    <x v="0"/>
    <x v="45"/>
    <x v="47"/>
    <x v="3"/>
    <n v="0.45"/>
    <n v="2750"/>
    <n v="1237.5"/>
    <n v="371.25"/>
    <n v="0.3"/>
  </r>
  <r>
    <x v="2"/>
    <n v="1185732"/>
    <x v="289"/>
    <x v="0"/>
    <x v="45"/>
    <x v="47"/>
    <x v="4"/>
    <n v="0.54999999999999993"/>
    <n v="2750"/>
    <n v="1512.4999999999998"/>
    <n v="453.74999999999994"/>
    <n v="0.3"/>
  </r>
  <r>
    <x v="2"/>
    <n v="1185732"/>
    <x v="289"/>
    <x v="0"/>
    <x v="45"/>
    <x v="47"/>
    <x v="5"/>
    <n v="0.6"/>
    <n v="4250"/>
    <n v="2550"/>
    <n v="892.5"/>
    <n v="0.35"/>
  </r>
  <r>
    <x v="2"/>
    <n v="1185732"/>
    <x v="317"/>
    <x v="0"/>
    <x v="45"/>
    <x v="47"/>
    <x v="0"/>
    <n v="0.54999999999999993"/>
    <n v="6500"/>
    <n v="3574.9999999999995"/>
    <n v="1430"/>
    <n v="0.4"/>
  </r>
  <r>
    <x v="2"/>
    <n v="1185732"/>
    <x v="317"/>
    <x v="0"/>
    <x v="45"/>
    <x v="47"/>
    <x v="1"/>
    <n v="0.5"/>
    <n v="4000"/>
    <n v="2000"/>
    <n v="800"/>
    <n v="0.4"/>
  </r>
  <r>
    <x v="2"/>
    <n v="1185732"/>
    <x v="317"/>
    <x v="0"/>
    <x v="45"/>
    <x v="47"/>
    <x v="2"/>
    <n v="0.45"/>
    <n v="3250"/>
    <n v="1462.5"/>
    <n v="438.75"/>
    <n v="0.3"/>
  </r>
  <r>
    <x v="2"/>
    <n v="1185732"/>
    <x v="317"/>
    <x v="0"/>
    <x v="45"/>
    <x v="47"/>
    <x v="3"/>
    <n v="0.45"/>
    <n v="2750"/>
    <n v="1237.5"/>
    <n v="371.25"/>
    <n v="0.3"/>
  </r>
  <r>
    <x v="2"/>
    <n v="1185732"/>
    <x v="317"/>
    <x v="0"/>
    <x v="45"/>
    <x v="47"/>
    <x v="4"/>
    <n v="0.54999999999999993"/>
    <n v="3000"/>
    <n v="1649.9999999999998"/>
    <n v="494.99999999999989"/>
    <n v="0.3"/>
  </r>
  <r>
    <x v="2"/>
    <n v="1185732"/>
    <x v="317"/>
    <x v="0"/>
    <x v="45"/>
    <x v="47"/>
    <x v="5"/>
    <n v="0.6"/>
    <n v="4750"/>
    <n v="2850"/>
    <n v="997.49999999999989"/>
    <n v="0.35"/>
  </r>
  <r>
    <x v="2"/>
    <n v="1185732"/>
    <x v="349"/>
    <x v="0"/>
    <x v="45"/>
    <x v="47"/>
    <x v="0"/>
    <n v="0.54999999999999993"/>
    <n v="6250"/>
    <n v="3437.4999999999995"/>
    <n v="1375"/>
    <n v="0.4"/>
  </r>
  <r>
    <x v="2"/>
    <n v="1185732"/>
    <x v="349"/>
    <x v="0"/>
    <x v="45"/>
    <x v="47"/>
    <x v="1"/>
    <n v="0.5"/>
    <n v="4000"/>
    <n v="2000"/>
    <n v="800"/>
    <n v="0.4"/>
  </r>
  <r>
    <x v="2"/>
    <n v="1185732"/>
    <x v="349"/>
    <x v="0"/>
    <x v="45"/>
    <x v="47"/>
    <x v="2"/>
    <n v="0.45"/>
    <n v="3250"/>
    <n v="1462.5"/>
    <n v="438.75"/>
    <n v="0.3"/>
  </r>
  <r>
    <x v="2"/>
    <n v="1185732"/>
    <x v="349"/>
    <x v="0"/>
    <x v="45"/>
    <x v="47"/>
    <x v="3"/>
    <n v="0.45"/>
    <n v="2250"/>
    <n v="1012.5"/>
    <n v="303.75"/>
    <n v="0.3"/>
  </r>
  <r>
    <x v="2"/>
    <n v="1185732"/>
    <x v="349"/>
    <x v="0"/>
    <x v="45"/>
    <x v="47"/>
    <x v="4"/>
    <n v="0.54999999999999993"/>
    <n v="2000"/>
    <n v="1099.9999999999998"/>
    <n v="329.99999999999994"/>
    <n v="0.3"/>
  </r>
  <r>
    <x v="2"/>
    <n v="1185732"/>
    <x v="349"/>
    <x v="0"/>
    <x v="45"/>
    <x v="47"/>
    <x v="5"/>
    <n v="0.6"/>
    <n v="3750"/>
    <n v="2250"/>
    <n v="787.5"/>
    <n v="0.35"/>
  </r>
  <r>
    <x v="2"/>
    <n v="1185732"/>
    <x v="379"/>
    <x v="0"/>
    <x v="45"/>
    <x v="47"/>
    <x v="0"/>
    <n v="0.54999999999999993"/>
    <n v="5000"/>
    <n v="2749.9999999999995"/>
    <n v="1099.9999999999998"/>
    <n v="0.4"/>
  </r>
  <r>
    <x v="2"/>
    <n v="1185732"/>
    <x v="379"/>
    <x v="0"/>
    <x v="45"/>
    <x v="47"/>
    <x v="1"/>
    <n v="0.5"/>
    <n v="3000"/>
    <n v="1500"/>
    <n v="600"/>
    <n v="0.4"/>
  </r>
  <r>
    <x v="2"/>
    <n v="1185732"/>
    <x v="379"/>
    <x v="0"/>
    <x v="45"/>
    <x v="47"/>
    <x v="2"/>
    <n v="0.45"/>
    <n v="2000"/>
    <n v="900"/>
    <n v="270"/>
    <n v="0.3"/>
  </r>
  <r>
    <x v="2"/>
    <n v="1185732"/>
    <x v="379"/>
    <x v="0"/>
    <x v="45"/>
    <x v="47"/>
    <x v="3"/>
    <n v="0.45"/>
    <n v="1750"/>
    <n v="787.5"/>
    <n v="236.25"/>
    <n v="0.3"/>
  </r>
  <r>
    <x v="2"/>
    <n v="1185732"/>
    <x v="379"/>
    <x v="0"/>
    <x v="45"/>
    <x v="47"/>
    <x v="4"/>
    <n v="0.54999999999999993"/>
    <n v="1750"/>
    <n v="962.49999999999989"/>
    <n v="288.74999999999994"/>
    <n v="0.3"/>
  </r>
  <r>
    <x v="2"/>
    <n v="1185732"/>
    <x v="379"/>
    <x v="0"/>
    <x v="45"/>
    <x v="47"/>
    <x v="5"/>
    <n v="0.6"/>
    <n v="2750"/>
    <n v="1650"/>
    <n v="577.5"/>
    <n v="0.35"/>
  </r>
  <r>
    <x v="2"/>
    <n v="1185732"/>
    <x v="411"/>
    <x v="0"/>
    <x v="45"/>
    <x v="47"/>
    <x v="0"/>
    <n v="0.6"/>
    <n v="4500"/>
    <n v="2700"/>
    <n v="1080"/>
    <n v="0.4"/>
  </r>
  <r>
    <x v="2"/>
    <n v="1185732"/>
    <x v="411"/>
    <x v="0"/>
    <x v="45"/>
    <x v="47"/>
    <x v="1"/>
    <n v="0.55000000000000004"/>
    <n v="2750"/>
    <n v="1512.5000000000002"/>
    <n v="605.00000000000011"/>
    <n v="0.4"/>
  </r>
  <r>
    <x v="2"/>
    <n v="1185732"/>
    <x v="411"/>
    <x v="0"/>
    <x v="45"/>
    <x v="47"/>
    <x v="2"/>
    <n v="0.55000000000000004"/>
    <n v="1750"/>
    <n v="962.50000000000011"/>
    <n v="288.75"/>
    <n v="0.3"/>
  </r>
  <r>
    <x v="2"/>
    <n v="1185732"/>
    <x v="411"/>
    <x v="0"/>
    <x v="45"/>
    <x v="47"/>
    <x v="3"/>
    <n v="0.55000000000000004"/>
    <n v="1500"/>
    <n v="825.00000000000011"/>
    <n v="247.50000000000003"/>
    <n v="0.3"/>
  </r>
  <r>
    <x v="2"/>
    <n v="1185732"/>
    <x v="411"/>
    <x v="0"/>
    <x v="45"/>
    <x v="47"/>
    <x v="4"/>
    <n v="0.65"/>
    <n v="1500"/>
    <n v="975"/>
    <n v="292.5"/>
    <n v="0.3"/>
  </r>
  <r>
    <x v="0"/>
    <n v="1185732"/>
    <x v="411"/>
    <x v="0"/>
    <x v="45"/>
    <x v="47"/>
    <x v="5"/>
    <n v="0.7"/>
    <n v="2750"/>
    <n v="1924.9999999999998"/>
    <n v="673.74999999999989"/>
    <n v="0.35"/>
  </r>
  <r>
    <x v="0"/>
    <n v="1185732"/>
    <x v="441"/>
    <x v="0"/>
    <x v="45"/>
    <x v="47"/>
    <x v="0"/>
    <n v="0.65"/>
    <n v="4250"/>
    <n v="2762.5"/>
    <n v="1105"/>
    <n v="0.4"/>
  </r>
  <r>
    <x v="0"/>
    <n v="1185732"/>
    <x v="441"/>
    <x v="0"/>
    <x v="45"/>
    <x v="47"/>
    <x v="1"/>
    <n v="0.55000000000000004"/>
    <n v="3000"/>
    <n v="1650.0000000000002"/>
    <n v="660.00000000000011"/>
    <n v="0.4"/>
  </r>
  <r>
    <x v="0"/>
    <n v="1185732"/>
    <x v="441"/>
    <x v="0"/>
    <x v="45"/>
    <x v="47"/>
    <x v="2"/>
    <n v="0.55000000000000004"/>
    <n v="2950"/>
    <n v="1622.5000000000002"/>
    <n v="486.75000000000006"/>
    <n v="0.3"/>
  </r>
  <r>
    <x v="0"/>
    <n v="1185732"/>
    <x v="441"/>
    <x v="0"/>
    <x v="45"/>
    <x v="47"/>
    <x v="3"/>
    <n v="0.55000000000000004"/>
    <n v="2750"/>
    <n v="1512.5000000000002"/>
    <n v="453.75000000000006"/>
    <n v="0.3"/>
  </r>
  <r>
    <x v="0"/>
    <n v="1185732"/>
    <x v="441"/>
    <x v="0"/>
    <x v="45"/>
    <x v="47"/>
    <x v="4"/>
    <n v="0.65"/>
    <n v="2500"/>
    <n v="1625"/>
    <n v="487.5"/>
    <n v="0.3"/>
  </r>
  <r>
    <x v="0"/>
    <n v="1185732"/>
    <x v="441"/>
    <x v="0"/>
    <x v="45"/>
    <x v="47"/>
    <x v="5"/>
    <n v="0.7"/>
    <n v="3500"/>
    <n v="2450"/>
    <n v="857.5"/>
    <n v="0.35"/>
  </r>
  <r>
    <x v="0"/>
    <n v="1185732"/>
    <x v="470"/>
    <x v="0"/>
    <x v="45"/>
    <x v="47"/>
    <x v="0"/>
    <n v="0.65"/>
    <n v="5750"/>
    <n v="3737.5"/>
    <n v="1495"/>
    <n v="0.4"/>
  </r>
  <r>
    <x v="0"/>
    <n v="1185732"/>
    <x v="470"/>
    <x v="0"/>
    <x v="45"/>
    <x v="47"/>
    <x v="1"/>
    <n v="0.55000000000000004"/>
    <n v="3750"/>
    <n v="2062.5"/>
    <n v="825"/>
    <n v="0.4"/>
  </r>
  <r>
    <x v="0"/>
    <n v="1185732"/>
    <x v="470"/>
    <x v="0"/>
    <x v="45"/>
    <x v="47"/>
    <x v="2"/>
    <n v="0.55000000000000004"/>
    <n v="3500"/>
    <n v="1925.0000000000002"/>
    <n v="577.5"/>
    <n v="0.3"/>
  </r>
  <r>
    <x v="0"/>
    <n v="1185732"/>
    <x v="470"/>
    <x v="0"/>
    <x v="45"/>
    <x v="47"/>
    <x v="3"/>
    <n v="0.55000000000000004"/>
    <n v="3000"/>
    <n v="1650.0000000000002"/>
    <n v="495.00000000000006"/>
    <n v="0.3"/>
  </r>
  <r>
    <x v="0"/>
    <n v="1185732"/>
    <x v="470"/>
    <x v="0"/>
    <x v="45"/>
    <x v="47"/>
    <x v="4"/>
    <n v="0.65"/>
    <n v="3000"/>
    <n v="1950"/>
    <n v="585"/>
    <n v="0.3"/>
  </r>
  <r>
    <x v="0"/>
    <n v="1185732"/>
    <x v="470"/>
    <x v="0"/>
    <x v="45"/>
    <x v="47"/>
    <x v="5"/>
    <n v="0.7"/>
    <n v="4000"/>
    <n v="2800"/>
    <n v="979.99999999999989"/>
    <n v="0.35"/>
  </r>
  <r>
    <x v="0"/>
    <n v="1185732"/>
    <x v="174"/>
    <x v="0"/>
    <x v="45"/>
    <x v="47"/>
    <x v="0"/>
    <n v="0.35"/>
    <n v="4250"/>
    <n v="1487.5"/>
    <n v="520.625"/>
    <n v="0.35"/>
  </r>
  <r>
    <x v="0"/>
    <n v="1185732"/>
    <x v="174"/>
    <x v="0"/>
    <x v="45"/>
    <x v="47"/>
    <x v="1"/>
    <n v="0.35"/>
    <n v="2250"/>
    <n v="787.5"/>
    <n v="275.625"/>
    <n v="0.35"/>
  </r>
  <r>
    <x v="0"/>
    <n v="1185732"/>
    <x v="174"/>
    <x v="0"/>
    <x v="45"/>
    <x v="47"/>
    <x v="2"/>
    <n v="0.25000000000000006"/>
    <n v="2250"/>
    <n v="562.50000000000011"/>
    <n v="225.00000000000006"/>
    <n v="0.4"/>
  </r>
  <r>
    <x v="0"/>
    <n v="1185732"/>
    <x v="174"/>
    <x v="0"/>
    <x v="45"/>
    <x v="47"/>
    <x v="3"/>
    <n v="0.3"/>
    <n v="750"/>
    <n v="225"/>
    <n v="90"/>
    <n v="0.4"/>
  </r>
  <r>
    <x v="0"/>
    <n v="1185732"/>
    <x v="174"/>
    <x v="0"/>
    <x v="45"/>
    <x v="47"/>
    <x v="4"/>
    <n v="0.45"/>
    <n v="1250"/>
    <n v="562.5"/>
    <n v="168.75"/>
    <n v="0.3"/>
  </r>
  <r>
    <x v="0"/>
    <n v="1185732"/>
    <x v="174"/>
    <x v="0"/>
    <x v="45"/>
    <x v="47"/>
    <x v="5"/>
    <n v="0.35"/>
    <n v="2250"/>
    <n v="787.5"/>
    <n v="315"/>
    <n v="0.4"/>
  </r>
  <r>
    <x v="0"/>
    <n v="1185732"/>
    <x v="203"/>
    <x v="0"/>
    <x v="45"/>
    <x v="47"/>
    <x v="0"/>
    <n v="0.35"/>
    <n v="4750"/>
    <n v="1662.5"/>
    <n v="581.875"/>
    <n v="0.35"/>
  </r>
  <r>
    <x v="0"/>
    <n v="1185732"/>
    <x v="203"/>
    <x v="0"/>
    <x v="45"/>
    <x v="47"/>
    <x v="1"/>
    <n v="0.35"/>
    <n v="1250"/>
    <n v="437.5"/>
    <n v="153.125"/>
    <n v="0.35"/>
  </r>
  <r>
    <x v="0"/>
    <n v="1185732"/>
    <x v="203"/>
    <x v="0"/>
    <x v="45"/>
    <x v="47"/>
    <x v="2"/>
    <n v="0.25000000000000006"/>
    <n v="1750"/>
    <n v="437.50000000000011"/>
    <n v="175.00000000000006"/>
    <n v="0.4"/>
  </r>
  <r>
    <x v="0"/>
    <n v="1185732"/>
    <x v="203"/>
    <x v="0"/>
    <x v="46"/>
    <x v="48"/>
    <x v="3"/>
    <n v="0.3"/>
    <n v="500"/>
    <n v="150"/>
    <n v="60"/>
    <n v="0.4"/>
  </r>
  <r>
    <x v="0"/>
    <n v="1185732"/>
    <x v="203"/>
    <x v="0"/>
    <x v="46"/>
    <x v="48"/>
    <x v="4"/>
    <n v="0.45"/>
    <n v="1250"/>
    <n v="562.5"/>
    <n v="168.75"/>
    <n v="0.3"/>
  </r>
  <r>
    <x v="0"/>
    <n v="1185732"/>
    <x v="203"/>
    <x v="0"/>
    <x v="46"/>
    <x v="48"/>
    <x v="5"/>
    <n v="0.35"/>
    <n v="2250"/>
    <n v="787.5"/>
    <n v="315"/>
    <n v="0.4"/>
  </r>
  <r>
    <x v="0"/>
    <n v="1185732"/>
    <x v="708"/>
    <x v="0"/>
    <x v="46"/>
    <x v="48"/>
    <x v="0"/>
    <n v="0.35"/>
    <n v="4450"/>
    <n v="1557.5"/>
    <n v="545.125"/>
    <n v="0.35"/>
  </r>
  <r>
    <x v="0"/>
    <n v="1185732"/>
    <x v="708"/>
    <x v="0"/>
    <x v="46"/>
    <x v="48"/>
    <x v="1"/>
    <n v="0.35"/>
    <n v="1500"/>
    <n v="525"/>
    <n v="183.75"/>
    <n v="0.35"/>
  </r>
  <r>
    <x v="0"/>
    <n v="1185732"/>
    <x v="708"/>
    <x v="0"/>
    <x v="46"/>
    <x v="48"/>
    <x v="2"/>
    <n v="0.25000000000000006"/>
    <n v="1750"/>
    <n v="437.50000000000011"/>
    <n v="175.00000000000006"/>
    <n v="0.4"/>
  </r>
  <r>
    <x v="0"/>
    <n v="1185732"/>
    <x v="708"/>
    <x v="0"/>
    <x v="46"/>
    <x v="48"/>
    <x v="3"/>
    <n v="0.3"/>
    <n v="250"/>
    <n v="75"/>
    <n v="30"/>
    <n v="0.4"/>
  </r>
  <r>
    <x v="0"/>
    <n v="1185732"/>
    <x v="708"/>
    <x v="0"/>
    <x v="46"/>
    <x v="48"/>
    <x v="4"/>
    <n v="0.45"/>
    <n v="750"/>
    <n v="337.5"/>
    <n v="101.25"/>
    <n v="0.3"/>
  </r>
  <r>
    <x v="0"/>
    <n v="1185732"/>
    <x v="708"/>
    <x v="0"/>
    <x v="46"/>
    <x v="48"/>
    <x v="5"/>
    <n v="0.35"/>
    <n v="1750"/>
    <n v="612.5"/>
    <n v="245"/>
    <n v="0.4"/>
  </r>
  <r>
    <x v="0"/>
    <n v="1185732"/>
    <x v="230"/>
    <x v="0"/>
    <x v="46"/>
    <x v="48"/>
    <x v="0"/>
    <n v="0.35"/>
    <n v="4250"/>
    <n v="1487.5"/>
    <n v="520.625"/>
    <n v="0.35"/>
  </r>
  <r>
    <x v="0"/>
    <n v="1185732"/>
    <x v="230"/>
    <x v="0"/>
    <x v="46"/>
    <x v="48"/>
    <x v="1"/>
    <n v="0.35"/>
    <n v="1250"/>
    <n v="437.5"/>
    <n v="153.125"/>
    <n v="0.35"/>
  </r>
  <r>
    <x v="0"/>
    <n v="1185732"/>
    <x v="230"/>
    <x v="0"/>
    <x v="46"/>
    <x v="48"/>
    <x v="2"/>
    <n v="0.25000000000000006"/>
    <n v="1250"/>
    <n v="312.50000000000006"/>
    <n v="125.00000000000003"/>
    <n v="0.4"/>
  </r>
  <r>
    <x v="0"/>
    <n v="1185732"/>
    <x v="230"/>
    <x v="0"/>
    <x v="46"/>
    <x v="48"/>
    <x v="3"/>
    <n v="0.3"/>
    <n v="500"/>
    <n v="150"/>
    <n v="60"/>
    <n v="0.4"/>
  </r>
  <r>
    <x v="0"/>
    <n v="1185732"/>
    <x v="230"/>
    <x v="0"/>
    <x v="46"/>
    <x v="48"/>
    <x v="4"/>
    <n v="0.45"/>
    <n v="500"/>
    <n v="225"/>
    <n v="67.5"/>
    <n v="0.3"/>
  </r>
  <r>
    <x v="0"/>
    <n v="1185732"/>
    <x v="230"/>
    <x v="0"/>
    <x v="46"/>
    <x v="48"/>
    <x v="5"/>
    <n v="0.35"/>
    <n v="2000"/>
    <n v="700"/>
    <n v="280"/>
    <n v="0.4"/>
  </r>
  <r>
    <x v="0"/>
    <n v="1185732"/>
    <x v="259"/>
    <x v="0"/>
    <x v="46"/>
    <x v="48"/>
    <x v="0"/>
    <n v="0.49999999999999994"/>
    <n v="4700"/>
    <n v="2349.9999999999995"/>
    <n v="822.49999999999977"/>
    <n v="0.35"/>
  </r>
  <r>
    <x v="0"/>
    <n v="1185732"/>
    <x v="259"/>
    <x v="0"/>
    <x v="46"/>
    <x v="48"/>
    <x v="1"/>
    <n v="0.45"/>
    <n v="1750"/>
    <n v="787.5"/>
    <n v="275.625"/>
    <n v="0.35"/>
  </r>
  <r>
    <x v="0"/>
    <n v="1185732"/>
    <x v="259"/>
    <x v="0"/>
    <x v="46"/>
    <x v="48"/>
    <x v="2"/>
    <n v="0.4"/>
    <n v="2000"/>
    <n v="800"/>
    <n v="320"/>
    <n v="0.4"/>
  </r>
  <r>
    <x v="0"/>
    <n v="1185732"/>
    <x v="259"/>
    <x v="0"/>
    <x v="46"/>
    <x v="48"/>
    <x v="3"/>
    <n v="0.4"/>
    <n v="1500"/>
    <n v="600"/>
    <n v="240"/>
    <n v="0.4"/>
  </r>
  <r>
    <x v="0"/>
    <n v="1185732"/>
    <x v="259"/>
    <x v="0"/>
    <x v="46"/>
    <x v="48"/>
    <x v="4"/>
    <n v="0.49999999999999994"/>
    <n v="1750"/>
    <n v="874.99999999999989"/>
    <n v="262.49999999999994"/>
    <n v="0.3"/>
  </r>
  <r>
    <x v="0"/>
    <n v="1185732"/>
    <x v="259"/>
    <x v="0"/>
    <x v="46"/>
    <x v="48"/>
    <x v="5"/>
    <n v="0.54999999999999993"/>
    <n v="3000"/>
    <n v="1649.9999999999998"/>
    <n v="660"/>
    <n v="0.4"/>
  </r>
  <r>
    <x v="0"/>
    <n v="1185732"/>
    <x v="292"/>
    <x v="0"/>
    <x v="46"/>
    <x v="48"/>
    <x v="0"/>
    <n v="0.49999999999999994"/>
    <n v="5500"/>
    <n v="2749.9999999999995"/>
    <n v="962.49999999999977"/>
    <n v="0.35"/>
  </r>
  <r>
    <x v="0"/>
    <n v="1185732"/>
    <x v="292"/>
    <x v="0"/>
    <x v="46"/>
    <x v="48"/>
    <x v="1"/>
    <n v="0.45"/>
    <n v="3000"/>
    <n v="1350"/>
    <n v="472.49999999999994"/>
    <n v="0.35"/>
  </r>
  <r>
    <x v="0"/>
    <n v="1185732"/>
    <x v="292"/>
    <x v="0"/>
    <x v="46"/>
    <x v="48"/>
    <x v="2"/>
    <n v="0.4"/>
    <n v="2250"/>
    <n v="900"/>
    <n v="360"/>
    <n v="0.4"/>
  </r>
  <r>
    <x v="0"/>
    <n v="1185732"/>
    <x v="292"/>
    <x v="0"/>
    <x v="46"/>
    <x v="48"/>
    <x v="3"/>
    <n v="0.4"/>
    <n v="2000"/>
    <n v="800"/>
    <n v="320"/>
    <n v="0.4"/>
  </r>
  <r>
    <x v="0"/>
    <n v="1185732"/>
    <x v="292"/>
    <x v="0"/>
    <x v="46"/>
    <x v="48"/>
    <x v="4"/>
    <n v="0.49999999999999994"/>
    <n v="2000"/>
    <n v="999.99999999999989"/>
    <n v="299.99999999999994"/>
    <n v="0.3"/>
  </r>
  <r>
    <x v="0"/>
    <n v="1185732"/>
    <x v="292"/>
    <x v="0"/>
    <x v="46"/>
    <x v="48"/>
    <x v="5"/>
    <n v="0.54999999999999993"/>
    <n v="3500"/>
    <n v="1924.9999999999998"/>
    <n v="770"/>
    <n v="0.4"/>
  </r>
  <r>
    <x v="0"/>
    <n v="1185732"/>
    <x v="320"/>
    <x v="0"/>
    <x v="46"/>
    <x v="48"/>
    <x v="0"/>
    <n v="0.49999999999999994"/>
    <n v="5750"/>
    <n v="2874.9999999999995"/>
    <n v="1006.2499999999998"/>
    <n v="0.35"/>
  </r>
  <r>
    <x v="0"/>
    <n v="1185732"/>
    <x v="320"/>
    <x v="0"/>
    <x v="46"/>
    <x v="48"/>
    <x v="1"/>
    <n v="0.45"/>
    <n v="3250"/>
    <n v="1462.5"/>
    <n v="511.87499999999994"/>
    <n v="0.35"/>
  </r>
  <r>
    <x v="0"/>
    <n v="1185732"/>
    <x v="320"/>
    <x v="0"/>
    <x v="46"/>
    <x v="48"/>
    <x v="2"/>
    <n v="0.4"/>
    <n v="2500"/>
    <n v="1000"/>
    <n v="400"/>
    <n v="0.4"/>
  </r>
  <r>
    <x v="0"/>
    <n v="1185732"/>
    <x v="320"/>
    <x v="0"/>
    <x v="46"/>
    <x v="48"/>
    <x v="3"/>
    <n v="0.4"/>
    <n v="2000"/>
    <n v="800"/>
    <n v="320"/>
    <n v="0.4"/>
  </r>
  <r>
    <x v="0"/>
    <n v="1185732"/>
    <x v="320"/>
    <x v="0"/>
    <x v="46"/>
    <x v="48"/>
    <x v="4"/>
    <n v="0.49999999999999994"/>
    <n v="2250"/>
    <n v="1124.9999999999998"/>
    <n v="337.49999999999994"/>
    <n v="0.3"/>
  </r>
  <r>
    <x v="0"/>
    <n v="1185732"/>
    <x v="320"/>
    <x v="0"/>
    <x v="46"/>
    <x v="48"/>
    <x v="5"/>
    <n v="0.54999999999999993"/>
    <n v="4000"/>
    <n v="2199.9999999999995"/>
    <n v="879.99999999999989"/>
    <n v="0.4"/>
  </r>
  <r>
    <x v="0"/>
    <n v="1185732"/>
    <x v="352"/>
    <x v="0"/>
    <x v="46"/>
    <x v="48"/>
    <x v="0"/>
    <n v="0.49999999999999994"/>
    <n v="5500"/>
    <n v="2749.9999999999995"/>
    <n v="962.49999999999977"/>
    <n v="0.35"/>
  </r>
  <r>
    <x v="0"/>
    <n v="1185732"/>
    <x v="352"/>
    <x v="0"/>
    <x v="46"/>
    <x v="48"/>
    <x v="1"/>
    <n v="0.45"/>
    <n v="3250"/>
    <n v="1462.5"/>
    <n v="511.87499999999994"/>
    <n v="0.35"/>
  </r>
  <r>
    <x v="0"/>
    <n v="1185732"/>
    <x v="352"/>
    <x v="0"/>
    <x v="46"/>
    <x v="48"/>
    <x v="2"/>
    <n v="0.4"/>
    <n v="2500"/>
    <n v="1000"/>
    <n v="400"/>
    <n v="0.4"/>
  </r>
  <r>
    <x v="0"/>
    <n v="1185732"/>
    <x v="352"/>
    <x v="0"/>
    <x v="46"/>
    <x v="48"/>
    <x v="3"/>
    <n v="0.4"/>
    <n v="1500"/>
    <n v="600"/>
    <n v="240"/>
    <n v="0.4"/>
  </r>
  <r>
    <x v="0"/>
    <n v="1185732"/>
    <x v="352"/>
    <x v="0"/>
    <x v="46"/>
    <x v="48"/>
    <x v="4"/>
    <n v="0.49999999999999994"/>
    <n v="1250"/>
    <n v="624.99999999999989"/>
    <n v="187.49999999999997"/>
    <n v="0.3"/>
  </r>
  <r>
    <x v="0"/>
    <n v="1185732"/>
    <x v="352"/>
    <x v="0"/>
    <x v="46"/>
    <x v="48"/>
    <x v="5"/>
    <n v="0.54999999999999993"/>
    <n v="3000"/>
    <n v="1649.9999999999998"/>
    <n v="660"/>
    <n v="0.4"/>
  </r>
  <r>
    <x v="0"/>
    <n v="1185732"/>
    <x v="382"/>
    <x v="0"/>
    <x v="46"/>
    <x v="48"/>
    <x v="0"/>
    <n v="0.49999999999999994"/>
    <n v="4250"/>
    <n v="2124.9999999999995"/>
    <n v="743.74999999999977"/>
    <n v="0.35"/>
  </r>
  <r>
    <x v="0"/>
    <n v="1185732"/>
    <x v="382"/>
    <x v="0"/>
    <x v="46"/>
    <x v="48"/>
    <x v="1"/>
    <n v="0.45"/>
    <n v="2250"/>
    <n v="1012.5"/>
    <n v="354.375"/>
    <n v="0.35"/>
  </r>
  <r>
    <x v="0"/>
    <n v="1185732"/>
    <x v="382"/>
    <x v="0"/>
    <x v="46"/>
    <x v="48"/>
    <x v="2"/>
    <n v="0.4"/>
    <n v="1250"/>
    <n v="500"/>
    <n v="200"/>
    <n v="0.4"/>
  </r>
  <r>
    <x v="0"/>
    <n v="1185732"/>
    <x v="382"/>
    <x v="0"/>
    <x v="46"/>
    <x v="48"/>
    <x v="3"/>
    <n v="0.4"/>
    <n v="1000"/>
    <n v="400"/>
    <n v="160"/>
    <n v="0.4"/>
  </r>
  <r>
    <x v="0"/>
    <n v="1185732"/>
    <x v="382"/>
    <x v="0"/>
    <x v="46"/>
    <x v="48"/>
    <x v="4"/>
    <n v="0.49999999999999994"/>
    <n v="1000"/>
    <n v="499.99999999999994"/>
    <n v="149.99999999999997"/>
    <n v="0.3"/>
  </r>
  <r>
    <x v="0"/>
    <n v="1185732"/>
    <x v="382"/>
    <x v="0"/>
    <x v="46"/>
    <x v="48"/>
    <x v="5"/>
    <n v="0.54999999999999993"/>
    <n v="2000"/>
    <n v="1099.9999999999998"/>
    <n v="439.99999999999994"/>
    <n v="0.4"/>
  </r>
  <r>
    <x v="0"/>
    <n v="1185732"/>
    <x v="414"/>
    <x v="0"/>
    <x v="46"/>
    <x v="48"/>
    <x v="0"/>
    <n v="0.54999999999999993"/>
    <n v="3750"/>
    <n v="2062.4999999999995"/>
    <n v="721.87499999999977"/>
    <n v="0.35"/>
  </r>
  <r>
    <x v="0"/>
    <n v="1185732"/>
    <x v="414"/>
    <x v="0"/>
    <x v="46"/>
    <x v="48"/>
    <x v="1"/>
    <n v="0.5"/>
    <n v="2000"/>
    <n v="1000"/>
    <n v="350"/>
    <n v="0.35"/>
  </r>
  <r>
    <x v="0"/>
    <n v="1185732"/>
    <x v="414"/>
    <x v="0"/>
    <x v="46"/>
    <x v="48"/>
    <x v="2"/>
    <n v="0.5"/>
    <n v="1000"/>
    <n v="500"/>
    <n v="200"/>
    <n v="0.4"/>
  </r>
  <r>
    <x v="0"/>
    <n v="1185732"/>
    <x v="414"/>
    <x v="0"/>
    <x v="46"/>
    <x v="48"/>
    <x v="3"/>
    <n v="0.5"/>
    <n v="750"/>
    <n v="375"/>
    <n v="150"/>
    <n v="0.4"/>
  </r>
  <r>
    <x v="0"/>
    <n v="1185732"/>
    <x v="414"/>
    <x v="0"/>
    <x v="46"/>
    <x v="48"/>
    <x v="4"/>
    <n v="0.6"/>
    <n v="750"/>
    <n v="450"/>
    <n v="135"/>
    <n v="0.3"/>
  </r>
  <r>
    <x v="2"/>
    <n v="1185732"/>
    <x v="414"/>
    <x v="0"/>
    <x v="46"/>
    <x v="48"/>
    <x v="5"/>
    <n v="0.64999999999999991"/>
    <n v="2000"/>
    <n v="1299.9999999999998"/>
    <n v="519.99999999999989"/>
    <n v="0.4"/>
  </r>
  <r>
    <x v="2"/>
    <n v="1185732"/>
    <x v="444"/>
    <x v="0"/>
    <x v="46"/>
    <x v="48"/>
    <x v="0"/>
    <n v="0.6"/>
    <n v="3500"/>
    <n v="2100"/>
    <n v="735"/>
    <n v="0.35"/>
  </r>
  <r>
    <x v="2"/>
    <n v="1185732"/>
    <x v="444"/>
    <x v="0"/>
    <x v="46"/>
    <x v="48"/>
    <x v="1"/>
    <n v="0.5"/>
    <n v="2250"/>
    <n v="1125"/>
    <n v="393.75"/>
    <n v="0.35"/>
  </r>
  <r>
    <x v="2"/>
    <n v="1185732"/>
    <x v="444"/>
    <x v="0"/>
    <x v="46"/>
    <x v="48"/>
    <x v="2"/>
    <n v="0.5"/>
    <n v="2200"/>
    <n v="1100"/>
    <n v="440"/>
    <n v="0.4"/>
  </r>
  <r>
    <x v="2"/>
    <n v="1185732"/>
    <x v="444"/>
    <x v="0"/>
    <x v="46"/>
    <x v="48"/>
    <x v="3"/>
    <n v="0.5"/>
    <n v="2000"/>
    <n v="1000"/>
    <n v="400"/>
    <n v="0.4"/>
  </r>
  <r>
    <x v="2"/>
    <n v="1185732"/>
    <x v="444"/>
    <x v="0"/>
    <x v="46"/>
    <x v="48"/>
    <x v="4"/>
    <n v="0.6"/>
    <n v="1750"/>
    <n v="1050"/>
    <n v="315"/>
    <n v="0.3"/>
  </r>
  <r>
    <x v="2"/>
    <n v="1185732"/>
    <x v="444"/>
    <x v="0"/>
    <x v="46"/>
    <x v="48"/>
    <x v="5"/>
    <n v="0.64999999999999991"/>
    <n v="2750"/>
    <n v="1787.4999999999998"/>
    <n v="715"/>
    <n v="0.4"/>
  </r>
  <r>
    <x v="2"/>
    <n v="1185732"/>
    <x v="473"/>
    <x v="0"/>
    <x v="46"/>
    <x v="48"/>
    <x v="0"/>
    <n v="0.6"/>
    <n v="5000"/>
    <n v="3000"/>
    <n v="1050"/>
    <n v="0.35"/>
  </r>
  <r>
    <x v="2"/>
    <n v="1185732"/>
    <x v="473"/>
    <x v="0"/>
    <x v="46"/>
    <x v="48"/>
    <x v="1"/>
    <n v="0.5"/>
    <n v="3000"/>
    <n v="1500"/>
    <n v="525"/>
    <n v="0.35"/>
  </r>
  <r>
    <x v="2"/>
    <n v="1185732"/>
    <x v="473"/>
    <x v="0"/>
    <x v="46"/>
    <x v="48"/>
    <x v="2"/>
    <n v="0.5"/>
    <n v="2750"/>
    <n v="1375"/>
    <n v="550"/>
    <n v="0.4"/>
  </r>
  <r>
    <x v="2"/>
    <n v="1185732"/>
    <x v="473"/>
    <x v="0"/>
    <x v="46"/>
    <x v="48"/>
    <x v="3"/>
    <n v="0.5"/>
    <n v="2250"/>
    <n v="1125"/>
    <n v="450"/>
    <n v="0.4"/>
  </r>
  <r>
    <x v="2"/>
    <n v="1185732"/>
    <x v="473"/>
    <x v="0"/>
    <x v="46"/>
    <x v="48"/>
    <x v="4"/>
    <n v="0.6"/>
    <n v="2250"/>
    <n v="1350"/>
    <n v="405"/>
    <n v="0.3"/>
  </r>
  <r>
    <x v="2"/>
    <n v="1185732"/>
    <x v="473"/>
    <x v="0"/>
    <x v="46"/>
    <x v="48"/>
    <x v="5"/>
    <n v="0.64999999999999991"/>
    <n v="3250"/>
    <n v="2112.4999999999995"/>
    <n v="844.99999999999989"/>
    <n v="0.4"/>
  </r>
  <r>
    <x v="2"/>
    <n v="1185732"/>
    <x v="181"/>
    <x v="0"/>
    <x v="46"/>
    <x v="48"/>
    <x v="0"/>
    <n v="0.4"/>
    <n v="4500"/>
    <n v="1800"/>
    <n v="540"/>
    <n v="0.3"/>
  </r>
  <r>
    <x v="2"/>
    <n v="1185732"/>
    <x v="181"/>
    <x v="0"/>
    <x v="46"/>
    <x v="48"/>
    <x v="1"/>
    <n v="0.4"/>
    <n v="2500"/>
    <n v="1000"/>
    <n v="300"/>
    <n v="0.3"/>
  </r>
  <r>
    <x v="2"/>
    <n v="1185732"/>
    <x v="181"/>
    <x v="0"/>
    <x v="46"/>
    <x v="48"/>
    <x v="2"/>
    <n v="0.30000000000000004"/>
    <n v="2500"/>
    <n v="750.00000000000011"/>
    <n v="187.50000000000003"/>
    <n v="0.25"/>
  </r>
  <r>
    <x v="2"/>
    <n v="1185732"/>
    <x v="181"/>
    <x v="0"/>
    <x v="46"/>
    <x v="48"/>
    <x v="3"/>
    <n v="0.35"/>
    <n v="1000"/>
    <n v="350"/>
    <n v="87.5"/>
    <n v="0.25"/>
  </r>
  <r>
    <x v="2"/>
    <n v="1185732"/>
    <x v="181"/>
    <x v="0"/>
    <x v="46"/>
    <x v="48"/>
    <x v="4"/>
    <n v="0.5"/>
    <n v="1500"/>
    <n v="750"/>
    <n v="187.5"/>
    <n v="0.25"/>
  </r>
  <r>
    <x v="2"/>
    <n v="1185732"/>
    <x v="181"/>
    <x v="0"/>
    <x v="46"/>
    <x v="48"/>
    <x v="5"/>
    <n v="0.4"/>
    <n v="2500"/>
    <n v="1000"/>
    <n v="300"/>
    <n v="0.3"/>
  </r>
  <r>
    <x v="2"/>
    <n v="1185732"/>
    <x v="210"/>
    <x v="0"/>
    <x v="46"/>
    <x v="48"/>
    <x v="0"/>
    <n v="0.4"/>
    <n v="5000"/>
    <n v="2000"/>
    <n v="600"/>
    <n v="0.3"/>
  </r>
  <r>
    <x v="2"/>
    <n v="1185732"/>
    <x v="210"/>
    <x v="0"/>
    <x v="46"/>
    <x v="48"/>
    <x v="1"/>
    <n v="0.4"/>
    <n v="1500"/>
    <n v="600"/>
    <n v="180"/>
    <n v="0.3"/>
  </r>
  <r>
    <x v="2"/>
    <n v="1185732"/>
    <x v="210"/>
    <x v="0"/>
    <x v="46"/>
    <x v="48"/>
    <x v="2"/>
    <n v="0.30000000000000004"/>
    <n v="2000"/>
    <n v="600.00000000000011"/>
    <n v="150.00000000000003"/>
    <n v="0.25"/>
  </r>
  <r>
    <x v="2"/>
    <n v="1185732"/>
    <x v="210"/>
    <x v="0"/>
    <x v="47"/>
    <x v="49"/>
    <x v="3"/>
    <n v="0.35"/>
    <n v="2500"/>
    <n v="875"/>
    <n v="218.75"/>
    <n v="0.25"/>
  </r>
  <r>
    <x v="2"/>
    <n v="1185732"/>
    <x v="210"/>
    <x v="0"/>
    <x v="47"/>
    <x v="49"/>
    <x v="4"/>
    <n v="0.5"/>
    <n v="1500"/>
    <n v="750"/>
    <n v="187.5"/>
    <n v="0.25"/>
  </r>
  <r>
    <x v="2"/>
    <n v="1185732"/>
    <x v="210"/>
    <x v="0"/>
    <x v="47"/>
    <x v="49"/>
    <x v="5"/>
    <n v="0.4"/>
    <n v="2500"/>
    <n v="1000"/>
    <n v="300"/>
    <n v="0.3"/>
  </r>
  <r>
    <x v="2"/>
    <n v="1185732"/>
    <x v="218"/>
    <x v="0"/>
    <x v="47"/>
    <x v="49"/>
    <x v="0"/>
    <n v="0.4"/>
    <n v="4700"/>
    <n v="1880"/>
    <n v="564"/>
    <n v="0.3"/>
  </r>
  <r>
    <x v="2"/>
    <n v="1185732"/>
    <x v="218"/>
    <x v="0"/>
    <x v="47"/>
    <x v="49"/>
    <x v="1"/>
    <n v="0.4"/>
    <n v="1750"/>
    <n v="700"/>
    <n v="210"/>
    <n v="0.3"/>
  </r>
  <r>
    <x v="2"/>
    <n v="1185732"/>
    <x v="218"/>
    <x v="0"/>
    <x v="47"/>
    <x v="49"/>
    <x v="2"/>
    <n v="0.30000000000000004"/>
    <n v="2000"/>
    <n v="600.00000000000011"/>
    <n v="150.00000000000003"/>
    <n v="0.25"/>
  </r>
  <r>
    <x v="2"/>
    <n v="1185732"/>
    <x v="218"/>
    <x v="0"/>
    <x v="47"/>
    <x v="49"/>
    <x v="3"/>
    <n v="0.35"/>
    <n v="3000"/>
    <n v="1050"/>
    <n v="262.5"/>
    <n v="0.25"/>
  </r>
  <r>
    <x v="2"/>
    <n v="1185732"/>
    <x v="218"/>
    <x v="0"/>
    <x v="47"/>
    <x v="49"/>
    <x v="4"/>
    <n v="0.5"/>
    <n v="1000"/>
    <n v="500"/>
    <n v="125"/>
    <n v="0.25"/>
  </r>
  <r>
    <x v="2"/>
    <n v="1185732"/>
    <x v="218"/>
    <x v="0"/>
    <x v="47"/>
    <x v="49"/>
    <x v="5"/>
    <n v="0.4"/>
    <n v="2000"/>
    <n v="800"/>
    <n v="240"/>
    <n v="0.3"/>
  </r>
  <r>
    <x v="2"/>
    <n v="1185732"/>
    <x v="237"/>
    <x v="0"/>
    <x v="47"/>
    <x v="49"/>
    <x v="0"/>
    <n v="0.4"/>
    <n v="4500"/>
    <n v="1800"/>
    <n v="540"/>
    <n v="0.3"/>
  </r>
  <r>
    <x v="2"/>
    <n v="1185732"/>
    <x v="237"/>
    <x v="0"/>
    <x v="47"/>
    <x v="49"/>
    <x v="1"/>
    <n v="0.4"/>
    <n v="1500"/>
    <n v="600"/>
    <n v="180"/>
    <n v="0.3"/>
  </r>
  <r>
    <x v="2"/>
    <n v="1185732"/>
    <x v="237"/>
    <x v="0"/>
    <x v="47"/>
    <x v="49"/>
    <x v="2"/>
    <n v="0.30000000000000004"/>
    <n v="1500"/>
    <n v="450.00000000000006"/>
    <n v="112.50000000000001"/>
    <n v="0.25"/>
  </r>
  <r>
    <x v="2"/>
    <n v="1185732"/>
    <x v="237"/>
    <x v="0"/>
    <x v="47"/>
    <x v="49"/>
    <x v="3"/>
    <n v="0.35"/>
    <n v="1250"/>
    <n v="437.5"/>
    <n v="109.375"/>
    <n v="0.25"/>
  </r>
  <r>
    <x v="2"/>
    <n v="1185732"/>
    <x v="237"/>
    <x v="0"/>
    <x v="47"/>
    <x v="49"/>
    <x v="4"/>
    <n v="0.5"/>
    <n v="1250"/>
    <n v="625"/>
    <n v="156.25"/>
    <n v="0.25"/>
  </r>
  <r>
    <x v="2"/>
    <n v="1185732"/>
    <x v="237"/>
    <x v="0"/>
    <x v="47"/>
    <x v="49"/>
    <x v="5"/>
    <n v="0.4"/>
    <n v="2750"/>
    <n v="1100"/>
    <n v="330"/>
    <n v="0.3"/>
  </r>
  <r>
    <x v="2"/>
    <n v="1185732"/>
    <x v="266"/>
    <x v="0"/>
    <x v="47"/>
    <x v="49"/>
    <x v="0"/>
    <n v="0.54999999999999993"/>
    <n v="4950"/>
    <n v="2722.4999999999995"/>
    <n v="816.74999999999989"/>
    <n v="0.3"/>
  </r>
  <r>
    <x v="2"/>
    <n v="1185732"/>
    <x v="266"/>
    <x v="0"/>
    <x v="47"/>
    <x v="49"/>
    <x v="1"/>
    <n v="0.5"/>
    <n v="2000"/>
    <n v="1000"/>
    <n v="300"/>
    <n v="0.3"/>
  </r>
  <r>
    <x v="2"/>
    <n v="1185732"/>
    <x v="266"/>
    <x v="0"/>
    <x v="47"/>
    <x v="49"/>
    <x v="2"/>
    <n v="0.45"/>
    <n v="2250"/>
    <n v="1012.5"/>
    <n v="253.125"/>
    <n v="0.25"/>
  </r>
  <r>
    <x v="2"/>
    <n v="1185732"/>
    <x v="266"/>
    <x v="0"/>
    <x v="47"/>
    <x v="49"/>
    <x v="3"/>
    <n v="0.45"/>
    <n v="1750"/>
    <n v="787.5"/>
    <n v="196.875"/>
    <n v="0.25"/>
  </r>
  <r>
    <x v="2"/>
    <n v="1185732"/>
    <x v="266"/>
    <x v="0"/>
    <x v="47"/>
    <x v="49"/>
    <x v="4"/>
    <n v="0.54999999999999993"/>
    <n v="2000"/>
    <n v="1099.9999999999998"/>
    <n v="274.99999999999994"/>
    <n v="0.25"/>
  </r>
  <r>
    <x v="2"/>
    <n v="1185732"/>
    <x v="266"/>
    <x v="0"/>
    <x v="47"/>
    <x v="49"/>
    <x v="5"/>
    <n v="0.6"/>
    <n v="3250"/>
    <n v="1950"/>
    <n v="585"/>
    <n v="0.3"/>
  </r>
  <r>
    <x v="2"/>
    <n v="1185732"/>
    <x v="299"/>
    <x v="0"/>
    <x v="47"/>
    <x v="49"/>
    <x v="0"/>
    <n v="0.54999999999999993"/>
    <n v="5750"/>
    <n v="3162.4999999999995"/>
    <n v="948.74999999999977"/>
    <n v="0.3"/>
  </r>
  <r>
    <x v="2"/>
    <n v="1185732"/>
    <x v="299"/>
    <x v="0"/>
    <x v="47"/>
    <x v="49"/>
    <x v="1"/>
    <n v="0.5"/>
    <n v="3250"/>
    <n v="1625"/>
    <n v="487.5"/>
    <n v="0.3"/>
  </r>
  <r>
    <x v="2"/>
    <n v="1185732"/>
    <x v="299"/>
    <x v="0"/>
    <x v="47"/>
    <x v="49"/>
    <x v="2"/>
    <n v="0.45"/>
    <n v="2500"/>
    <n v="1125"/>
    <n v="281.25"/>
    <n v="0.25"/>
  </r>
  <r>
    <x v="2"/>
    <n v="1185732"/>
    <x v="299"/>
    <x v="0"/>
    <x v="47"/>
    <x v="49"/>
    <x v="3"/>
    <n v="0.45"/>
    <n v="2250"/>
    <n v="1012.5"/>
    <n v="253.125"/>
    <n v="0.25"/>
  </r>
  <r>
    <x v="2"/>
    <n v="1185732"/>
    <x v="299"/>
    <x v="0"/>
    <x v="47"/>
    <x v="49"/>
    <x v="4"/>
    <n v="0.54999999999999993"/>
    <n v="2250"/>
    <n v="1237.4999999999998"/>
    <n v="309.37499999999994"/>
    <n v="0.25"/>
  </r>
  <r>
    <x v="2"/>
    <n v="1185732"/>
    <x v="299"/>
    <x v="0"/>
    <x v="47"/>
    <x v="49"/>
    <x v="5"/>
    <n v="0.6"/>
    <n v="3750"/>
    <n v="2250"/>
    <n v="675"/>
    <n v="0.3"/>
  </r>
  <r>
    <x v="2"/>
    <n v="1185732"/>
    <x v="327"/>
    <x v="0"/>
    <x v="47"/>
    <x v="49"/>
    <x v="0"/>
    <n v="0.54999999999999993"/>
    <n v="6000"/>
    <n v="3299.9999999999995"/>
    <n v="989.99999999999977"/>
    <n v="0.3"/>
  </r>
  <r>
    <x v="2"/>
    <n v="1185732"/>
    <x v="327"/>
    <x v="0"/>
    <x v="47"/>
    <x v="49"/>
    <x v="1"/>
    <n v="0.5"/>
    <n v="3500"/>
    <n v="1750"/>
    <n v="525"/>
    <n v="0.3"/>
  </r>
  <r>
    <x v="2"/>
    <n v="1185732"/>
    <x v="327"/>
    <x v="0"/>
    <x v="47"/>
    <x v="49"/>
    <x v="2"/>
    <n v="0.45"/>
    <n v="2750"/>
    <n v="1237.5"/>
    <n v="309.375"/>
    <n v="0.25"/>
  </r>
  <r>
    <x v="2"/>
    <n v="1185732"/>
    <x v="327"/>
    <x v="0"/>
    <x v="47"/>
    <x v="49"/>
    <x v="3"/>
    <n v="0.45"/>
    <n v="2250"/>
    <n v="1012.5"/>
    <n v="253.125"/>
    <n v="0.25"/>
  </r>
  <r>
    <x v="2"/>
    <n v="1185732"/>
    <x v="327"/>
    <x v="0"/>
    <x v="47"/>
    <x v="49"/>
    <x v="4"/>
    <n v="0.54999999999999993"/>
    <n v="2500"/>
    <n v="1374.9999999999998"/>
    <n v="343.74999999999994"/>
    <n v="0.25"/>
  </r>
  <r>
    <x v="2"/>
    <n v="1185732"/>
    <x v="327"/>
    <x v="0"/>
    <x v="47"/>
    <x v="49"/>
    <x v="5"/>
    <n v="0.6"/>
    <n v="4250"/>
    <n v="2550"/>
    <n v="765"/>
    <n v="0.3"/>
  </r>
  <r>
    <x v="2"/>
    <n v="1185732"/>
    <x v="359"/>
    <x v="0"/>
    <x v="47"/>
    <x v="49"/>
    <x v="0"/>
    <n v="0.54999999999999993"/>
    <n v="5750"/>
    <n v="3162.4999999999995"/>
    <n v="948.74999999999977"/>
    <n v="0.3"/>
  </r>
  <r>
    <x v="2"/>
    <n v="1185732"/>
    <x v="359"/>
    <x v="0"/>
    <x v="47"/>
    <x v="49"/>
    <x v="1"/>
    <n v="0.5"/>
    <n v="3500"/>
    <n v="1750"/>
    <n v="525"/>
    <n v="0.3"/>
  </r>
  <r>
    <x v="2"/>
    <n v="1185732"/>
    <x v="359"/>
    <x v="0"/>
    <x v="47"/>
    <x v="49"/>
    <x v="2"/>
    <n v="0.45"/>
    <n v="2750"/>
    <n v="1237.5"/>
    <n v="309.375"/>
    <n v="0.25"/>
  </r>
  <r>
    <x v="2"/>
    <n v="1185732"/>
    <x v="359"/>
    <x v="0"/>
    <x v="47"/>
    <x v="49"/>
    <x v="3"/>
    <n v="0.45"/>
    <n v="1750"/>
    <n v="787.5"/>
    <n v="196.875"/>
    <n v="0.25"/>
  </r>
  <r>
    <x v="2"/>
    <n v="1185732"/>
    <x v="359"/>
    <x v="0"/>
    <x v="47"/>
    <x v="49"/>
    <x v="4"/>
    <n v="0.54999999999999993"/>
    <n v="1500"/>
    <n v="824.99999999999989"/>
    <n v="206.24999999999997"/>
    <n v="0.25"/>
  </r>
  <r>
    <x v="2"/>
    <n v="1185732"/>
    <x v="359"/>
    <x v="0"/>
    <x v="47"/>
    <x v="49"/>
    <x v="5"/>
    <n v="0.6"/>
    <n v="3250"/>
    <n v="1950"/>
    <n v="585"/>
    <n v="0.3"/>
  </r>
  <r>
    <x v="2"/>
    <n v="1185732"/>
    <x v="389"/>
    <x v="0"/>
    <x v="47"/>
    <x v="49"/>
    <x v="0"/>
    <n v="0.54999999999999993"/>
    <n v="4500"/>
    <n v="2474.9999999999995"/>
    <n v="742.49999999999989"/>
    <n v="0.3"/>
  </r>
  <r>
    <x v="2"/>
    <n v="1185732"/>
    <x v="389"/>
    <x v="0"/>
    <x v="47"/>
    <x v="49"/>
    <x v="1"/>
    <n v="0.5"/>
    <n v="2500"/>
    <n v="1250"/>
    <n v="375"/>
    <n v="0.3"/>
  </r>
  <r>
    <x v="2"/>
    <n v="1185732"/>
    <x v="389"/>
    <x v="0"/>
    <x v="47"/>
    <x v="49"/>
    <x v="2"/>
    <n v="0.45"/>
    <n v="1500"/>
    <n v="675"/>
    <n v="168.75"/>
    <n v="0.25"/>
  </r>
  <r>
    <x v="2"/>
    <n v="1185732"/>
    <x v="389"/>
    <x v="0"/>
    <x v="47"/>
    <x v="49"/>
    <x v="3"/>
    <n v="0.45"/>
    <n v="1250"/>
    <n v="562.5"/>
    <n v="140.625"/>
    <n v="0.25"/>
  </r>
  <r>
    <x v="2"/>
    <n v="1185732"/>
    <x v="389"/>
    <x v="0"/>
    <x v="47"/>
    <x v="49"/>
    <x v="4"/>
    <n v="0.54999999999999993"/>
    <n v="1250"/>
    <n v="687.49999999999989"/>
    <n v="171.87499999999997"/>
    <n v="0.25"/>
  </r>
  <r>
    <x v="2"/>
    <n v="1185732"/>
    <x v="389"/>
    <x v="0"/>
    <x v="47"/>
    <x v="49"/>
    <x v="5"/>
    <n v="0.6"/>
    <n v="2250"/>
    <n v="1350"/>
    <n v="405"/>
    <n v="0.3"/>
  </r>
  <r>
    <x v="2"/>
    <n v="1185732"/>
    <x v="421"/>
    <x v="0"/>
    <x v="47"/>
    <x v="49"/>
    <x v="0"/>
    <n v="0.6"/>
    <n v="4000"/>
    <n v="2400"/>
    <n v="720"/>
    <n v="0.3"/>
  </r>
  <r>
    <x v="2"/>
    <n v="1185732"/>
    <x v="421"/>
    <x v="0"/>
    <x v="47"/>
    <x v="49"/>
    <x v="1"/>
    <n v="0.55000000000000004"/>
    <n v="2250"/>
    <n v="1237.5"/>
    <n v="371.25"/>
    <n v="0.3"/>
  </r>
  <r>
    <x v="2"/>
    <n v="1185732"/>
    <x v="421"/>
    <x v="0"/>
    <x v="47"/>
    <x v="49"/>
    <x v="2"/>
    <n v="0.55000000000000004"/>
    <n v="1250"/>
    <n v="687.5"/>
    <n v="171.875"/>
    <n v="0.25"/>
  </r>
  <r>
    <x v="2"/>
    <n v="1185732"/>
    <x v="421"/>
    <x v="0"/>
    <x v="47"/>
    <x v="49"/>
    <x v="3"/>
    <n v="0.55000000000000004"/>
    <n v="1000"/>
    <n v="550"/>
    <n v="137.5"/>
    <n v="0.25"/>
  </r>
  <r>
    <x v="2"/>
    <n v="1185732"/>
    <x v="421"/>
    <x v="0"/>
    <x v="47"/>
    <x v="49"/>
    <x v="4"/>
    <n v="0.65"/>
    <n v="1000"/>
    <n v="650"/>
    <n v="162.5"/>
    <n v="0.25"/>
  </r>
  <r>
    <x v="1"/>
    <n v="1185732"/>
    <x v="421"/>
    <x v="0"/>
    <x v="47"/>
    <x v="49"/>
    <x v="5"/>
    <n v="0.7"/>
    <n v="2250"/>
    <n v="1575"/>
    <n v="472.5"/>
    <n v="0.3"/>
  </r>
  <r>
    <x v="1"/>
    <n v="1185732"/>
    <x v="451"/>
    <x v="0"/>
    <x v="47"/>
    <x v="49"/>
    <x v="0"/>
    <n v="0.65"/>
    <n v="3750"/>
    <n v="2437.5"/>
    <n v="731.25"/>
    <n v="0.3"/>
  </r>
  <r>
    <x v="1"/>
    <n v="1185732"/>
    <x v="451"/>
    <x v="0"/>
    <x v="47"/>
    <x v="49"/>
    <x v="1"/>
    <n v="0.55000000000000004"/>
    <n v="3000"/>
    <n v="1650.0000000000002"/>
    <n v="495.00000000000006"/>
    <n v="0.3"/>
  </r>
  <r>
    <x v="1"/>
    <n v="1185732"/>
    <x v="451"/>
    <x v="0"/>
    <x v="47"/>
    <x v="49"/>
    <x v="2"/>
    <n v="0.55000000000000004"/>
    <n v="2950"/>
    <n v="1622.5000000000002"/>
    <n v="405.62500000000006"/>
    <n v="0.25"/>
  </r>
  <r>
    <x v="1"/>
    <n v="1185732"/>
    <x v="451"/>
    <x v="0"/>
    <x v="47"/>
    <x v="49"/>
    <x v="3"/>
    <n v="0.55000000000000004"/>
    <n v="2750"/>
    <n v="1512.5000000000002"/>
    <n v="378.12500000000006"/>
    <n v="0.25"/>
  </r>
  <r>
    <x v="1"/>
    <n v="1185732"/>
    <x v="451"/>
    <x v="0"/>
    <x v="47"/>
    <x v="49"/>
    <x v="4"/>
    <n v="0.65"/>
    <n v="2500"/>
    <n v="1625"/>
    <n v="406.25"/>
    <n v="0.25"/>
  </r>
  <r>
    <x v="1"/>
    <n v="1185732"/>
    <x v="451"/>
    <x v="0"/>
    <x v="47"/>
    <x v="49"/>
    <x v="5"/>
    <n v="0.7"/>
    <n v="3500"/>
    <n v="2450"/>
    <n v="735"/>
    <n v="0.3"/>
  </r>
  <r>
    <x v="1"/>
    <n v="1185732"/>
    <x v="480"/>
    <x v="0"/>
    <x v="47"/>
    <x v="49"/>
    <x v="0"/>
    <n v="0.65"/>
    <n v="5750"/>
    <n v="3737.5"/>
    <n v="1121.25"/>
    <n v="0.3"/>
  </r>
  <r>
    <x v="1"/>
    <n v="1185732"/>
    <x v="480"/>
    <x v="0"/>
    <x v="47"/>
    <x v="49"/>
    <x v="1"/>
    <n v="0.55000000000000004"/>
    <n v="3750"/>
    <n v="2062.5"/>
    <n v="618.75"/>
    <n v="0.3"/>
  </r>
  <r>
    <x v="1"/>
    <n v="1185732"/>
    <x v="480"/>
    <x v="0"/>
    <x v="47"/>
    <x v="49"/>
    <x v="2"/>
    <n v="0.55000000000000004"/>
    <n v="3500"/>
    <n v="1925.0000000000002"/>
    <n v="481.25000000000006"/>
    <n v="0.25"/>
  </r>
  <r>
    <x v="1"/>
    <n v="1185732"/>
    <x v="480"/>
    <x v="0"/>
    <x v="47"/>
    <x v="49"/>
    <x v="3"/>
    <n v="0.55000000000000004"/>
    <n v="3000"/>
    <n v="1650.0000000000002"/>
    <n v="412.50000000000006"/>
    <n v="0.25"/>
  </r>
  <r>
    <x v="1"/>
    <n v="1185732"/>
    <x v="480"/>
    <x v="0"/>
    <x v="47"/>
    <x v="49"/>
    <x v="4"/>
    <n v="0.65"/>
    <n v="3000"/>
    <n v="1950"/>
    <n v="487.5"/>
    <n v="0.25"/>
  </r>
  <r>
    <x v="1"/>
    <n v="1185732"/>
    <x v="480"/>
    <x v="0"/>
    <x v="47"/>
    <x v="49"/>
    <x v="5"/>
    <n v="0.7"/>
    <n v="4000"/>
    <n v="2800"/>
    <n v="840"/>
    <n v="0.3"/>
  </r>
  <r>
    <x v="1"/>
    <n v="1185732"/>
    <x v="178"/>
    <x v="0"/>
    <x v="47"/>
    <x v="49"/>
    <x v="0"/>
    <n v="0.45"/>
    <n v="5250"/>
    <n v="2362.5"/>
    <n v="1063.125"/>
    <n v="0.45"/>
  </r>
  <r>
    <x v="1"/>
    <n v="1185732"/>
    <x v="178"/>
    <x v="0"/>
    <x v="47"/>
    <x v="49"/>
    <x v="1"/>
    <n v="0.45"/>
    <n v="3250"/>
    <n v="1462.5"/>
    <n v="658.125"/>
    <n v="0.45"/>
  </r>
  <r>
    <x v="1"/>
    <n v="1185732"/>
    <x v="178"/>
    <x v="0"/>
    <x v="47"/>
    <x v="49"/>
    <x v="2"/>
    <n v="0.35"/>
    <n v="3250"/>
    <n v="1137.5"/>
    <n v="398.125"/>
    <n v="0.35"/>
  </r>
  <r>
    <x v="1"/>
    <n v="1185732"/>
    <x v="178"/>
    <x v="0"/>
    <x v="47"/>
    <x v="49"/>
    <x v="3"/>
    <n v="0.4"/>
    <n v="1750"/>
    <n v="700"/>
    <n v="244.99999999999997"/>
    <n v="0.35"/>
  </r>
  <r>
    <x v="1"/>
    <n v="1185732"/>
    <x v="178"/>
    <x v="0"/>
    <x v="47"/>
    <x v="49"/>
    <x v="4"/>
    <n v="0.55000000000000004"/>
    <n v="2250"/>
    <n v="1237.5"/>
    <n v="433.125"/>
    <n v="0.35"/>
  </r>
  <r>
    <x v="1"/>
    <n v="1185732"/>
    <x v="178"/>
    <x v="0"/>
    <x v="47"/>
    <x v="49"/>
    <x v="5"/>
    <n v="0.45"/>
    <n v="3250"/>
    <n v="1462.5"/>
    <n v="585"/>
    <n v="0.39999999999999997"/>
  </r>
  <r>
    <x v="1"/>
    <n v="1185732"/>
    <x v="207"/>
    <x v="0"/>
    <x v="47"/>
    <x v="49"/>
    <x v="0"/>
    <n v="0.45"/>
    <n v="5750"/>
    <n v="2587.5"/>
    <n v="1164.375"/>
    <n v="0.45"/>
  </r>
  <r>
    <x v="1"/>
    <n v="1185732"/>
    <x v="207"/>
    <x v="0"/>
    <x v="47"/>
    <x v="49"/>
    <x v="1"/>
    <n v="0.45"/>
    <n v="2250"/>
    <n v="1012.5"/>
    <n v="455.625"/>
    <n v="0.45"/>
  </r>
  <r>
    <x v="1"/>
    <n v="1185732"/>
    <x v="207"/>
    <x v="0"/>
    <x v="47"/>
    <x v="49"/>
    <x v="2"/>
    <n v="0.35"/>
    <n v="2750"/>
    <n v="962.49999999999989"/>
    <n v="336.87499999999994"/>
    <n v="0.35"/>
  </r>
  <r>
    <x v="1"/>
    <n v="1185732"/>
    <x v="207"/>
    <x v="0"/>
    <x v="48"/>
    <x v="50"/>
    <x v="3"/>
    <n v="0.4"/>
    <n v="1500"/>
    <n v="600"/>
    <n v="210"/>
    <n v="0.35"/>
  </r>
  <r>
    <x v="1"/>
    <n v="1185732"/>
    <x v="207"/>
    <x v="0"/>
    <x v="48"/>
    <x v="50"/>
    <x v="4"/>
    <n v="0.55000000000000004"/>
    <n v="2250"/>
    <n v="1237.5"/>
    <n v="433.125"/>
    <n v="0.35"/>
  </r>
  <r>
    <x v="1"/>
    <n v="1185732"/>
    <x v="207"/>
    <x v="0"/>
    <x v="48"/>
    <x v="50"/>
    <x v="5"/>
    <n v="0.45"/>
    <n v="3250"/>
    <n v="1462.5"/>
    <n v="585"/>
    <n v="0.39999999999999997"/>
  </r>
  <r>
    <x v="1"/>
    <n v="1185732"/>
    <x v="215"/>
    <x v="0"/>
    <x v="48"/>
    <x v="50"/>
    <x v="0"/>
    <n v="0.45"/>
    <n v="5450"/>
    <n v="2452.5"/>
    <n v="1103.625"/>
    <n v="0.45"/>
  </r>
  <r>
    <x v="1"/>
    <n v="1185732"/>
    <x v="215"/>
    <x v="0"/>
    <x v="48"/>
    <x v="50"/>
    <x v="1"/>
    <n v="0.45"/>
    <n v="2500"/>
    <n v="1125"/>
    <n v="506.25"/>
    <n v="0.45"/>
  </r>
  <r>
    <x v="1"/>
    <n v="1185732"/>
    <x v="215"/>
    <x v="0"/>
    <x v="48"/>
    <x v="50"/>
    <x v="2"/>
    <n v="0.35"/>
    <n v="2750"/>
    <n v="962.49999999999989"/>
    <n v="336.87499999999994"/>
    <n v="0.35"/>
  </r>
  <r>
    <x v="1"/>
    <n v="1185732"/>
    <x v="215"/>
    <x v="0"/>
    <x v="48"/>
    <x v="50"/>
    <x v="3"/>
    <n v="0.4"/>
    <n v="1250"/>
    <n v="500"/>
    <n v="175"/>
    <n v="0.35"/>
  </r>
  <r>
    <x v="1"/>
    <n v="1185732"/>
    <x v="215"/>
    <x v="0"/>
    <x v="48"/>
    <x v="50"/>
    <x v="4"/>
    <n v="0.55000000000000004"/>
    <n v="1750"/>
    <n v="962.50000000000011"/>
    <n v="336.875"/>
    <n v="0.35"/>
  </r>
  <r>
    <x v="1"/>
    <n v="1185732"/>
    <x v="215"/>
    <x v="0"/>
    <x v="48"/>
    <x v="50"/>
    <x v="5"/>
    <n v="0.45"/>
    <n v="2750"/>
    <n v="1237.5"/>
    <n v="494.99999999999994"/>
    <n v="0.39999999999999997"/>
  </r>
  <r>
    <x v="1"/>
    <n v="1185732"/>
    <x v="234"/>
    <x v="0"/>
    <x v="48"/>
    <x v="50"/>
    <x v="0"/>
    <n v="0.45"/>
    <n v="5250"/>
    <n v="2362.5"/>
    <n v="1063.125"/>
    <n v="0.45"/>
  </r>
  <r>
    <x v="1"/>
    <n v="1185732"/>
    <x v="234"/>
    <x v="0"/>
    <x v="48"/>
    <x v="50"/>
    <x v="1"/>
    <n v="0.45"/>
    <n v="2250"/>
    <n v="1012.5"/>
    <n v="455.625"/>
    <n v="0.45"/>
  </r>
  <r>
    <x v="1"/>
    <n v="1185732"/>
    <x v="234"/>
    <x v="0"/>
    <x v="48"/>
    <x v="50"/>
    <x v="2"/>
    <n v="0.35"/>
    <n v="2250"/>
    <n v="787.5"/>
    <n v="275.625"/>
    <n v="0.35"/>
  </r>
  <r>
    <x v="1"/>
    <n v="1185732"/>
    <x v="234"/>
    <x v="0"/>
    <x v="48"/>
    <x v="50"/>
    <x v="3"/>
    <n v="0.4"/>
    <n v="1500"/>
    <n v="600"/>
    <n v="210"/>
    <n v="0.35"/>
  </r>
  <r>
    <x v="1"/>
    <n v="1185732"/>
    <x v="234"/>
    <x v="0"/>
    <x v="48"/>
    <x v="50"/>
    <x v="4"/>
    <n v="0.55000000000000004"/>
    <n v="1500"/>
    <n v="825.00000000000011"/>
    <n v="288.75"/>
    <n v="0.35"/>
  </r>
  <r>
    <x v="1"/>
    <n v="1185732"/>
    <x v="234"/>
    <x v="0"/>
    <x v="48"/>
    <x v="50"/>
    <x v="5"/>
    <n v="0.45"/>
    <n v="3000"/>
    <n v="1350"/>
    <n v="540"/>
    <n v="0.39999999999999997"/>
  </r>
  <r>
    <x v="1"/>
    <n v="1185732"/>
    <x v="263"/>
    <x v="0"/>
    <x v="48"/>
    <x v="50"/>
    <x v="0"/>
    <n v="0.6"/>
    <n v="5700"/>
    <n v="3420"/>
    <n v="1539"/>
    <n v="0.45"/>
  </r>
  <r>
    <x v="1"/>
    <n v="1185732"/>
    <x v="263"/>
    <x v="0"/>
    <x v="48"/>
    <x v="50"/>
    <x v="1"/>
    <n v="0.55000000000000004"/>
    <n v="2750"/>
    <n v="1512.5000000000002"/>
    <n v="680.62500000000011"/>
    <n v="0.45"/>
  </r>
  <r>
    <x v="1"/>
    <n v="1185732"/>
    <x v="263"/>
    <x v="0"/>
    <x v="48"/>
    <x v="50"/>
    <x v="2"/>
    <n v="0.5"/>
    <n v="3000"/>
    <n v="1500"/>
    <n v="525"/>
    <n v="0.35"/>
  </r>
  <r>
    <x v="1"/>
    <n v="1185732"/>
    <x v="263"/>
    <x v="0"/>
    <x v="48"/>
    <x v="50"/>
    <x v="3"/>
    <n v="0.5"/>
    <n v="2500"/>
    <n v="1250"/>
    <n v="437.5"/>
    <n v="0.35"/>
  </r>
  <r>
    <x v="1"/>
    <n v="1185732"/>
    <x v="263"/>
    <x v="0"/>
    <x v="48"/>
    <x v="50"/>
    <x v="4"/>
    <n v="0.6"/>
    <n v="2750"/>
    <n v="1650"/>
    <n v="577.5"/>
    <n v="0.35"/>
  </r>
  <r>
    <x v="1"/>
    <n v="1185732"/>
    <x v="263"/>
    <x v="0"/>
    <x v="48"/>
    <x v="50"/>
    <x v="5"/>
    <n v="0.65"/>
    <n v="4000"/>
    <n v="2600"/>
    <n v="1040"/>
    <n v="0.39999999999999997"/>
  </r>
  <r>
    <x v="1"/>
    <n v="1185732"/>
    <x v="296"/>
    <x v="0"/>
    <x v="48"/>
    <x v="50"/>
    <x v="0"/>
    <n v="0.6"/>
    <n v="6500"/>
    <n v="3900"/>
    <n v="1755"/>
    <n v="0.45"/>
  </r>
  <r>
    <x v="1"/>
    <n v="1185732"/>
    <x v="296"/>
    <x v="0"/>
    <x v="48"/>
    <x v="50"/>
    <x v="1"/>
    <n v="0.55000000000000004"/>
    <n v="4000"/>
    <n v="2200"/>
    <n v="990"/>
    <n v="0.45"/>
  </r>
  <r>
    <x v="1"/>
    <n v="1185732"/>
    <x v="296"/>
    <x v="0"/>
    <x v="48"/>
    <x v="50"/>
    <x v="2"/>
    <n v="0.5"/>
    <n v="3250"/>
    <n v="1625"/>
    <n v="568.75"/>
    <n v="0.35"/>
  </r>
  <r>
    <x v="1"/>
    <n v="1185732"/>
    <x v="296"/>
    <x v="0"/>
    <x v="48"/>
    <x v="50"/>
    <x v="3"/>
    <n v="0.5"/>
    <n v="3000"/>
    <n v="1500"/>
    <n v="525"/>
    <n v="0.35"/>
  </r>
  <r>
    <x v="1"/>
    <n v="1185732"/>
    <x v="296"/>
    <x v="0"/>
    <x v="48"/>
    <x v="50"/>
    <x v="4"/>
    <n v="0.6"/>
    <n v="3000"/>
    <n v="1800"/>
    <n v="630"/>
    <n v="0.35"/>
  </r>
  <r>
    <x v="1"/>
    <n v="1185732"/>
    <x v="296"/>
    <x v="0"/>
    <x v="48"/>
    <x v="50"/>
    <x v="5"/>
    <n v="0.65"/>
    <n v="4500"/>
    <n v="2925"/>
    <n v="1170"/>
    <n v="0.39999999999999997"/>
  </r>
  <r>
    <x v="1"/>
    <n v="1185732"/>
    <x v="324"/>
    <x v="0"/>
    <x v="48"/>
    <x v="50"/>
    <x v="0"/>
    <n v="0.6"/>
    <n v="6750"/>
    <n v="4050"/>
    <n v="1822.5"/>
    <n v="0.45"/>
  </r>
  <r>
    <x v="1"/>
    <n v="1185732"/>
    <x v="324"/>
    <x v="0"/>
    <x v="48"/>
    <x v="50"/>
    <x v="1"/>
    <n v="0.55000000000000004"/>
    <n v="4250"/>
    <n v="2337.5"/>
    <n v="1051.875"/>
    <n v="0.45"/>
  </r>
  <r>
    <x v="1"/>
    <n v="1185732"/>
    <x v="324"/>
    <x v="0"/>
    <x v="48"/>
    <x v="50"/>
    <x v="2"/>
    <n v="0.5"/>
    <n v="3500"/>
    <n v="1750"/>
    <n v="612.5"/>
    <n v="0.35"/>
  </r>
  <r>
    <x v="1"/>
    <n v="1185732"/>
    <x v="324"/>
    <x v="0"/>
    <x v="48"/>
    <x v="50"/>
    <x v="3"/>
    <n v="0.5"/>
    <n v="3000"/>
    <n v="1500"/>
    <n v="525"/>
    <n v="0.35"/>
  </r>
  <r>
    <x v="1"/>
    <n v="1185732"/>
    <x v="324"/>
    <x v="0"/>
    <x v="48"/>
    <x v="50"/>
    <x v="4"/>
    <n v="0.6"/>
    <n v="3250"/>
    <n v="1950"/>
    <n v="682.5"/>
    <n v="0.35"/>
  </r>
  <r>
    <x v="1"/>
    <n v="1185732"/>
    <x v="324"/>
    <x v="0"/>
    <x v="48"/>
    <x v="50"/>
    <x v="5"/>
    <n v="0.65"/>
    <n v="5000"/>
    <n v="3250"/>
    <n v="1300"/>
    <n v="0.39999999999999997"/>
  </r>
  <r>
    <x v="1"/>
    <n v="1185732"/>
    <x v="356"/>
    <x v="0"/>
    <x v="48"/>
    <x v="50"/>
    <x v="0"/>
    <n v="0.6"/>
    <n v="6500"/>
    <n v="3900"/>
    <n v="1755"/>
    <n v="0.45"/>
  </r>
  <r>
    <x v="1"/>
    <n v="1185732"/>
    <x v="356"/>
    <x v="0"/>
    <x v="48"/>
    <x v="50"/>
    <x v="1"/>
    <n v="0.55000000000000004"/>
    <n v="4250"/>
    <n v="2337.5"/>
    <n v="1051.875"/>
    <n v="0.45"/>
  </r>
  <r>
    <x v="1"/>
    <n v="1185732"/>
    <x v="356"/>
    <x v="0"/>
    <x v="48"/>
    <x v="50"/>
    <x v="2"/>
    <n v="0.5"/>
    <n v="3500"/>
    <n v="1750"/>
    <n v="612.5"/>
    <n v="0.35"/>
  </r>
  <r>
    <x v="1"/>
    <n v="1185732"/>
    <x v="356"/>
    <x v="0"/>
    <x v="48"/>
    <x v="50"/>
    <x v="3"/>
    <n v="0.5"/>
    <n v="2500"/>
    <n v="1250"/>
    <n v="437.5"/>
    <n v="0.35"/>
  </r>
  <r>
    <x v="1"/>
    <n v="1185732"/>
    <x v="356"/>
    <x v="0"/>
    <x v="48"/>
    <x v="50"/>
    <x v="4"/>
    <n v="0.6"/>
    <n v="2250"/>
    <n v="1350"/>
    <n v="472.49999999999994"/>
    <n v="0.35"/>
  </r>
  <r>
    <x v="1"/>
    <n v="1185732"/>
    <x v="356"/>
    <x v="0"/>
    <x v="48"/>
    <x v="50"/>
    <x v="5"/>
    <n v="0.65"/>
    <n v="4000"/>
    <n v="2600"/>
    <n v="1040"/>
    <n v="0.39999999999999997"/>
  </r>
  <r>
    <x v="1"/>
    <n v="1185732"/>
    <x v="386"/>
    <x v="0"/>
    <x v="48"/>
    <x v="50"/>
    <x v="0"/>
    <n v="0.6"/>
    <n v="5250"/>
    <n v="3150"/>
    <n v="1417.5"/>
    <n v="0.45"/>
  </r>
  <r>
    <x v="1"/>
    <n v="1185732"/>
    <x v="386"/>
    <x v="0"/>
    <x v="48"/>
    <x v="50"/>
    <x v="1"/>
    <n v="0.55000000000000004"/>
    <n v="3250"/>
    <n v="1787.5000000000002"/>
    <n v="804.37500000000011"/>
    <n v="0.45"/>
  </r>
  <r>
    <x v="1"/>
    <n v="1185732"/>
    <x v="386"/>
    <x v="0"/>
    <x v="48"/>
    <x v="50"/>
    <x v="2"/>
    <n v="0.5"/>
    <n v="2250"/>
    <n v="1125"/>
    <n v="393.75"/>
    <n v="0.35"/>
  </r>
  <r>
    <x v="1"/>
    <n v="1185732"/>
    <x v="386"/>
    <x v="0"/>
    <x v="48"/>
    <x v="50"/>
    <x v="3"/>
    <n v="0.5"/>
    <n v="2000"/>
    <n v="1000"/>
    <n v="350"/>
    <n v="0.35"/>
  </r>
  <r>
    <x v="1"/>
    <n v="1185732"/>
    <x v="386"/>
    <x v="0"/>
    <x v="48"/>
    <x v="50"/>
    <x v="4"/>
    <n v="0.6"/>
    <n v="2000"/>
    <n v="1200"/>
    <n v="420"/>
    <n v="0.35"/>
  </r>
  <r>
    <x v="1"/>
    <n v="1185732"/>
    <x v="386"/>
    <x v="0"/>
    <x v="48"/>
    <x v="50"/>
    <x v="5"/>
    <n v="0.65"/>
    <n v="3000"/>
    <n v="1950"/>
    <n v="779.99999999999989"/>
    <n v="0.39999999999999997"/>
  </r>
  <r>
    <x v="1"/>
    <n v="1185732"/>
    <x v="418"/>
    <x v="0"/>
    <x v="48"/>
    <x v="50"/>
    <x v="0"/>
    <n v="0.65"/>
    <n v="4750"/>
    <n v="3087.5"/>
    <n v="1389.375"/>
    <n v="0.45"/>
  </r>
  <r>
    <x v="1"/>
    <n v="1185732"/>
    <x v="418"/>
    <x v="0"/>
    <x v="48"/>
    <x v="50"/>
    <x v="1"/>
    <n v="0.60000000000000009"/>
    <n v="3000"/>
    <n v="1800.0000000000002"/>
    <n v="810.00000000000011"/>
    <n v="0.45"/>
  </r>
  <r>
    <x v="1"/>
    <n v="1185732"/>
    <x v="418"/>
    <x v="0"/>
    <x v="48"/>
    <x v="50"/>
    <x v="2"/>
    <n v="0.60000000000000009"/>
    <n v="2000"/>
    <n v="1200.0000000000002"/>
    <n v="420.00000000000006"/>
    <n v="0.35"/>
  </r>
  <r>
    <x v="1"/>
    <n v="1185732"/>
    <x v="418"/>
    <x v="0"/>
    <x v="48"/>
    <x v="50"/>
    <x v="3"/>
    <n v="0.60000000000000009"/>
    <n v="1750"/>
    <n v="1050.0000000000002"/>
    <n v="367.50000000000006"/>
    <n v="0.35"/>
  </r>
  <r>
    <x v="1"/>
    <n v="1185732"/>
    <x v="418"/>
    <x v="0"/>
    <x v="48"/>
    <x v="50"/>
    <x v="4"/>
    <n v="0.7"/>
    <n v="1750"/>
    <n v="1225"/>
    <n v="428.75"/>
    <n v="0.35"/>
  </r>
  <r>
    <x v="4"/>
    <n v="1185732"/>
    <x v="418"/>
    <x v="0"/>
    <x v="48"/>
    <x v="50"/>
    <x v="5"/>
    <n v="0.75"/>
    <n v="3000"/>
    <n v="2250"/>
    <n v="899.99999999999989"/>
    <n v="0.39999999999999997"/>
  </r>
  <r>
    <x v="4"/>
    <n v="1185732"/>
    <x v="448"/>
    <x v="0"/>
    <x v="48"/>
    <x v="50"/>
    <x v="0"/>
    <n v="0.7"/>
    <n v="4500"/>
    <n v="3150"/>
    <n v="1417.5"/>
    <n v="0.45"/>
  </r>
  <r>
    <x v="4"/>
    <n v="1185732"/>
    <x v="448"/>
    <x v="0"/>
    <x v="48"/>
    <x v="50"/>
    <x v="1"/>
    <n v="0.60000000000000009"/>
    <n v="3250"/>
    <n v="1950.0000000000002"/>
    <n v="877.50000000000011"/>
    <n v="0.45"/>
  </r>
  <r>
    <x v="4"/>
    <n v="1185732"/>
    <x v="448"/>
    <x v="0"/>
    <x v="48"/>
    <x v="50"/>
    <x v="2"/>
    <n v="0.60000000000000009"/>
    <n v="3200"/>
    <n v="1920.0000000000002"/>
    <n v="672"/>
    <n v="0.35"/>
  </r>
  <r>
    <x v="1"/>
    <n v="1185732"/>
    <x v="448"/>
    <x v="0"/>
    <x v="48"/>
    <x v="50"/>
    <x v="3"/>
    <n v="0.60000000000000009"/>
    <n v="3000"/>
    <n v="1800.0000000000002"/>
    <n v="630"/>
    <n v="0.35"/>
  </r>
  <r>
    <x v="1"/>
    <n v="1185732"/>
    <x v="448"/>
    <x v="0"/>
    <x v="48"/>
    <x v="50"/>
    <x v="4"/>
    <n v="0.7"/>
    <n v="2750"/>
    <n v="1924.9999999999998"/>
    <n v="673.74999999999989"/>
    <n v="0.35"/>
  </r>
  <r>
    <x v="1"/>
    <n v="1185732"/>
    <x v="448"/>
    <x v="0"/>
    <x v="48"/>
    <x v="50"/>
    <x v="5"/>
    <n v="0.75"/>
    <n v="3750"/>
    <n v="2812.5"/>
    <n v="1125"/>
    <n v="0.39999999999999997"/>
  </r>
  <r>
    <x v="1"/>
    <n v="1185732"/>
    <x v="477"/>
    <x v="0"/>
    <x v="48"/>
    <x v="50"/>
    <x v="0"/>
    <n v="0.7"/>
    <n v="6000"/>
    <n v="4200"/>
    <n v="1890"/>
    <n v="0.45"/>
  </r>
  <r>
    <x v="1"/>
    <n v="1185732"/>
    <x v="477"/>
    <x v="0"/>
    <x v="48"/>
    <x v="50"/>
    <x v="1"/>
    <n v="0.60000000000000009"/>
    <n v="4000"/>
    <n v="2400.0000000000005"/>
    <n v="1080.0000000000002"/>
    <n v="0.45"/>
  </r>
  <r>
    <x v="1"/>
    <n v="1185732"/>
    <x v="477"/>
    <x v="0"/>
    <x v="48"/>
    <x v="50"/>
    <x v="2"/>
    <n v="0.60000000000000009"/>
    <n v="3750"/>
    <n v="2250.0000000000005"/>
    <n v="787.50000000000011"/>
    <n v="0.35"/>
  </r>
  <r>
    <x v="1"/>
    <n v="1185732"/>
    <x v="477"/>
    <x v="0"/>
    <x v="48"/>
    <x v="50"/>
    <x v="3"/>
    <n v="0.60000000000000009"/>
    <n v="3250"/>
    <n v="1950.0000000000002"/>
    <n v="682.5"/>
    <n v="0.35"/>
  </r>
  <r>
    <x v="1"/>
    <n v="1185732"/>
    <x v="477"/>
    <x v="0"/>
    <x v="48"/>
    <x v="50"/>
    <x v="4"/>
    <n v="0.7"/>
    <n v="3250"/>
    <n v="2275"/>
    <n v="796.25"/>
    <n v="0.35"/>
  </r>
  <r>
    <x v="1"/>
    <n v="1185732"/>
    <x v="477"/>
    <x v="0"/>
    <x v="48"/>
    <x v="50"/>
    <x v="5"/>
    <n v="0.75"/>
    <n v="4250"/>
    <n v="3187.5"/>
    <n v="1275"/>
    <n v="0.39999999999999997"/>
  </r>
  <r>
    <x v="1"/>
    <n v="1185732"/>
    <x v="185"/>
    <x v="0"/>
    <x v="48"/>
    <x v="50"/>
    <x v="0"/>
    <n v="0.5"/>
    <n v="5250"/>
    <n v="2625"/>
    <n v="1050"/>
    <n v="0.4"/>
  </r>
  <r>
    <x v="1"/>
    <n v="1185732"/>
    <x v="185"/>
    <x v="0"/>
    <x v="48"/>
    <x v="50"/>
    <x v="1"/>
    <n v="0.5"/>
    <n v="3250"/>
    <n v="1625"/>
    <n v="650"/>
    <n v="0.4"/>
  </r>
  <r>
    <x v="1"/>
    <n v="1185732"/>
    <x v="185"/>
    <x v="0"/>
    <x v="48"/>
    <x v="50"/>
    <x v="2"/>
    <n v="0.4"/>
    <n v="3250"/>
    <n v="1300"/>
    <n v="390"/>
    <n v="0.3"/>
  </r>
  <r>
    <x v="1"/>
    <n v="1185732"/>
    <x v="185"/>
    <x v="0"/>
    <x v="48"/>
    <x v="50"/>
    <x v="3"/>
    <n v="0.44999999999999996"/>
    <n v="1750"/>
    <n v="787.49999999999989"/>
    <n v="236.24999999999994"/>
    <n v="0.3"/>
  </r>
  <r>
    <x v="1"/>
    <n v="1185732"/>
    <x v="185"/>
    <x v="0"/>
    <x v="48"/>
    <x v="50"/>
    <x v="4"/>
    <n v="0.60000000000000009"/>
    <n v="2250"/>
    <n v="1350.0000000000002"/>
    <n v="405.00000000000006"/>
    <n v="0.3"/>
  </r>
  <r>
    <x v="1"/>
    <n v="1185732"/>
    <x v="185"/>
    <x v="0"/>
    <x v="48"/>
    <x v="50"/>
    <x v="5"/>
    <n v="0.5"/>
    <n v="3250"/>
    <n v="1625"/>
    <n v="568.75"/>
    <n v="0.35"/>
  </r>
  <r>
    <x v="1"/>
    <n v="1185732"/>
    <x v="693"/>
    <x v="0"/>
    <x v="48"/>
    <x v="50"/>
    <x v="0"/>
    <n v="0.5"/>
    <n v="6000"/>
    <n v="3000"/>
    <n v="1200"/>
    <n v="0.4"/>
  </r>
  <r>
    <x v="1"/>
    <n v="1185732"/>
    <x v="693"/>
    <x v="0"/>
    <x v="48"/>
    <x v="50"/>
    <x v="1"/>
    <n v="0.5"/>
    <n v="2500"/>
    <n v="1250"/>
    <n v="500"/>
    <n v="0.4"/>
  </r>
  <r>
    <x v="1"/>
    <n v="1185732"/>
    <x v="693"/>
    <x v="0"/>
    <x v="48"/>
    <x v="50"/>
    <x v="2"/>
    <n v="0.4"/>
    <n v="3000"/>
    <n v="1200"/>
    <n v="360"/>
    <n v="0.3"/>
  </r>
  <r>
    <x v="1"/>
    <n v="1185732"/>
    <x v="693"/>
    <x v="0"/>
    <x v="49"/>
    <x v="51"/>
    <x v="3"/>
    <n v="0.44999999999999996"/>
    <n v="2000"/>
    <n v="899.99999999999989"/>
    <n v="269.99999999999994"/>
    <n v="0.3"/>
  </r>
  <r>
    <x v="1"/>
    <n v="1185732"/>
    <x v="693"/>
    <x v="0"/>
    <x v="49"/>
    <x v="51"/>
    <x v="4"/>
    <n v="0.60000000000000009"/>
    <n v="2750"/>
    <n v="1650.0000000000002"/>
    <n v="495.00000000000006"/>
    <n v="0.3"/>
  </r>
  <r>
    <x v="1"/>
    <n v="1185732"/>
    <x v="693"/>
    <x v="0"/>
    <x v="49"/>
    <x v="51"/>
    <x v="5"/>
    <n v="0.5"/>
    <n v="3750"/>
    <n v="1875"/>
    <n v="656.25"/>
    <n v="0.35"/>
  </r>
  <r>
    <x v="1"/>
    <n v="1185732"/>
    <x v="222"/>
    <x v="0"/>
    <x v="49"/>
    <x v="51"/>
    <x v="0"/>
    <n v="0.5"/>
    <n v="5700"/>
    <n v="2850"/>
    <n v="1140"/>
    <n v="0.4"/>
  </r>
  <r>
    <x v="1"/>
    <n v="1185732"/>
    <x v="222"/>
    <x v="0"/>
    <x v="49"/>
    <x v="51"/>
    <x v="1"/>
    <n v="0.5"/>
    <n v="2750"/>
    <n v="1375"/>
    <n v="550"/>
    <n v="0.4"/>
  </r>
  <r>
    <x v="1"/>
    <n v="1185732"/>
    <x v="222"/>
    <x v="0"/>
    <x v="49"/>
    <x v="51"/>
    <x v="2"/>
    <n v="0.4"/>
    <n v="3000"/>
    <n v="1200"/>
    <n v="360"/>
    <n v="0.3"/>
  </r>
  <r>
    <x v="1"/>
    <n v="1185732"/>
    <x v="222"/>
    <x v="0"/>
    <x v="49"/>
    <x v="51"/>
    <x v="3"/>
    <n v="0.44999999999999996"/>
    <n v="1500"/>
    <n v="674.99999999999989"/>
    <n v="202.49999999999997"/>
    <n v="0.3"/>
  </r>
  <r>
    <x v="1"/>
    <n v="1185732"/>
    <x v="222"/>
    <x v="0"/>
    <x v="49"/>
    <x v="51"/>
    <x v="4"/>
    <n v="0.60000000000000009"/>
    <n v="2000"/>
    <n v="1200.0000000000002"/>
    <n v="360.00000000000006"/>
    <n v="0.3"/>
  </r>
  <r>
    <x v="1"/>
    <n v="1185732"/>
    <x v="222"/>
    <x v="0"/>
    <x v="49"/>
    <x v="51"/>
    <x v="5"/>
    <n v="0.5"/>
    <n v="3000"/>
    <n v="1500"/>
    <n v="525"/>
    <n v="0.35"/>
  </r>
  <r>
    <x v="1"/>
    <n v="1185732"/>
    <x v="241"/>
    <x v="0"/>
    <x v="49"/>
    <x v="51"/>
    <x v="0"/>
    <n v="0.5"/>
    <n v="5500"/>
    <n v="2750"/>
    <n v="1100"/>
    <n v="0.4"/>
  </r>
  <r>
    <x v="1"/>
    <n v="1185732"/>
    <x v="241"/>
    <x v="0"/>
    <x v="49"/>
    <x v="51"/>
    <x v="1"/>
    <n v="0.5"/>
    <n v="2500"/>
    <n v="1250"/>
    <n v="500"/>
    <n v="0.4"/>
  </r>
  <r>
    <x v="1"/>
    <n v="1185732"/>
    <x v="241"/>
    <x v="0"/>
    <x v="49"/>
    <x v="51"/>
    <x v="2"/>
    <n v="0.4"/>
    <n v="2500"/>
    <n v="1000"/>
    <n v="300"/>
    <n v="0.3"/>
  </r>
  <r>
    <x v="1"/>
    <n v="1185732"/>
    <x v="241"/>
    <x v="0"/>
    <x v="49"/>
    <x v="51"/>
    <x v="3"/>
    <n v="0.44999999999999996"/>
    <n v="1750"/>
    <n v="787.49999999999989"/>
    <n v="236.24999999999994"/>
    <n v="0.3"/>
  </r>
  <r>
    <x v="1"/>
    <n v="1185732"/>
    <x v="241"/>
    <x v="0"/>
    <x v="49"/>
    <x v="51"/>
    <x v="4"/>
    <n v="0.60000000000000009"/>
    <n v="1750"/>
    <n v="1050.0000000000002"/>
    <n v="315.00000000000006"/>
    <n v="0.3"/>
  </r>
  <r>
    <x v="1"/>
    <n v="1185732"/>
    <x v="241"/>
    <x v="0"/>
    <x v="49"/>
    <x v="51"/>
    <x v="5"/>
    <n v="0.5"/>
    <n v="3250"/>
    <n v="1625"/>
    <n v="568.75"/>
    <n v="0.35"/>
  </r>
  <r>
    <x v="1"/>
    <n v="1185732"/>
    <x v="270"/>
    <x v="0"/>
    <x v="49"/>
    <x v="51"/>
    <x v="0"/>
    <n v="0.65"/>
    <n v="5950"/>
    <n v="3867.5"/>
    <n v="1547"/>
    <n v="0.4"/>
  </r>
  <r>
    <x v="1"/>
    <n v="1185732"/>
    <x v="270"/>
    <x v="0"/>
    <x v="49"/>
    <x v="51"/>
    <x v="1"/>
    <n v="0.60000000000000009"/>
    <n v="3000"/>
    <n v="1800.0000000000002"/>
    <n v="720.00000000000011"/>
    <n v="0.4"/>
  </r>
  <r>
    <x v="1"/>
    <n v="1185732"/>
    <x v="270"/>
    <x v="0"/>
    <x v="49"/>
    <x v="51"/>
    <x v="2"/>
    <n v="0.55000000000000004"/>
    <n v="3250"/>
    <n v="1787.5000000000002"/>
    <n v="536.25"/>
    <n v="0.3"/>
  </r>
  <r>
    <x v="1"/>
    <n v="1185732"/>
    <x v="270"/>
    <x v="0"/>
    <x v="49"/>
    <x v="51"/>
    <x v="3"/>
    <n v="0.55000000000000004"/>
    <n v="2750"/>
    <n v="1512.5000000000002"/>
    <n v="453.75000000000006"/>
    <n v="0.3"/>
  </r>
  <r>
    <x v="1"/>
    <n v="1185732"/>
    <x v="270"/>
    <x v="0"/>
    <x v="49"/>
    <x v="51"/>
    <x v="4"/>
    <n v="0.65"/>
    <n v="3000"/>
    <n v="1950"/>
    <n v="585"/>
    <n v="0.3"/>
  </r>
  <r>
    <x v="1"/>
    <n v="1185732"/>
    <x v="270"/>
    <x v="0"/>
    <x v="49"/>
    <x v="51"/>
    <x v="5"/>
    <n v="0.7"/>
    <n v="4250"/>
    <n v="2975"/>
    <n v="1041.25"/>
    <n v="0.35"/>
  </r>
  <r>
    <x v="1"/>
    <n v="1185732"/>
    <x v="303"/>
    <x v="0"/>
    <x v="49"/>
    <x v="51"/>
    <x v="0"/>
    <n v="0.65"/>
    <n v="6750"/>
    <n v="4387.5"/>
    <n v="1755"/>
    <n v="0.4"/>
  </r>
  <r>
    <x v="1"/>
    <n v="1185732"/>
    <x v="303"/>
    <x v="0"/>
    <x v="49"/>
    <x v="51"/>
    <x v="1"/>
    <n v="0.60000000000000009"/>
    <n v="4250"/>
    <n v="2550.0000000000005"/>
    <n v="1020.0000000000002"/>
    <n v="0.4"/>
  </r>
  <r>
    <x v="1"/>
    <n v="1185732"/>
    <x v="303"/>
    <x v="0"/>
    <x v="49"/>
    <x v="51"/>
    <x v="2"/>
    <n v="0.55000000000000004"/>
    <n v="3500"/>
    <n v="1925.0000000000002"/>
    <n v="577.5"/>
    <n v="0.3"/>
  </r>
  <r>
    <x v="1"/>
    <n v="1185732"/>
    <x v="303"/>
    <x v="0"/>
    <x v="49"/>
    <x v="51"/>
    <x v="3"/>
    <n v="0.55000000000000004"/>
    <n v="3250"/>
    <n v="1787.5000000000002"/>
    <n v="536.25"/>
    <n v="0.3"/>
  </r>
  <r>
    <x v="1"/>
    <n v="1185732"/>
    <x v="303"/>
    <x v="0"/>
    <x v="49"/>
    <x v="51"/>
    <x v="4"/>
    <n v="0.65"/>
    <n v="3250"/>
    <n v="2112.5"/>
    <n v="633.75"/>
    <n v="0.3"/>
  </r>
  <r>
    <x v="1"/>
    <n v="1185732"/>
    <x v="303"/>
    <x v="0"/>
    <x v="49"/>
    <x v="51"/>
    <x v="5"/>
    <n v="0.7"/>
    <n v="4750"/>
    <n v="3325"/>
    <n v="1163.75"/>
    <n v="0.35"/>
  </r>
  <r>
    <x v="1"/>
    <n v="1185732"/>
    <x v="331"/>
    <x v="0"/>
    <x v="49"/>
    <x v="51"/>
    <x v="0"/>
    <n v="0.65"/>
    <n v="7000"/>
    <n v="4550"/>
    <n v="1820"/>
    <n v="0.4"/>
  </r>
  <r>
    <x v="1"/>
    <n v="1185732"/>
    <x v="331"/>
    <x v="0"/>
    <x v="49"/>
    <x v="51"/>
    <x v="1"/>
    <n v="0.60000000000000009"/>
    <n v="4500"/>
    <n v="2700.0000000000005"/>
    <n v="1080.0000000000002"/>
    <n v="0.4"/>
  </r>
  <r>
    <x v="1"/>
    <n v="1185732"/>
    <x v="331"/>
    <x v="0"/>
    <x v="49"/>
    <x v="51"/>
    <x v="2"/>
    <n v="0.55000000000000004"/>
    <n v="3750"/>
    <n v="2062.5"/>
    <n v="618.75"/>
    <n v="0.3"/>
  </r>
  <r>
    <x v="1"/>
    <n v="1185732"/>
    <x v="331"/>
    <x v="0"/>
    <x v="49"/>
    <x v="51"/>
    <x v="3"/>
    <n v="0.55000000000000004"/>
    <n v="3250"/>
    <n v="1787.5000000000002"/>
    <n v="536.25"/>
    <n v="0.3"/>
  </r>
  <r>
    <x v="1"/>
    <n v="1185732"/>
    <x v="331"/>
    <x v="0"/>
    <x v="49"/>
    <x v="51"/>
    <x v="4"/>
    <n v="0.65"/>
    <n v="3500"/>
    <n v="2275"/>
    <n v="682.5"/>
    <n v="0.3"/>
  </r>
  <r>
    <x v="1"/>
    <n v="1185732"/>
    <x v="331"/>
    <x v="0"/>
    <x v="49"/>
    <x v="51"/>
    <x v="5"/>
    <n v="0.7"/>
    <n v="5250"/>
    <n v="3674.9999999999995"/>
    <n v="1286.2499999999998"/>
    <n v="0.35"/>
  </r>
  <r>
    <x v="1"/>
    <n v="1185732"/>
    <x v="363"/>
    <x v="0"/>
    <x v="49"/>
    <x v="51"/>
    <x v="0"/>
    <n v="0.65"/>
    <n v="6750"/>
    <n v="4387.5"/>
    <n v="1755"/>
    <n v="0.4"/>
  </r>
  <r>
    <x v="1"/>
    <n v="1185732"/>
    <x v="363"/>
    <x v="0"/>
    <x v="49"/>
    <x v="51"/>
    <x v="1"/>
    <n v="0.60000000000000009"/>
    <n v="4500"/>
    <n v="2700.0000000000005"/>
    <n v="1080.0000000000002"/>
    <n v="0.4"/>
  </r>
  <r>
    <x v="1"/>
    <n v="1185732"/>
    <x v="363"/>
    <x v="0"/>
    <x v="49"/>
    <x v="51"/>
    <x v="2"/>
    <n v="0.55000000000000004"/>
    <n v="3750"/>
    <n v="2062.5"/>
    <n v="618.75"/>
    <n v="0.3"/>
  </r>
  <r>
    <x v="1"/>
    <n v="1185732"/>
    <x v="363"/>
    <x v="0"/>
    <x v="49"/>
    <x v="51"/>
    <x v="3"/>
    <n v="0.55000000000000004"/>
    <n v="2750"/>
    <n v="1512.5000000000002"/>
    <n v="453.75000000000006"/>
    <n v="0.3"/>
  </r>
  <r>
    <x v="1"/>
    <n v="1185732"/>
    <x v="363"/>
    <x v="0"/>
    <x v="49"/>
    <x v="51"/>
    <x v="4"/>
    <n v="0.65"/>
    <n v="2500"/>
    <n v="1625"/>
    <n v="487.5"/>
    <n v="0.3"/>
  </r>
  <r>
    <x v="1"/>
    <n v="1185732"/>
    <x v="363"/>
    <x v="0"/>
    <x v="49"/>
    <x v="51"/>
    <x v="5"/>
    <n v="0.7"/>
    <n v="4250"/>
    <n v="2975"/>
    <n v="1041.25"/>
    <n v="0.35"/>
  </r>
  <r>
    <x v="1"/>
    <n v="1185732"/>
    <x v="393"/>
    <x v="0"/>
    <x v="49"/>
    <x v="51"/>
    <x v="0"/>
    <n v="0.65"/>
    <n v="5500"/>
    <n v="3575"/>
    <n v="1430"/>
    <n v="0.4"/>
  </r>
  <r>
    <x v="1"/>
    <n v="1185732"/>
    <x v="393"/>
    <x v="0"/>
    <x v="49"/>
    <x v="51"/>
    <x v="1"/>
    <n v="0.60000000000000009"/>
    <n v="3500"/>
    <n v="2100.0000000000005"/>
    <n v="840.00000000000023"/>
    <n v="0.4"/>
  </r>
  <r>
    <x v="1"/>
    <n v="1185732"/>
    <x v="393"/>
    <x v="0"/>
    <x v="49"/>
    <x v="51"/>
    <x v="2"/>
    <n v="0.55000000000000004"/>
    <n v="2500"/>
    <n v="1375"/>
    <n v="412.5"/>
    <n v="0.3"/>
  </r>
  <r>
    <x v="1"/>
    <n v="1185732"/>
    <x v="393"/>
    <x v="0"/>
    <x v="49"/>
    <x v="51"/>
    <x v="3"/>
    <n v="0.55000000000000004"/>
    <n v="2250"/>
    <n v="1237.5"/>
    <n v="371.25"/>
    <n v="0.3"/>
  </r>
  <r>
    <x v="1"/>
    <n v="1185732"/>
    <x v="393"/>
    <x v="0"/>
    <x v="49"/>
    <x v="51"/>
    <x v="4"/>
    <n v="0.65"/>
    <n v="2250"/>
    <n v="1462.5"/>
    <n v="438.75"/>
    <n v="0.3"/>
  </r>
  <r>
    <x v="1"/>
    <n v="1185732"/>
    <x v="393"/>
    <x v="0"/>
    <x v="49"/>
    <x v="51"/>
    <x v="5"/>
    <n v="0.7"/>
    <n v="3250"/>
    <n v="2275"/>
    <n v="796.25"/>
    <n v="0.35"/>
  </r>
  <r>
    <x v="0"/>
    <n v="1185732"/>
    <x v="425"/>
    <x v="0"/>
    <x v="49"/>
    <x v="51"/>
    <x v="0"/>
    <n v="0.7"/>
    <n v="4750"/>
    <n v="3325"/>
    <n v="1330"/>
    <n v="0.4"/>
  </r>
  <r>
    <x v="0"/>
    <n v="1185732"/>
    <x v="425"/>
    <x v="0"/>
    <x v="49"/>
    <x v="51"/>
    <x v="1"/>
    <n v="0.65000000000000013"/>
    <n v="3000"/>
    <n v="1950.0000000000005"/>
    <n v="780.00000000000023"/>
    <n v="0.4"/>
  </r>
  <r>
    <x v="0"/>
    <n v="1185732"/>
    <x v="425"/>
    <x v="0"/>
    <x v="49"/>
    <x v="51"/>
    <x v="2"/>
    <n v="0.65000000000000013"/>
    <n v="2000"/>
    <n v="1300.0000000000002"/>
    <n v="390.00000000000006"/>
    <n v="0.3"/>
  </r>
  <r>
    <x v="0"/>
    <n v="1185732"/>
    <x v="425"/>
    <x v="0"/>
    <x v="49"/>
    <x v="51"/>
    <x v="3"/>
    <n v="0.65000000000000013"/>
    <n v="1750"/>
    <n v="1137.5000000000002"/>
    <n v="341.25000000000006"/>
    <n v="0.3"/>
  </r>
  <r>
    <x v="0"/>
    <n v="1185732"/>
    <x v="425"/>
    <x v="0"/>
    <x v="49"/>
    <x v="51"/>
    <x v="4"/>
    <n v="0.75000000000000011"/>
    <n v="1750"/>
    <n v="1312.5000000000002"/>
    <n v="393.75000000000006"/>
    <n v="0.3"/>
  </r>
  <r>
    <x v="0"/>
    <n v="1185732"/>
    <x v="425"/>
    <x v="0"/>
    <x v="49"/>
    <x v="51"/>
    <x v="5"/>
    <n v="0.8"/>
    <n v="3000"/>
    <n v="2400"/>
    <n v="840"/>
    <n v="0.35"/>
  </r>
  <r>
    <x v="0"/>
    <n v="1185732"/>
    <x v="455"/>
    <x v="0"/>
    <x v="49"/>
    <x v="51"/>
    <x v="0"/>
    <n v="0.75000000000000011"/>
    <n v="4500"/>
    <n v="3375.0000000000005"/>
    <n v="1350.0000000000002"/>
    <n v="0.4"/>
  </r>
  <r>
    <x v="0"/>
    <n v="1185732"/>
    <x v="455"/>
    <x v="0"/>
    <x v="49"/>
    <x v="51"/>
    <x v="1"/>
    <n v="0.65000000000000013"/>
    <n v="3250"/>
    <n v="2112.5000000000005"/>
    <n v="845.00000000000023"/>
    <n v="0.4"/>
  </r>
  <r>
    <x v="0"/>
    <n v="1185732"/>
    <x v="455"/>
    <x v="0"/>
    <x v="49"/>
    <x v="51"/>
    <x v="2"/>
    <n v="0.65000000000000013"/>
    <n v="3450"/>
    <n v="2242.5000000000005"/>
    <n v="672.75000000000011"/>
    <n v="0.3"/>
  </r>
  <r>
    <x v="0"/>
    <n v="1185732"/>
    <x v="455"/>
    <x v="0"/>
    <x v="49"/>
    <x v="51"/>
    <x v="3"/>
    <n v="0.65000000000000013"/>
    <n v="3250"/>
    <n v="2112.5000000000005"/>
    <n v="633.75000000000011"/>
    <n v="0.3"/>
  </r>
  <r>
    <x v="0"/>
    <n v="1185732"/>
    <x v="455"/>
    <x v="0"/>
    <x v="49"/>
    <x v="51"/>
    <x v="4"/>
    <n v="0.75000000000000011"/>
    <n v="3000"/>
    <n v="2250.0000000000005"/>
    <n v="675.00000000000011"/>
    <n v="0.3"/>
  </r>
  <r>
    <x v="0"/>
    <n v="1185732"/>
    <x v="455"/>
    <x v="0"/>
    <x v="49"/>
    <x v="51"/>
    <x v="5"/>
    <n v="0.8"/>
    <n v="4000"/>
    <n v="3200"/>
    <n v="1120"/>
    <n v="0.35"/>
  </r>
  <r>
    <x v="0"/>
    <n v="1185732"/>
    <x v="484"/>
    <x v="0"/>
    <x v="49"/>
    <x v="51"/>
    <x v="0"/>
    <n v="0.75000000000000011"/>
    <n v="6250"/>
    <n v="4687.5000000000009"/>
    <n v="1875.0000000000005"/>
    <n v="0.4"/>
  </r>
  <r>
    <x v="0"/>
    <n v="1185732"/>
    <x v="484"/>
    <x v="0"/>
    <x v="49"/>
    <x v="51"/>
    <x v="1"/>
    <n v="0.65000000000000013"/>
    <n v="4250"/>
    <n v="2762.5000000000005"/>
    <n v="1105.0000000000002"/>
    <n v="0.4"/>
  </r>
  <r>
    <x v="0"/>
    <n v="1185732"/>
    <x v="484"/>
    <x v="0"/>
    <x v="49"/>
    <x v="51"/>
    <x v="2"/>
    <n v="0.65000000000000013"/>
    <n v="4000"/>
    <n v="2600.0000000000005"/>
    <n v="780.00000000000011"/>
    <n v="0.3"/>
  </r>
  <r>
    <x v="0"/>
    <n v="1185732"/>
    <x v="484"/>
    <x v="0"/>
    <x v="49"/>
    <x v="51"/>
    <x v="3"/>
    <n v="0.65000000000000013"/>
    <n v="3500"/>
    <n v="2275.0000000000005"/>
    <n v="682.50000000000011"/>
    <n v="0.3"/>
  </r>
  <r>
    <x v="0"/>
    <n v="1185732"/>
    <x v="484"/>
    <x v="0"/>
    <x v="49"/>
    <x v="51"/>
    <x v="4"/>
    <n v="0.75000000000000011"/>
    <n v="3500"/>
    <n v="2625.0000000000005"/>
    <n v="787.50000000000011"/>
    <n v="0.3"/>
  </r>
  <r>
    <x v="0"/>
    <n v="1185732"/>
    <x v="484"/>
    <x v="0"/>
    <x v="49"/>
    <x v="51"/>
    <x v="5"/>
    <n v="0.8"/>
    <n v="4500"/>
    <n v="3600"/>
    <n v="1260"/>
    <n v="0.35"/>
  </r>
  <r>
    <x v="0"/>
    <n v="1185732"/>
    <x v="188"/>
    <x v="0"/>
    <x v="49"/>
    <x v="51"/>
    <x v="0"/>
    <n v="0.55000000000000004"/>
    <n v="5000"/>
    <n v="2750"/>
    <n v="962.50000000000011"/>
    <n v="0.35000000000000003"/>
  </r>
  <r>
    <x v="0"/>
    <n v="1185732"/>
    <x v="188"/>
    <x v="0"/>
    <x v="49"/>
    <x v="51"/>
    <x v="1"/>
    <n v="0.55000000000000004"/>
    <n v="3000"/>
    <n v="1650.0000000000002"/>
    <n v="577.50000000000011"/>
    <n v="0.35000000000000003"/>
  </r>
  <r>
    <x v="0"/>
    <n v="1185732"/>
    <x v="188"/>
    <x v="0"/>
    <x v="49"/>
    <x v="51"/>
    <x v="2"/>
    <n v="0.45"/>
    <n v="3000"/>
    <n v="1350"/>
    <n v="337.5"/>
    <n v="0.25"/>
  </r>
  <r>
    <x v="0"/>
    <n v="1185732"/>
    <x v="188"/>
    <x v="0"/>
    <x v="49"/>
    <x v="51"/>
    <x v="3"/>
    <n v="0.49999999999999994"/>
    <n v="1500"/>
    <n v="749.99999999999989"/>
    <n v="187.49999999999997"/>
    <n v="0.25"/>
  </r>
  <r>
    <x v="0"/>
    <n v="1185732"/>
    <x v="188"/>
    <x v="0"/>
    <x v="49"/>
    <x v="51"/>
    <x v="4"/>
    <n v="0.65000000000000013"/>
    <n v="2000"/>
    <n v="1300.0000000000002"/>
    <n v="325.00000000000006"/>
    <n v="0.25"/>
  </r>
  <r>
    <x v="0"/>
    <n v="1185732"/>
    <x v="188"/>
    <x v="0"/>
    <x v="49"/>
    <x v="51"/>
    <x v="5"/>
    <n v="0.55000000000000004"/>
    <n v="3000"/>
    <n v="1650.0000000000002"/>
    <n v="495.00000000000006"/>
    <n v="0.3"/>
  </r>
  <r>
    <x v="0"/>
    <n v="1185732"/>
    <x v="696"/>
    <x v="0"/>
    <x v="49"/>
    <x v="51"/>
    <x v="0"/>
    <n v="0.55000000000000004"/>
    <n v="5750"/>
    <n v="3162.5000000000005"/>
    <n v="1106.8750000000002"/>
    <n v="0.35000000000000003"/>
  </r>
  <r>
    <x v="0"/>
    <n v="1185732"/>
    <x v="696"/>
    <x v="0"/>
    <x v="49"/>
    <x v="51"/>
    <x v="1"/>
    <n v="0.55000000000000004"/>
    <n v="2250"/>
    <n v="1237.5"/>
    <n v="433.12500000000006"/>
    <n v="0.35000000000000003"/>
  </r>
  <r>
    <x v="0"/>
    <n v="1185732"/>
    <x v="696"/>
    <x v="0"/>
    <x v="49"/>
    <x v="51"/>
    <x v="2"/>
    <n v="0.45"/>
    <n v="2750"/>
    <n v="1237.5"/>
    <n v="309.375"/>
    <n v="0.25"/>
  </r>
  <r>
    <x v="0"/>
    <n v="1185732"/>
    <x v="0"/>
    <x v="0"/>
    <x v="0"/>
    <x v="0"/>
    <x v="0"/>
    <n v="0.47"/>
    <n v="3360"/>
    <n v="1579.1999999999998"/>
    <n v="963.3119999999999"/>
    <n v="0.61"/>
  </r>
  <r>
    <x v="0"/>
    <n v="1185732"/>
    <x v="1"/>
    <x v="0"/>
    <x v="0"/>
    <x v="0"/>
    <x v="1"/>
    <n v="0.47"/>
    <n v="2600"/>
    <n v="1222"/>
    <n v="513.24"/>
    <n v="0.42"/>
  </r>
  <r>
    <x v="0"/>
    <n v="1185732"/>
    <x v="2"/>
    <x v="0"/>
    <x v="0"/>
    <x v="0"/>
    <x v="2"/>
    <n v="0.36"/>
    <n v="2500"/>
    <n v="900"/>
    <n v="413.99999999999994"/>
    <n v="0.45999999999999996"/>
  </r>
  <r>
    <x v="0"/>
    <n v="1185732"/>
    <x v="3"/>
    <x v="0"/>
    <x v="0"/>
    <x v="0"/>
    <x v="3"/>
    <n v="0.41"/>
    <n v="2470"/>
    <n v="1012.6999999999999"/>
    <n v="465.84199999999993"/>
    <n v="0.45999999999999996"/>
  </r>
  <r>
    <x v="0"/>
    <n v="1185732"/>
    <x v="4"/>
    <x v="0"/>
    <x v="0"/>
    <x v="0"/>
    <x v="4"/>
    <n v="0.55000000000000004"/>
    <n v="2340"/>
    <n v="1287"/>
    <n v="514.80000000000007"/>
    <n v="0.4"/>
  </r>
  <r>
    <x v="0"/>
    <n v="1185732"/>
    <x v="5"/>
    <x v="0"/>
    <x v="0"/>
    <x v="0"/>
    <x v="5"/>
    <n v="0.46"/>
    <n v="2600"/>
    <n v="1196"/>
    <n v="442.52"/>
    <n v="0.37"/>
  </r>
  <r>
    <x v="0"/>
    <n v="1185732"/>
    <x v="6"/>
    <x v="0"/>
    <x v="0"/>
    <x v="0"/>
    <x v="0"/>
    <n v="0.46"/>
    <n v="3130"/>
    <n v="1439.8"/>
    <n v="892.67599999999993"/>
    <n v="0.62"/>
  </r>
  <r>
    <x v="0"/>
    <n v="1185732"/>
    <x v="7"/>
    <x v="0"/>
    <x v="0"/>
    <x v="0"/>
    <x v="1"/>
    <n v="0.46"/>
    <n v="2610"/>
    <n v="1200.6000000000001"/>
    <n v="528.26400000000001"/>
    <n v="0.44"/>
  </r>
  <r>
    <x v="0"/>
    <n v="1185732"/>
    <x v="8"/>
    <x v="0"/>
    <x v="0"/>
    <x v="0"/>
    <x v="2"/>
    <n v="0.36"/>
    <n v="2760"/>
    <n v="993.59999999999991"/>
    <n v="466.9919999999999"/>
    <n v="0.47"/>
  </r>
  <r>
    <x v="0"/>
    <n v="1185732"/>
    <x v="9"/>
    <x v="0"/>
    <x v="0"/>
    <x v="0"/>
    <x v="3"/>
    <n v="0.44"/>
    <n v="2060"/>
    <n v="906.4"/>
    <n v="444.13599999999997"/>
    <n v="0.49"/>
  </r>
  <r>
    <x v="0"/>
    <n v="1185732"/>
    <x v="10"/>
    <x v="0"/>
    <x v="0"/>
    <x v="0"/>
    <x v="4"/>
    <n v="0.57999999999999996"/>
    <n v="2430"/>
    <n v="1409.3999999999999"/>
    <n v="606.04199999999992"/>
    <n v="0.43"/>
  </r>
  <r>
    <x v="0"/>
    <n v="1185732"/>
    <x v="11"/>
    <x v="0"/>
    <x v="0"/>
    <x v="0"/>
    <x v="5"/>
    <n v="0.48"/>
    <n v="2900"/>
    <n v="1392"/>
    <n v="528.96"/>
    <n v="0.38"/>
  </r>
  <r>
    <x v="0"/>
    <n v="1185732"/>
    <x v="12"/>
    <x v="0"/>
    <x v="0"/>
    <x v="0"/>
    <x v="0"/>
    <n v="0.46"/>
    <n v="3540"/>
    <n v="1628.4"/>
    <n v="1025.8920000000001"/>
    <n v="0.63"/>
  </r>
  <r>
    <x v="0"/>
    <n v="1185732"/>
    <x v="13"/>
    <x v="0"/>
    <x v="0"/>
    <x v="0"/>
    <x v="1"/>
    <n v="0.48"/>
    <n v="2590"/>
    <n v="1243.2"/>
    <n v="534.57600000000002"/>
    <n v="0.43"/>
  </r>
  <r>
    <x v="0"/>
    <n v="1185732"/>
    <x v="14"/>
    <x v="0"/>
    <x v="0"/>
    <x v="0"/>
    <x v="2"/>
    <n v="0.39"/>
    <n v="2470"/>
    <n v="963.30000000000007"/>
    <n v="472.01700000000005"/>
    <n v="0.49"/>
  </r>
  <r>
    <x v="0"/>
    <n v="1185732"/>
    <x v="15"/>
    <x v="0"/>
    <x v="0"/>
    <x v="0"/>
    <x v="3"/>
    <n v="0.43"/>
    <n v="2160"/>
    <n v="928.8"/>
    <n v="464.4"/>
    <n v="0.5"/>
  </r>
  <r>
    <x v="0"/>
    <n v="1185732"/>
    <x v="16"/>
    <x v="0"/>
    <x v="0"/>
    <x v="0"/>
    <x v="4"/>
    <n v="0.59"/>
    <n v="2300"/>
    <n v="1357"/>
    <n v="569.93999999999994"/>
    <n v="0.42"/>
  </r>
  <r>
    <x v="0"/>
    <n v="1185732"/>
    <x v="17"/>
    <x v="0"/>
    <x v="0"/>
    <x v="0"/>
    <x v="5"/>
    <n v="0.45"/>
    <n v="2380"/>
    <n v="1071"/>
    <n v="374.84999999999997"/>
    <n v="0.35"/>
  </r>
  <r>
    <x v="0"/>
    <n v="1185732"/>
    <x v="18"/>
    <x v="0"/>
    <x v="0"/>
    <x v="0"/>
    <x v="0"/>
    <n v="0.45"/>
    <n v="3000"/>
    <n v="1350"/>
    <n v="837"/>
    <n v="0.62"/>
  </r>
  <r>
    <x v="0"/>
    <n v="1185732"/>
    <x v="19"/>
    <x v="0"/>
    <x v="0"/>
    <x v="0"/>
    <x v="1"/>
    <n v="0.47"/>
    <n v="2340"/>
    <n v="1099.8"/>
    <n v="450.91799999999995"/>
    <n v="0.41"/>
  </r>
  <r>
    <x v="0"/>
    <n v="1185732"/>
    <x v="20"/>
    <x v="0"/>
    <x v="0"/>
    <x v="0"/>
    <x v="2"/>
    <n v="0.39"/>
    <n v="2520"/>
    <n v="982.80000000000007"/>
    <n v="491.40000000000003"/>
    <n v="0.5"/>
  </r>
  <r>
    <x v="0"/>
    <n v="1185732"/>
    <x v="21"/>
    <x v="0"/>
    <x v="0"/>
    <x v="0"/>
    <x v="3"/>
    <n v="0.41"/>
    <n v="2390"/>
    <n v="979.9"/>
    <n v="480.15099999999995"/>
    <n v="0.49"/>
  </r>
  <r>
    <x v="0"/>
    <n v="1185732"/>
    <x v="22"/>
    <x v="0"/>
    <x v="0"/>
    <x v="0"/>
    <x v="4"/>
    <n v="0.56000000000000005"/>
    <n v="2150"/>
    <n v="1204.0000000000002"/>
    <n v="505.68000000000006"/>
    <n v="0.42"/>
  </r>
  <r>
    <x v="0"/>
    <n v="1185732"/>
    <x v="23"/>
    <x v="0"/>
    <x v="0"/>
    <x v="0"/>
    <x v="5"/>
    <n v="0.49"/>
    <n v="2380"/>
    <n v="1166.2"/>
    <n v="431.49400000000003"/>
    <n v="0.37"/>
  </r>
  <r>
    <x v="0"/>
    <n v="1185732"/>
    <x v="24"/>
    <x v="0"/>
    <x v="0"/>
    <x v="0"/>
    <x v="0"/>
    <n v="0.54"/>
    <n v="3170"/>
    <n v="1711.8000000000002"/>
    <n v="1095.5520000000001"/>
    <n v="0.64"/>
  </r>
  <r>
    <x v="0"/>
    <n v="1185732"/>
    <x v="25"/>
    <x v="0"/>
    <x v="0"/>
    <x v="0"/>
    <x v="1"/>
    <n v="0.5"/>
    <n v="2590"/>
    <n v="1295"/>
    <n v="518"/>
    <n v="0.4"/>
  </r>
  <r>
    <x v="0"/>
    <n v="1185732"/>
    <x v="26"/>
    <x v="0"/>
    <x v="0"/>
    <x v="0"/>
    <x v="2"/>
    <n v="0.46"/>
    <n v="2610"/>
    <n v="1200.6000000000001"/>
    <n v="564.28200000000004"/>
    <n v="0.47"/>
  </r>
  <r>
    <x v="0"/>
    <n v="1185732"/>
    <x v="27"/>
    <x v="0"/>
    <x v="0"/>
    <x v="0"/>
    <x v="3"/>
    <n v="0.46"/>
    <n v="2300"/>
    <n v="1058"/>
    <n v="507.84"/>
    <n v="0.48"/>
  </r>
  <r>
    <x v="0"/>
    <n v="1185732"/>
    <x v="28"/>
    <x v="0"/>
    <x v="0"/>
    <x v="0"/>
    <x v="4"/>
    <n v="0.59"/>
    <n v="2450"/>
    <n v="1445.5"/>
    <n v="650.47499999999991"/>
    <n v="0.44999999999999996"/>
  </r>
  <r>
    <x v="0"/>
    <n v="1185732"/>
    <x v="29"/>
    <x v="0"/>
    <x v="0"/>
    <x v="0"/>
    <x v="5"/>
    <n v="0.59"/>
    <n v="2900"/>
    <n v="1711"/>
    <n v="615.95999999999992"/>
    <n v="0.36"/>
  </r>
  <r>
    <x v="0"/>
    <n v="1185732"/>
    <x v="30"/>
    <x v="0"/>
    <x v="0"/>
    <x v="0"/>
    <x v="0"/>
    <n v="0.55000000000000004"/>
    <n v="3130"/>
    <n v="1721.5000000000002"/>
    <n v="1050.115"/>
    <n v="0.61"/>
  </r>
  <r>
    <x v="0"/>
    <n v="1185732"/>
    <x v="31"/>
    <x v="0"/>
    <x v="0"/>
    <x v="0"/>
    <x v="1"/>
    <n v="0.54"/>
    <n v="2700"/>
    <n v="1458"/>
    <n v="597.78"/>
    <n v="0.41"/>
  </r>
  <r>
    <x v="0"/>
    <n v="1185732"/>
    <x v="32"/>
    <x v="0"/>
    <x v="0"/>
    <x v="0"/>
    <x v="2"/>
    <n v="0.46"/>
    <n v="2780"/>
    <n v="1278.8"/>
    <n v="613.82399999999996"/>
    <n v="0.48"/>
  </r>
  <r>
    <x v="0"/>
    <n v="1185732"/>
    <x v="33"/>
    <x v="0"/>
    <x v="0"/>
    <x v="0"/>
    <x v="3"/>
    <n v="0.47"/>
    <n v="2610"/>
    <n v="1226.6999999999998"/>
    <n v="552.01499999999987"/>
    <n v="0.44999999999999996"/>
  </r>
  <r>
    <x v="0"/>
    <n v="1185732"/>
    <x v="34"/>
    <x v="0"/>
    <x v="0"/>
    <x v="0"/>
    <x v="4"/>
    <n v="0.55000000000000004"/>
    <n v="2520"/>
    <n v="1386"/>
    <n v="623.69999999999993"/>
    <n v="0.44999999999999996"/>
  </r>
  <r>
    <x v="0"/>
    <n v="1185732"/>
    <x v="35"/>
    <x v="0"/>
    <x v="0"/>
    <x v="0"/>
    <x v="5"/>
    <n v="0.64"/>
    <n v="3050"/>
    <n v="1952"/>
    <n v="761.28"/>
    <n v="0.39"/>
  </r>
  <r>
    <x v="0"/>
    <n v="1185732"/>
    <x v="36"/>
    <x v="0"/>
    <x v="0"/>
    <x v="0"/>
    <x v="0"/>
    <n v="0.59"/>
    <n v="3190"/>
    <n v="1882.1"/>
    <n v="1129.26"/>
    <n v="0.6"/>
  </r>
  <r>
    <x v="0"/>
    <n v="1185732"/>
    <x v="37"/>
    <x v="0"/>
    <x v="0"/>
    <x v="0"/>
    <x v="1"/>
    <n v="0.53"/>
    <n v="2670"/>
    <n v="1415.1000000000001"/>
    <n v="594.34199999999998"/>
    <n v="0.42"/>
  </r>
  <r>
    <x v="0"/>
    <n v="1185732"/>
    <x v="38"/>
    <x v="0"/>
    <x v="0"/>
    <x v="0"/>
    <x v="2"/>
    <n v="0.46"/>
    <n v="2470"/>
    <n v="1136.2"/>
    <n v="511.28999999999996"/>
    <n v="0.44999999999999996"/>
  </r>
  <r>
    <x v="0"/>
    <n v="1185732"/>
    <x v="39"/>
    <x v="0"/>
    <x v="0"/>
    <x v="0"/>
    <x v="3"/>
    <n v="0.46"/>
    <n v="2430"/>
    <n v="1117.8"/>
    <n v="514.18799999999999"/>
    <n v="0.45999999999999996"/>
  </r>
  <r>
    <x v="0"/>
    <n v="1185732"/>
    <x v="40"/>
    <x v="0"/>
    <x v="0"/>
    <x v="0"/>
    <x v="4"/>
    <n v="0.57999999999999996"/>
    <n v="2310"/>
    <n v="1339.8"/>
    <n v="576.11399999999992"/>
    <n v="0.43"/>
  </r>
  <r>
    <x v="0"/>
    <n v="1185732"/>
    <x v="41"/>
    <x v="0"/>
    <x v="0"/>
    <x v="0"/>
    <x v="5"/>
    <n v="0.61"/>
    <n v="2860"/>
    <n v="1744.6"/>
    <n v="697.84"/>
    <n v="0.4"/>
  </r>
  <r>
    <x v="0"/>
    <n v="1185732"/>
    <x v="42"/>
    <x v="0"/>
    <x v="0"/>
    <x v="0"/>
    <x v="0"/>
    <n v="0.57999999999999996"/>
    <n v="3250"/>
    <n v="1884.9999999999998"/>
    <n v="1149.8499999999999"/>
    <n v="0.61"/>
  </r>
  <r>
    <x v="0"/>
    <n v="1185732"/>
    <x v="43"/>
    <x v="0"/>
    <x v="0"/>
    <x v="0"/>
    <x v="1"/>
    <n v="0.53"/>
    <n v="3080"/>
    <n v="1632.4"/>
    <n v="669.28399999999999"/>
    <n v="0.41"/>
  </r>
  <r>
    <x v="0"/>
    <n v="1185732"/>
    <x v="44"/>
    <x v="0"/>
    <x v="0"/>
    <x v="0"/>
    <x v="2"/>
    <n v="0.45"/>
    <n v="2570"/>
    <n v="1156.5"/>
    <n v="531.99"/>
    <n v="0.45999999999999996"/>
  </r>
  <r>
    <x v="0"/>
    <n v="1185732"/>
    <x v="45"/>
    <x v="0"/>
    <x v="0"/>
    <x v="0"/>
    <x v="3"/>
    <n v="0.47"/>
    <n v="2410"/>
    <n v="1132.7"/>
    <n v="532.36900000000003"/>
    <n v="0.47"/>
  </r>
  <r>
    <x v="3"/>
    <n v="1185732"/>
    <x v="46"/>
    <x v="0"/>
    <x v="0"/>
    <x v="0"/>
    <x v="4"/>
    <n v="0.54"/>
    <n v="2700"/>
    <n v="1458"/>
    <n v="656.09999999999991"/>
    <n v="0.44999999999999996"/>
  </r>
  <r>
    <x v="3"/>
    <n v="1185732"/>
    <x v="47"/>
    <x v="0"/>
    <x v="0"/>
    <x v="0"/>
    <x v="5"/>
    <n v="0.62"/>
    <n v="2900"/>
    <n v="1798"/>
    <n v="665.26"/>
    <n v="0.37"/>
  </r>
  <r>
    <x v="3"/>
    <n v="1185732"/>
    <x v="48"/>
    <x v="0"/>
    <x v="0"/>
    <x v="0"/>
    <x v="0"/>
    <n v="0.56000000000000005"/>
    <n v="3600"/>
    <n v="2016.0000000000002"/>
    <n v="1249.92"/>
    <n v="0.62"/>
  </r>
  <r>
    <x v="3"/>
    <n v="1185732"/>
    <x v="49"/>
    <x v="0"/>
    <x v="0"/>
    <x v="0"/>
    <x v="1"/>
    <n v="0.5"/>
    <n v="2700"/>
    <n v="1350"/>
    <n v="594"/>
    <n v="0.44"/>
  </r>
  <r>
    <x v="3"/>
    <n v="1185732"/>
    <x v="50"/>
    <x v="0"/>
    <x v="0"/>
    <x v="0"/>
    <x v="2"/>
    <n v="0.47"/>
    <n v="2680"/>
    <n v="1259.5999999999999"/>
    <n v="592.01199999999994"/>
    <n v="0.47"/>
  </r>
  <r>
    <x v="3"/>
    <n v="1185732"/>
    <x v="51"/>
    <x v="0"/>
    <x v="0"/>
    <x v="0"/>
    <x v="3"/>
    <n v="0.47"/>
    <n v="2520"/>
    <n v="1184.3999999999999"/>
    <n v="544.82399999999984"/>
    <n v="0.45999999999999996"/>
  </r>
  <r>
    <x v="3"/>
    <n v="1185732"/>
    <x v="52"/>
    <x v="0"/>
    <x v="0"/>
    <x v="0"/>
    <x v="4"/>
    <n v="0.57999999999999996"/>
    <n v="2520"/>
    <n v="1461.6"/>
    <n v="584.64"/>
    <n v="0.4"/>
  </r>
  <r>
    <x v="3"/>
    <n v="1185732"/>
    <x v="53"/>
    <x v="0"/>
    <x v="0"/>
    <x v="0"/>
    <x v="5"/>
    <n v="0.59"/>
    <n v="2800"/>
    <n v="1652"/>
    <n v="660.80000000000007"/>
    <n v="0.4"/>
  </r>
  <r>
    <x v="3"/>
    <n v="1185732"/>
    <x v="54"/>
    <x v="0"/>
    <x v="0"/>
    <x v="0"/>
    <x v="4"/>
    <n v="0.64"/>
    <n v="2360"/>
    <n v="1510.4"/>
    <n v="634.36800000000005"/>
    <n v="0.42"/>
  </r>
  <r>
    <x v="3"/>
    <n v="1185732"/>
    <x v="55"/>
    <x v="0"/>
    <x v="0"/>
    <x v="0"/>
    <x v="5"/>
    <n v="0.68"/>
    <n v="2900"/>
    <n v="1972.0000000000002"/>
    <n v="749.36000000000013"/>
    <n v="0.38"/>
  </r>
  <r>
    <x v="3"/>
    <n v="1185732"/>
    <x v="56"/>
    <x v="0"/>
    <x v="0"/>
    <x v="0"/>
    <x v="0"/>
    <n v="0.6"/>
    <n v="2990"/>
    <n v="1794"/>
    <n v="1076.3999999999999"/>
    <n v="0.6"/>
  </r>
  <r>
    <x v="3"/>
    <n v="1185732"/>
    <x v="57"/>
    <x v="0"/>
    <x v="0"/>
    <x v="0"/>
    <x v="1"/>
    <n v="0.53"/>
    <n v="2730"/>
    <n v="1446.9"/>
    <n v="622.16700000000003"/>
    <n v="0.43"/>
  </r>
  <r>
    <x v="3"/>
    <n v="1185732"/>
    <x v="58"/>
    <x v="0"/>
    <x v="0"/>
    <x v="0"/>
    <x v="2"/>
    <n v="0.52"/>
    <n v="2580"/>
    <n v="1341.6000000000001"/>
    <n v="643.96800000000007"/>
    <n v="0.48"/>
  </r>
  <r>
    <x v="3"/>
    <n v="1185732"/>
    <x v="59"/>
    <x v="0"/>
    <x v="0"/>
    <x v="0"/>
    <x v="3"/>
    <n v="0.5"/>
    <n v="2520"/>
    <n v="1260"/>
    <n v="617.4"/>
    <n v="0.49"/>
  </r>
  <r>
    <x v="3"/>
    <n v="1185732"/>
    <x v="60"/>
    <x v="0"/>
    <x v="0"/>
    <x v="0"/>
    <x v="4"/>
    <n v="0.64"/>
    <n v="2540"/>
    <n v="1625.6000000000001"/>
    <n v="682.75200000000007"/>
    <n v="0.42"/>
  </r>
  <r>
    <x v="3"/>
    <n v="1185732"/>
    <x v="61"/>
    <x v="0"/>
    <x v="0"/>
    <x v="0"/>
    <x v="5"/>
    <n v="0.66"/>
    <n v="2630"/>
    <n v="1735.8000000000002"/>
    <n v="642.24600000000009"/>
    <n v="0.37"/>
  </r>
  <r>
    <x v="3"/>
    <n v="1185732"/>
    <x v="62"/>
    <x v="0"/>
    <x v="0"/>
    <x v="0"/>
    <x v="0"/>
    <n v="0.62"/>
    <n v="3120"/>
    <n v="1934.4"/>
    <n v="1238.0160000000001"/>
    <n v="0.64"/>
  </r>
  <r>
    <x v="3"/>
    <n v="1185732"/>
    <x v="63"/>
    <x v="0"/>
    <x v="0"/>
    <x v="0"/>
    <x v="1"/>
    <n v="0.51"/>
    <n v="3000"/>
    <n v="1530"/>
    <n v="642.6"/>
    <n v="0.42"/>
  </r>
  <r>
    <x v="3"/>
    <n v="1185732"/>
    <x v="64"/>
    <x v="0"/>
    <x v="0"/>
    <x v="0"/>
    <x v="2"/>
    <n v="0.54"/>
    <n v="2850"/>
    <n v="1539"/>
    <n v="723.32999999999993"/>
    <n v="0.47"/>
  </r>
  <r>
    <x v="3"/>
    <n v="1185732"/>
    <x v="65"/>
    <x v="0"/>
    <x v="0"/>
    <x v="0"/>
    <x v="3"/>
    <n v="0.54"/>
    <n v="2250"/>
    <n v="1215"/>
    <n v="558.9"/>
    <n v="0.45999999999999996"/>
  </r>
  <r>
    <x v="3"/>
    <n v="1185732"/>
    <x v="66"/>
    <x v="0"/>
    <x v="0"/>
    <x v="0"/>
    <x v="4"/>
    <n v="0.6"/>
    <n v="2610"/>
    <n v="1566"/>
    <n v="673.38"/>
    <n v="0.43"/>
  </r>
  <r>
    <x v="3"/>
    <n v="1185732"/>
    <x v="67"/>
    <x v="0"/>
    <x v="0"/>
    <x v="0"/>
    <x v="5"/>
    <n v="0.68"/>
    <n v="2900"/>
    <n v="1972.0000000000002"/>
    <n v="690.2"/>
    <n v="0.35"/>
  </r>
  <r>
    <x v="2"/>
    <n v="1197831"/>
    <x v="68"/>
    <x v="0"/>
    <x v="0"/>
    <x v="0"/>
    <x v="0"/>
    <n v="0.24"/>
    <n v="2340"/>
    <n v="561.6"/>
    <n v="263.952"/>
    <n v="0.47"/>
  </r>
  <r>
    <x v="2"/>
    <n v="1197831"/>
    <x v="69"/>
    <x v="0"/>
    <x v="0"/>
    <x v="0"/>
    <x v="1"/>
    <n v="0.34"/>
    <n v="2250"/>
    <n v="765"/>
    <n v="374.84999999999997"/>
    <n v="0.49"/>
  </r>
  <r>
    <x v="2"/>
    <n v="1197831"/>
    <x v="70"/>
    <x v="0"/>
    <x v="0"/>
    <x v="0"/>
    <x v="2"/>
    <n v="0.33"/>
    <n v="2100"/>
    <n v="693"/>
    <n v="318.77999999999997"/>
    <n v="0.45999999999999996"/>
  </r>
  <r>
    <x v="2"/>
    <n v="1197831"/>
    <x v="71"/>
    <x v="0"/>
    <x v="0"/>
    <x v="0"/>
    <x v="3"/>
    <n v="0.34"/>
    <n v="1750"/>
    <n v="595"/>
    <n v="327.25"/>
    <n v="0.55000000000000004"/>
  </r>
  <r>
    <x v="2"/>
    <n v="1197831"/>
    <x v="72"/>
    <x v="1"/>
    <x v="1"/>
    <x v="1"/>
    <x v="4"/>
    <n v="0.36"/>
    <n v="1540"/>
    <n v="554.4"/>
    <n v="238.392"/>
    <n v="0.43"/>
  </r>
  <r>
    <x v="2"/>
    <n v="1197831"/>
    <x v="73"/>
    <x v="1"/>
    <x v="1"/>
    <x v="1"/>
    <x v="5"/>
    <n v="0.34"/>
    <n v="2030"/>
    <n v="690.2"/>
    <n v="441.72800000000007"/>
    <n v="0.64"/>
  </r>
  <r>
    <x v="2"/>
    <n v="1197831"/>
    <x v="74"/>
    <x v="1"/>
    <x v="1"/>
    <x v="1"/>
    <x v="0"/>
    <n v="0.23"/>
    <n v="2130"/>
    <n v="489.90000000000003"/>
    <n v="244.95000000000002"/>
    <n v="0.5"/>
  </r>
  <r>
    <x v="2"/>
    <n v="1197831"/>
    <x v="75"/>
    <x v="1"/>
    <x v="1"/>
    <x v="1"/>
    <x v="1"/>
    <n v="0.33"/>
    <n v="2550"/>
    <n v="841.5"/>
    <n v="378.67499999999995"/>
    <n v="0.44999999999999996"/>
  </r>
  <r>
    <x v="2"/>
    <n v="1197831"/>
    <x v="76"/>
    <x v="1"/>
    <x v="1"/>
    <x v="1"/>
    <x v="2"/>
    <n v="0.32"/>
    <n v="1760"/>
    <n v="563.20000000000005"/>
    <n v="253.44"/>
    <n v="0.44999999999999996"/>
  </r>
  <r>
    <x v="2"/>
    <n v="1197831"/>
    <x v="77"/>
    <x v="1"/>
    <x v="1"/>
    <x v="1"/>
    <x v="3"/>
    <n v="0.34"/>
    <n v="1750"/>
    <n v="595"/>
    <n v="357"/>
    <n v="0.6"/>
  </r>
  <r>
    <x v="2"/>
    <n v="1197831"/>
    <x v="78"/>
    <x v="1"/>
    <x v="1"/>
    <x v="1"/>
    <x v="4"/>
    <n v="0.38"/>
    <n v="1250"/>
    <n v="475"/>
    <n v="213.74999999999997"/>
    <n v="0.44999999999999996"/>
  </r>
  <r>
    <x v="2"/>
    <n v="1197831"/>
    <x v="79"/>
    <x v="1"/>
    <x v="1"/>
    <x v="1"/>
    <x v="5"/>
    <n v="0.34"/>
    <n v="1960"/>
    <n v="666.40000000000009"/>
    <n v="419.83200000000005"/>
    <n v="0.63"/>
  </r>
  <r>
    <x v="2"/>
    <n v="1197831"/>
    <x v="80"/>
    <x v="1"/>
    <x v="1"/>
    <x v="1"/>
    <x v="0"/>
    <n v="0.28999999999999998"/>
    <n v="2540"/>
    <n v="736.59999999999991"/>
    <n v="331.46999999999991"/>
    <n v="0.44999999999999996"/>
  </r>
  <r>
    <x v="2"/>
    <n v="1197831"/>
    <x v="81"/>
    <x v="1"/>
    <x v="1"/>
    <x v="1"/>
    <x v="1"/>
    <n v="0.39"/>
    <n v="2360"/>
    <n v="920.4"/>
    <n v="414.17999999999995"/>
    <n v="0.44999999999999996"/>
  </r>
  <r>
    <x v="2"/>
    <n v="1197831"/>
    <x v="82"/>
    <x v="1"/>
    <x v="1"/>
    <x v="1"/>
    <x v="2"/>
    <n v="0.32"/>
    <n v="1820"/>
    <n v="582.4"/>
    <n v="285.37599999999998"/>
    <n v="0.49"/>
  </r>
  <r>
    <x v="2"/>
    <n v="1197831"/>
    <x v="83"/>
    <x v="1"/>
    <x v="1"/>
    <x v="1"/>
    <x v="3"/>
    <n v="0.37"/>
    <n v="1740"/>
    <n v="643.79999999999995"/>
    <n v="373.404"/>
    <n v="0.58000000000000007"/>
  </r>
  <r>
    <x v="2"/>
    <n v="1197831"/>
    <x v="84"/>
    <x v="1"/>
    <x v="1"/>
    <x v="1"/>
    <x v="4"/>
    <n v="0.41"/>
    <n v="1250"/>
    <n v="512.5"/>
    <n v="205"/>
    <n v="0.4"/>
  </r>
  <r>
    <x v="2"/>
    <n v="1197831"/>
    <x v="85"/>
    <x v="1"/>
    <x v="1"/>
    <x v="1"/>
    <x v="5"/>
    <n v="0.39"/>
    <n v="1890"/>
    <n v="737.1"/>
    <n v="442.26"/>
    <n v="0.6"/>
  </r>
  <r>
    <x v="2"/>
    <n v="1197831"/>
    <x v="86"/>
    <x v="1"/>
    <x v="1"/>
    <x v="1"/>
    <x v="0"/>
    <n v="0.27"/>
    <n v="2340"/>
    <n v="631.80000000000007"/>
    <n v="303.26400000000001"/>
    <n v="0.48"/>
  </r>
  <r>
    <x v="2"/>
    <n v="1197831"/>
    <x v="87"/>
    <x v="1"/>
    <x v="1"/>
    <x v="1"/>
    <x v="1"/>
    <n v="0.38"/>
    <n v="2250"/>
    <n v="855"/>
    <n v="384.74999999999994"/>
    <n v="0.44999999999999996"/>
  </r>
  <r>
    <x v="2"/>
    <n v="1197831"/>
    <x v="88"/>
    <x v="1"/>
    <x v="1"/>
    <x v="1"/>
    <x v="2"/>
    <n v="0.34"/>
    <n v="2030"/>
    <n v="690.2"/>
    <n v="317.49200000000002"/>
    <n v="0.45999999999999996"/>
  </r>
  <r>
    <x v="2"/>
    <n v="1197831"/>
    <x v="89"/>
    <x v="1"/>
    <x v="1"/>
    <x v="1"/>
    <x v="3"/>
    <n v="0.36"/>
    <n v="1630"/>
    <n v="586.79999999999995"/>
    <n v="346.21200000000005"/>
    <n v="0.59000000000000008"/>
  </r>
  <r>
    <x v="3"/>
    <n v="1197831"/>
    <x v="90"/>
    <x v="1"/>
    <x v="1"/>
    <x v="1"/>
    <x v="4"/>
    <n v="0.42"/>
    <n v="1470"/>
    <n v="617.4"/>
    <n v="259.30799999999999"/>
    <n v="0.42"/>
  </r>
  <r>
    <x v="3"/>
    <n v="1197831"/>
    <x v="91"/>
    <x v="1"/>
    <x v="1"/>
    <x v="1"/>
    <x v="5"/>
    <n v="0.39"/>
    <n v="2320"/>
    <n v="904.80000000000007"/>
    <n v="551.928"/>
    <n v="0.61"/>
  </r>
  <r>
    <x v="3"/>
    <n v="1197831"/>
    <x v="92"/>
    <x v="1"/>
    <x v="1"/>
    <x v="1"/>
    <x v="0"/>
    <n v="0.28999999999999998"/>
    <n v="2680"/>
    <n v="777.19999999999993"/>
    <n v="373.05599999999993"/>
    <n v="0.48"/>
  </r>
  <r>
    <x v="3"/>
    <n v="1197831"/>
    <x v="93"/>
    <x v="1"/>
    <x v="1"/>
    <x v="1"/>
    <x v="1"/>
    <n v="0.38"/>
    <n v="2590"/>
    <n v="984.2"/>
    <n v="452.73199999999997"/>
    <n v="0.45999999999999996"/>
  </r>
  <r>
    <x v="3"/>
    <n v="1197831"/>
    <x v="94"/>
    <x v="1"/>
    <x v="1"/>
    <x v="1"/>
    <x v="2"/>
    <n v="0.33"/>
    <n v="2250"/>
    <n v="742.5"/>
    <n v="356.4"/>
    <n v="0.48"/>
  </r>
  <r>
    <x v="3"/>
    <n v="1197831"/>
    <x v="95"/>
    <x v="1"/>
    <x v="1"/>
    <x v="1"/>
    <x v="3"/>
    <n v="0.39"/>
    <n v="1890"/>
    <n v="737.1"/>
    <n v="427.51800000000009"/>
    <n v="0.58000000000000007"/>
  </r>
  <r>
    <x v="3"/>
    <n v="1197831"/>
    <x v="96"/>
    <x v="1"/>
    <x v="1"/>
    <x v="1"/>
    <x v="4"/>
    <n v="0.42"/>
    <n v="1680"/>
    <n v="705.6"/>
    <n v="282.24"/>
    <n v="0.4"/>
  </r>
  <r>
    <x v="3"/>
    <n v="1197831"/>
    <x v="97"/>
    <x v="1"/>
    <x v="1"/>
    <x v="1"/>
    <x v="5"/>
    <n v="0.37"/>
    <n v="2760"/>
    <n v="1021.1999999999999"/>
    <n v="643.35599999999999"/>
    <n v="0.63"/>
  </r>
  <r>
    <x v="3"/>
    <n v="1197831"/>
    <x v="98"/>
    <x v="1"/>
    <x v="1"/>
    <x v="1"/>
    <x v="0"/>
    <n v="0.39"/>
    <n v="2380"/>
    <n v="928.2"/>
    <n v="436.25400000000002"/>
    <n v="0.47"/>
  </r>
  <r>
    <x v="3"/>
    <n v="1197831"/>
    <x v="99"/>
    <x v="1"/>
    <x v="1"/>
    <x v="1"/>
    <x v="1"/>
    <n v="0.42"/>
    <n v="2380"/>
    <n v="999.59999999999991"/>
    <n v="449.81999999999994"/>
    <n v="0.44999999999999996"/>
  </r>
  <r>
    <x v="3"/>
    <n v="1197831"/>
    <x v="100"/>
    <x v="1"/>
    <x v="1"/>
    <x v="1"/>
    <x v="2"/>
    <n v="0.37"/>
    <n v="2320"/>
    <n v="858.4"/>
    <n v="420.61599999999999"/>
    <n v="0.49"/>
  </r>
  <r>
    <x v="3"/>
    <n v="1197831"/>
    <x v="101"/>
    <x v="1"/>
    <x v="1"/>
    <x v="1"/>
    <x v="3"/>
    <n v="0.38"/>
    <n v="2030"/>
    <n v="771.4"/>
    <n v="439.69800000000004"/>
    <n v="0.57000000000000006"/>
  </r>
  <r>
    <x v="3"/>
    <n v="1197831"/>
    <x v="102"/>
    <x v="1"/>
    <x v="1"/>
    <x v="1"/>
    <x v="4"/>
    <n v="0.41"/>
    <n v="1690"/>
    <n v="692.9"/>
    <n v="311.80499999999995"/>
    <n v="0.44999999999999996"/>
  </r>
  <r>
    <x v="3"/>
    <n v="1197831"/>
    <x v="103"/>
    <x v="1"/>
    <x v="1"/>
    <x v="1"/>
    <x v="5"/>
    <n v="0.47"/>
    <n v="2500"/>
    <n v="1175"/>
    <n v="752"/>
    <n v="0.64"/>
  </r>
  <r>
    <x v="3"/>
    <n v="1197831"/>
    <x v="104"/>
    <x v="1"/>
    <x v="1"/>
    <x v="1"/>
    <x v="0"/>
    <n v="0.37"/>
    <n v="2380"/>
    <n v="880.6"/>
    <n v="396.27"/>
    <n v="0.44999999999999996"/>
  </r>
  <r>
    <x v="3"/>
    <n v="1197831"/>
    <x v="105"/>
    <x v="1"/>
    <x v="1"/>
    <x v="1"/>
    <x v="1"/>
    <n v="0.42"/>
    <n v="2380"/>
    <n v="999.59999999999991"/>
    <n v="459.81599999999992"/>
    <n v="0.45999999999999996"/>
  </r>
  <r>
    <x v="3"/>
    <n v="1197831"/>
    <x v="106"/>
    <x v="1"/>
    <x v="1"/>
    <x v="1"/>
    <x v="2"/>
    <n v="0.37"/>
    <n v="3190"/>
    <n v="1180.3"/>
    <n v="531.13499999999988"/>
    <n v="0.44999999999999996"/>
  </r>
  <r>
    <x v="3"/>
    <n v="1197831"/>
    <x v="107"/>
    <x v="1"/>
    <x v="1"/>
    <x v="1"/>
    <x v="3"/>
    <n v="0.36"/>
    <n v="2100"/>
    <n v="756"/>
    <n v="453.59999999999997"/>
    <n v="0.6"/>
  </r>
  <r>
    <x v="3"/>
    <n v="1197831"/>
    <x v="108"/>
    <x v="1"/>
    <x v="1"/>
    <x v="1"/>
    <x v="4"/>
    <n v="0.41"/>
    <n v="1960"/>
    <n v="803.59999999999991"/>
    <n v="321.44"/>
    <n v="0.4"/>
  </r>
  <r>
    <x v="3"/>
    <n v="1197831"/>
    <x v="109"/>
    <x v="1"/>
    <x v="1"/>
    <x v="1"/>
    <x v="5"/>
    <n v="0.47"/>
    <n v="2930"/>
    <n v="1377.1"/>
    <n v="867.57299999999998"/>
    <n v="0.63"/>
  </r>
  <r>
    <x v="3"/>
    <n v="1197831"/>
    <x v="110"/>
    <x v="1"/>
    <x v="1"/>
    <x v="1"/>
    <x v="0"/>
    <n v="0.37"/>
    <n v="2680"/>
    <n v="991.6"/>
    <n v="485.88400000000001"/>
    <n v="0.49"/>
  </r>
  <r>
    <x v="3"/>
    <n v="1197831"/>
    <x v="111"/>
    <x v="1"/>
    <x v="1"/>
    <x v="1"/>
    <x v="1"/>
    <n v="0.41"/>
    <n v="2590"/>
    <n v="1061.8999999999999"/>
    <n v="477.8549999999999"/>
    <n v="0.44999999999999996"/>
  </r>
  <r>
    <x v="3"/>
    <n v="1197831"/>
    <x v="112"/>
    <x v="1"/>
    <x v="1"/>
    <x v="1"/>
    <x v="2"/>
    <n v="0.39"/>
    <n v="2970"/>
    <n v="1158.3"/>
    <n v="532.81799999999998"/>
    <n v="0.45999999999999996"/>
  </r>
  <r>
    <x v="3"/>
    <n v="1197831"/>
    <x v="113"/>
    <x v="1"/>
    <x v="1"/>
    <x v="1"/>
    <x v="3"/>
    <n v="0.38"/>
    <n v="1890"/>
    <n v="718.2"/>
    <n v="423.73800000000006"/>
    <n v="0.59000000000000008"/>
  </r>
  <r>
    <x v="3"/>
    <n v="1197831"/>
    <x v="114"/>
    <x v="1"/>
    <x v="1"/>
    <x v="1"/>
    <x v="4"/>
    <n v="0.41"/>
    <n v="1690"/>
    <n v="692.9"/>
    <n v="277.16000000000003"/>
    <n v="0.4"/>
  </r>
  <r>
    <x v="3"/>
    <n v="1197831"/>
    <x v="115"/>
    <x v="1"/>
    <x v="1"/>
    <x v="1"/>
    <x v="5"/>
    <n v="0.46"/>
    <n v="2250"/>
    <n v="1035"/>
    <n v="672.75"/>
    <n v="0.65"/>
  </r>
  <r>
    <x v="3"/>
    <n v="1197831"/>
    <x v="116"/>
    <x v="1"/>
    <x v="1"/>
    <x v="1"/>
    <x v="0"/>
    <n v="0.44"/>
    <n v="2550"/>
    <n v="1122"/>
    <n v="538.55999999999995"/>
    <n v="0.48"/>
  </r>
  <r>
    <x v="3"/>
    <n v="1197831"/>
    <x v="117"/>
    <x v="1"/>
    <x v="1"/>
    <x v="1"/>
    <x v="1"/>
    <n v="0.41"/>
    <n v="2130"/>
    <n v="873.3"/>
    <n v="401.71799999999996"/>
    <n v="0.45999999999999996"/>
  </r>
  <r>
    <x v="3"/>
    <n v="1197831"/>
    <x v="118"/>
    <x v="1"/>
    <x v="1"/>
    <x v="1"/>
    <x v="2"/>
    <n v="0.46"/>
    <n v="2340"/>
    <n v="1076.4000000000001"/>
    <n v="527.43600000000004"/>
    <n v="0.49"/>
  </r>
  <r>
    <x v="3"/>
    <n v="1197831"/>
    <x v="119"/>
    <x v="1"/>
    <x v="1"/>
    <x v="1"/>
    <x v="3"/>
    <n v="0.47"/>
    <n v="1810"/>
    <n v="850.69999999999993"/>
    <n v="467.88499999999999"/>
    <n v="0.55000000000000004"/>
  </r>
  <r>
    <x v="3"/>
    <n v="1197831"/>
    <x v="120"/>
    <x v="1"/>
    <x v="1"/>
    <x v="1"/>
    <x v="4"/>
    <n v="0.44"/>
    <n v="1750"/>
    <n v="770"/>
    <n v="331.1"/>
    <n v="0.43"/>
  </r>
  <r>
    <x v="3"/>
    <n v="1197831"/>
    <x v="121"/>
    <x v="1"/>
    <x v="1"/>
    <x v="1"/>
    <x v="5"/>
    <n v="0.5"/>
    <n v="2130"/>
    <n v="1065"/>
    <n v="681.6"/>
    <n v="0.64"/>
  </r>
  <r>
    <x v="3"/>
    <n v="1197831"/>
    <x v="122"/>
    <x v="1"/>
    <x v="1"/>
    <x v="1"/>
    <x v="0"/>
    <n v="0.44"/>
    <n v="2400"/>
    <n v="1056"/>
    <n v="528"/>
    <n v="0.5"/>
  </r>
  <r>
    <x v="3"/>
    <n v="1197831"/>
    <x v="123"/>
    <x v="1"/>
    <x v="1"/>
    <x v="1"/>
    <x v="1"/>
    <n v="0.43"/>
    <n v="2160"/>
    <n v="928.8"/>
    <n v="436.53599999999994"/>
    <n v="0.47"/>
  </r>
  <r>
    <x v="3"/>
    <n v="1197831"/>
    <x v="124"/>
    <x v="1"/>
    <x v="1"/>
    <x v="1"/>
    <x v="2"/>
    <n v="0.48"/>
    <n v="1880"/>
    <n v="902.4"/>
    <n v="424.12799999999999"/>
    <n v="0.47"/>
  </r>
  <r>
    <x v="3"/>
    <n v="1197831"/>
    <x v="125"/>
    <x v="1"/>
    <x v="1"/>
    <x v="1"/>
    <x v="3"/>
    <n v="0.45"/>
    <n v="1680"/>
    <n v="756"/>
    <n v="438.48000000000008"/>
    <n v="0.58000000000000007"/>
  </r>
  <r>
    <x v="3"/>
    <n v="1197831"/>
    <x v="126"/>
    <x v="1"/>
    <x v="1"/>
    <x v="1"/>
    <x v="4"/>
    <n v="0.42"/>
    <n v="1500"/>
    <n v="630"/>
    <n v="258.3"/>
    <n v="0.41"/>
  </r>
  <r>
    <x v="3"/>
    <n v="1197831"/>
    <x v="127"/>
    <x v="1"/>
    <x v="1"/>
    <x v="1"/>
    <x v="5"/>
    <n v="0.53"/>
    <n v="2100"/>
    <n v="1113"/>
    <n v="690.06"/>
    <n v="0.62"/>
  </r>
  <r>
    <x v="3"/>
    <n v="1197831"/>
    <x v="128"/>
    <x v="1"/>
    <x v="1"/>
    <x v="1"/>
    <x v="0"/>
    <n v="0.43"/>
    <n v="2340"/>
    <n v="1006.1999999999999"/>
    <n v="493.03799999999995"/>
    <n v="0.49"/>
  </r>
  <r>
    <x v="3"/>
    <n v="1197831"/>
    <x v="129"/>
    <x v="1"/>
    <x v="1"/>
    <x v="1"/>
    <x v="1"/>
    <n v="0.43"/>
    <n v="2430"/>
    <n v="1044.9000000000001"/>
    <n v="512.00100000000009"/>
    <n v="0.49"/>
  </r>
  <r>
    <x v="3"/>
    <n v="1197831"/>
    <x v="130"/>
    <x v="1"/>
    <x v="1"/>
    <x v="1"/>
    <x v="2"/>
    <n v="0.47"/>
    <n v="2060"/>
    <n v="968.19999999999993"/>
    <n v="464.73599999999993"/>
    <n v="0.48"/>
  </r>
  <r>
    <x v="3"/>
    <n v="1197831"/>
    <x v="131"/>
    <x v="1"/>
    <x v="1"/>
    <x v="1"/>
    <x v="3"/>
    <n v="0.48"/>
    <n v="2030"/>
    <n v="974.4"/>
    <n v="535.92000000000007"/>
    <n v="0.55000000000000004"/>
  </r>
  <r>
    <x v="3"/>
    <n v="1197831"/>
    <x v="132"/>
    <x v="1"/>
    <x v="1"/>
    <x v="1"/>
    <x v="4"/>
    <n v="0.42"/>
    <n v="1950"/>
    <n v="819"/>
    <n v="368.54999999999995"/>
    <n v="0.44999999999999996"/>
  </r>
  <r>
    <x v="3"/>
    <n v="1197831"/>
    <x v="133"/>
    <x v="1"/>
    <x v="1"/>
    <x v="1"/>
    <x v="5"/>
    <n v="0.51"/>
    <n v="2470"/>
    <n v="1259.7"/>
    <n v="781.01400000000001"/>
    <n v="0.62"/>
  </r>
  <r>
    <x v="3"/>
    <n v="1197831"/>
    <x v="134"/>
    <x v="1"/>
    <x v="1"/>
    <x v="1"/>
    <x v="0"/>
    <n v="0.41"/>
    <n v="2380"/>
    <n v="975.8"/>
    <n v="468.38399999999996"/>
    <n v="0.48"/>
  </r>
  <r>
    <x v="3"/>
    <n v="1197831"/>
    <x v="135"/>
    <x v="1"/>
    <x v="1"/>
    <x v="1"/>
    <x v="1"/>
    <n v="0.44"/>
    <n v="2850"/>
    <n v="1254"/>
    <n v="601.91999999999996"/>
    <n v="0.48"/>
  </r>
  <r>
    <x v="3"/>
    <n v="1197831"/>
    <x v="136"/>
    <x v="1"/>
    <x v="1"/>
    <x v="1"/>
    <x v="2"/>
    <n v="0.47"/>
    <n v="2550"/>
    <n v="1198.5"/>
    <n v="587.26499999999999"/>
    <n v="0.49"/>
  </r>
  <r>
    <x v="3"/>
    <n v="1197831"/>
    <x v="137"/>
    <x v="1"/>
    <x v="1"/>
    <x v="1"/>
    <x v="3"/>
    <n v="0.47"/>
    <n v="1820"/>
    <n v="855.4"/>
    <n v="496.13200000000006"/>
    <n v="0.58000000000000007"/>
  </r>
  <r>
    <x v="3"/>
    <n v="1197831"/>
    <x v="138"/>
    <x v="1"/>
    <x v="1"/>
    <x v="1"/>
    <x v="4"/>
    <n v="0.42"/>
    <n v="1690"/>
    <n v="709.8"/>
    <n v="319.40999999999997"/>
    <n v="0.44999999999999996"/>
  </r>
  <r>
    <x v="3"/>
    <n v="1197831"/>
    <x v="139"/>
    <x v="1"/>
    <x v="1"/>
    <x v="1"/>
    <x v="5"/>
    <n v="0.53"/>
    <n v="2610"/>
    <n v="1383.3000000000002"/>
    <n v="857.64600000000007"/>
    <n v="0.62"/>
  </r>
  <r>
    <x v="4"/>
    <n v="1128299"/>
    <x v="140"/>
    <x v="1"/>
    <x v="1"/>
    <x v="1"/>
    <x v="0"/>
    <n v="0.37"/>
    <n v="2090"/>
    <n v="773.3"/>
    <n v="347.98500000000001"/>
    <n v="0.45000000000000007"/>
  </r>
  <r>
    <x v="4"/>
    <n v="1128299"/>
    <x v="141"/>
    <x v="1"/>
    <x v="1"/>
    <x v="1"/>
    <x v="1"/>
    <n v="0.49"/>
    <n v="1940"/>
    <n v="950.6"/>
    <n v="294.68599999999998"/>
    <n v="0.31"/>
  </r>
  <r>
    <x v="4"/>
    <n v="1128299"/>
    <x v="142"/>
    <x v="1"/>
    <x v="1"/>
    <x v="1"/>
    <x v="2"/>
    <n v="0.46"/>
    <n v="2170"/>
    <n v="998.2"/>
    <n v="449.19000000000011"/>
    <n v="0.45000000000000007"/>
  </r>
  <r>
    <x v="4"/>
    <n v="1128299"/>
    <x v="143"/>
    <x v="1"/>
    <x v="1"/>
    <x v="1"/>
    <x v="3"/>
    <n v="0.48"/>
    <n v="1750"/>
    <n v="840"/>
    <n v="336"/>
    <n v="0.4"/>
  </r>
  <r>
    <x v="4"/>
    <n v="1128299"/>
    <x v="144"/>
    <x v="2"/>
    <x v="2"/>
    <x v="2"/>
    <x v="4"/>
    <n v="0.51"/>
    <n v="1610"/>
    <n v="821.1"/>
    <n v="517.29300000000001"/>
    <n v="0.63"/>
  </r>
  <r>
    <x v="4"/>
    <n v="1128299"/>
    <x v="145"/>
    <x v="2"/>
    <x v="2"/>
    <x v="2"/>
    <x v="5"/>
    <n v="0.49"/>
    <n v="2330"/>
    <n v="1141.7"/>
    <n v="285.42500000000001"/>
    <n v="0.25"/>
  </r>
  <r>
    <x v="4"/>
    <n v="1128299"/>
    <x v="146"/>
    <x v="2"/>
    <x v="2"/>
    <x v="2"/>
    <x v="0"/>
    <n v="0.37"/>
    <n v="2230"/>
    <n v="825.1"/>
    <n v="412.55"/>
    <n v="0.5"/>
  </r>
  <r>
    <x v="4"/>
    <n v="1128299"/>
    <x v="147"/>
    <x v="2"/>
    <x v="2"/>
    <x v="2"/>
    <x v="1"/>
    <n v="0.49"/>
    <n v="2100"/>
    <n v="1029"/>
    <n v="318.99"/>
    <n v="0.31"/>
  </r>
  <r>
    <x v="4"/>
    <n v="1128299"/>
    <x v="148"/>
    <x v="2"/>
    <x v="2"/>
    <x v="2"/>
    <x v="2"/>
    <n v="0.49"/>
    <n v="1960"/>
    <n v="960.4"/>
    <n v="470.59600000000006"/>
    <n v="0.49000000000000005"/>
  </r>
  <r>
    <x v="4"/>
    <n v="1128299"/>
    <x v="149"/>
    <x v="2"/>
    <x v="2"/>
    <x v="2"/>
    <x v="3"/>
    <n v="0.47"/>
    <n v="1500"/>
    <n v="705"/>
    <n v="296.09999999999997"/>
    <n v="0.42"/>
  </r>
  <r>
    <x v="4"/>
    <n v="1128299"/>
    <x v="150"/>
    <x v="2"/>
    <x v="2"/>
    <x v="2"/>
    <x v="4"/>
    <n v="0.5"/>
    <n v="1400"/>
    <n v="700"/>
    <n v="427"/>
    <n v="0.61"/>
  </r>
  <r>
    <x v="4"/>
    <n v="1128299"/>
    <x v="151"/>
    <x v="2"/>
    <x v="2"/>
    <x v="2"/>
    <x v="5"/>
    <n v="0.46"/>
    <n v="1820"/>
    <n v="837.2"/>
    <n v="234.41600000000003"/>
    <n v="0.28000000000000003"/>
  </r>
  <r>
    <x v="4"/>
    <n v="1128299"/>
    <x v="152"/>
    <x v="2"/>
    <x v="2"/>
    <x v="2"/>
    <x v="0"/>
    <n v="0.49"/>
    <n v="2300"/>
    <n v="1127"/>
    <n v="507.15000000000009"/>
    <n v="0.45000000000000007"/>
  </r>
  <r>
    <x v="4"/>
    <n v="1128299"/>
    <x v="153"/>
    <x v="2"/>
    <x v="2"/>
    <x v="2"/>
    <x v="1"/>
    <n v="0.57999999999999996"/>
    <n v="1750"/>
    <n v="1014.9999999999999"/>
    <n v="304.5"/>
    <n v="0.30000000000000004"/>
  </r>
  <r>
    <x v="4"/>
    <n v="1128299"/>
    <x v="154"/>
    <x v="2"/>
    <x v="2"/>
    <x v="2"/>
    <x v="2"/>
    <n v="0.55000000000000004"/>
    <n v="2030"/>
    <n v="1116.5"/>
    <n v="524.755"/>
    <n v="0.47000000000000003"/>
  </r>
  <r>
    <x v="4"/>
    <n v="1128299"/>
    <x v="155"/>
    <x v="2"/>
    <x v="2"/>
    <x v="2"/>
    <x v="3"/>
    <n v="0.57999999999999996"/>
    <n v="1740"/>
    <n v="1009.1999999999999"/>
    <n v="433.95599999999996"/>
    <n v="0.43"/>
  </r>
  <r>
    <x v="4"/>
    <n v="1128299"/>
    <x v="156"/>
    <x v="2"/>
    <x v="2"/>
    <x v="2"/>
    <x v="4"/>
    <n v="0.62"/>
    <n v="1450"/>
    <n v="899"/>
    <n v="566.37"/>
    <n v="0.63"/>
  </r>
  <r>
    <x v="4"/>
    <n v="1128299"/>
    <x v="157"/>
    <x v="2"/>
    <x v="2"/>
    <x v="2"/>
    <x v="5"/>
    <n v="0.54"/>
    <n v="2100"/>
    <n v="1134"/>
    <n v="306.18"/>
    <n v="0.27"/>
  </r>
  <r>
    <x v="4"/>
    <n v="1128299"/>
    <x v="158"/>
    <x v="2"/>
    <x v="2"/>
    <x v="2"/>
    <x v="0"/>
    <n v="0.56000000000000005"/>
    <n v="2280"/>
    <n v="1276.8000000000002"/>
    <n v="600.09600000000012"/>
    <n v="0.47000000000000003"/>
  </r>
  <r>
    <x v="4"/>
    <n v="1128299"/>
    <x v="159"/>
    <x v="2"/>
    <x v="2"/>
    <x v="2"/>
    <x v="1"/>
    <n v="0.62"/>
    <n v="2030"/>
    <n v="1258.5999999999999"/>
    <n v="377.58000000000004"/>
    <n v="0.30000000000000004"/>
  </r>
  <r>
    <x v="4"/>
    <n v="1128299"/>
    <x v="160"/>
    <x v="2"/>
    <x v="2"/>
    <x v="2"/>
    <x v="2"/>
    <n v="0.64"/>
    <n v="2100"/>
    <n v="1344"/>
    <n v="672"/>
    <n v="0.5"/>
  </r>
  <r>
    <x v="4"/>
    <n v="1128299"/>
    <x v="161"/>
    <x v="2"/>
    <x v="2"/>
    <x v="2"/>
    <x v="3"/>
    <n v="0.54"/>
    <n v="1880"/>
    <n v="1015.2"/>
    <n v="416.23199999999997"/>
    <n v="0.41"/>
  </r>
  <r>
    <x v="4"/>
    <n v="1128299"/>
    <x v="162"/>
    <x v="2"/>
    <x v="2"/>
    <x v="2"/>
    <x v="4"/>
    <n v="0.59"/>
    <n v="1520"/>
    <n v="896.8"/>
    <n v="582.91999999999996"/>
    <n v="0.65"/>
  </r>
  <r>
    <x v="4"/>
    <n v="1128299"/>
    <x v="163"/>
    <x v="2"/>
    <x v="2"/>
    <x v="2"/>
    <x v="5"/>
    <n v="0.72"/>
    <n v="2030"/>
    <n v="1461.6"/>
    <n v="394.63200000000001"/>
    <n v="0.27"/>
  </r>
  <r>
    <x v="4"/>
    <n v="1128299"/>
    <x v="164"/>
    <x v="2"/>
    <x v="2"/>
    <x v="2"/>
    <x v="0"/>
    <n v="0.56000000000000005"/>
    <n v="2520"/>
    <n v="1411.2"/>
    <n v="705.6"/>
    <n v="0.5"/>
  </r>
  <r>
    <x v="4"/>
    <n v="1128299"/>
    <x v="165"/>
    <x v="2"/>
    <x v="2"/>
    <x v="2"/>
    <x v="1"/>
    <n v="0.64"/>
    <n v="2250"/>
    <n v="1440"/>
    <n v="518.4"/>
    <n v="0.36"/>
  </r>
  <r>
    <x v="4"/>
    <n v="1128299"/>
    <x v="166"/>
    <x v="2"/>
    <x v="2"/>
    <x v="2"/>
    <x v="2"/>
    <n v="0.6"/>
    <n v="2180"/>
    <n v="1308"/>
    <n v="667.08"/>
    <n v="0.51"/>
  </r>
  <r>
    <x v="4"/>
    <n v="1128299"/>
    <x v="167"/>
    <x v="2"/>
    <x v="2"/>
    <x v="2"/>
    <x v="3"/>
    <n v="0.56000000000000005"/>
    <n v="1820"/>
    <n v="1019.2"/>
    <n v="458.64"/>
    <n v="0.44999999999999996"/>
  </r>
  <r>
    <x v="4"/>
    <n v="1128299"/>
    <x v="168"/>
    <x v="2"/>
    <x v="2"/>
    <x v="2"/>
    <x v="4"/>
    <n v="0.6"/>
    <n v="1540"/>
    <n v="924"/>
    <n v="609.84"/>
    <n v="0.66"/>
  </r>
  <r>
    <x v="4"/>
    <n v="1128299"/>
    <x v="169"/>
    <x v="2"/>
    <x v="2"/>
    <x v="2"/>
    <x v="5"/>
    <n v="0.72"/>
    <n v="1890"/>
    <n v="1360.8"/>
    <n v="449.06400000000002"/>
    <n v="0.33"/>
  </r>
  <r>
    <x v="4"/>
    <n v="1128299"/>
    <x v="170"/>
    <x v="2"/>
    <x v="2"/>
    <x v="2"/>
    <x v="0"/>
    <n v="0.56000000000000005"/>
    <n v="2730"/>
    <n v="1528.8000000000002"/>
    <n v="764.40000000000009"/>
    <n v="0.5"/>
  </r>
  <r>
    <x v="4"/>
    <n v="1128299"/>
    <x v="171"/>
    <x v="2"/>
    <x v="2"/>
    <x v="2"/>
    <x v="1"/>
    <n v="0.63"/>
    <n v="2480"/>
    <n v="1562.4"/>
    <n v="578.08800000000008"/>
    <n v="0.37"/>
  </r>
  <r>
    <x v="4"/>
    <n v="1128299"/>
    <x v="172"/>
    <x v="2"/>
    <x v="2"/>
    <x v="2"/>
    <x v="2"/>
    <n v="0.64"/>
    <n v="2060"/>
    <n v="1318.4"/>
    <n v="725.12000000000012"/>
    <n v="0.55000000000000004"/>
  </r>
  <r>
    <x v="4"/>
    <n v="1128299"/>
    <x v="173"/>
    <x v="2"/>
    <x v="2"/>
    <x v="2"/>
    <x v="3"/>
    <n v="0.59"/>
    <n v="2100"/>
    <n v="1239"/>
    <n v="607.11"/>
    <n v="0.49"/>
  </r>
  <r>
    <x v="4"/>
    <n v="1128299"/>
    <x v="174"/>
    <x v="2"/>
    <x v="2"/>
    <x v="2"/>
    <x v="4"/>
    <n v="0.62"/>
    <n v="1550"/>
    <n v="961"/>
    <n v="634.26"/>
    <n v="0.66"/>
  </r>
  <r>
    <x v="4"/>
    <n v="1128299"/>
    <x v="175"/>
    <x v="2"/>
    <x v="2"/>
    <x v="2"/>
    <x v="5"/>
    <n v="0.72"/>
    <n v="2190"/>
    <n v="1576.8"/>
    <n v="551.88"/>
    <n v="0.35"/>
  </r>
  <r>
    <x v="4"/>
    <n v="1128299"/>
    <x v="176"/>
    <x v="2"/>
    <x v="2"/>
    <x v="2"/>
    <x v="0"/>
    <n v="0.56000000000000005"/>
    <n v="2770"/>
    <n v="1551.2"/>
    <n v="698.04000000000008"/>
    <n v="0.45000000000000007"/>
  </r>
  <r>
    <x v="4"/>
    <n v="1128299"/>
    <x v="177"/>
    <x v="2"/>
    <x v="2"/>
    <x v="2"/>
    <x v="1"/>
    <n v="0.59"/>
    <n v="2450"/>
    <n v="1445.5"/>
    <n v="491.47"/>
    <n v="0.34"/>
  </r>
  <r>
    <x v="4"/>
    <n v="1128299"/>
    <x v="178"/>
    <x v="2"/>
    <x v="2"/>
    <x v="2"/>
    <x v="2"/>
    <n v="0.62"/>
    <n v="2480"/>
    <n v="1537.6"/>
    <n v="707.29599999999994"/>
    <n v="0.46"/>
  </r>
  <r>
    <x v="4"/>
    <n v="1128299"/>
    <x v="179"/>
    <x v="2"/>
    <x v="2"/>
    <x v="2"/>
    <x v="3"/>
    <n v="0.55000000000000004"/>
    <n v="2180"/>
    <n v="1199"/>
    <n v="479.6"/>
    <n v="0.4"/>
  </r>
  <r>
    <x v="4"/>
    <n v="1128299"/>
    <x v="180"/>
    <x v="2"/>
    <x v="2"/>
    <x v="2"/>
    <x v="4"/>
    <n v="0.64"/>
    <n v="2330"/>
    <n v="1491.2"/>
    <n v="954.36800000000005"/>
    <n v="0.64"/>
  </r>
  <r>
    <x v="4"/>
    <n v="1128299"/>
    <x v="181"/>
    <x v="2"/>
    <x v="2"/>
    <x v="2"/>
    <x v="5"/>
    <n v="0.72"/>
    <n v="2330"/>
    <n v="1677.6"/>
    <n v="486.50400000000002"/>
    <n v="0.29000000000000004"/>
  </r>
  <r>
    <x v="4"/>
    <n v="1128299"/>
    <x v="182"/>
    <x v="2"/>
    <x v="2"/>
    <x v="2"/>
    <x v="0"/>
    <n v="0.62"/>
    <n v="2730"/>
    <n v="1692.6"/>
    <n v="778.596"/>
    <n v="0.46"/>
  </r>
  <r>
    <x v="4"/>
    <n v="1128299"/>
    <x v="183"/>
    <x v="2"/>
    <x v="2"/>
    <x v="2"/>
    <x v="1"/>
    <n v="0.66"/>
    <n v="2590"/>
    <n v="1709.4"/>
    <n v="512.82000000000005"/>
    <n v="0.30000000000000004"/>
  </r>
  <r>
    <x v="4"/>
    <n v="1128299"/>
    <x v="184"/>
    <x v="2"/>
    <x v="2"/>
    <x v="2"/>
    <x v="2"/>
    <n v="0.6"/>
    <n v="2000"/>
    <n v="1200"/>
    <n v="564"/>
    <n v="0.47000000000000003"/>
  </r>
  <r>
    <x v="4"/>
    <n v="1128299"/>
    <x v="185"/>
    <x v="2"/>
    <x v="2"/>
    <x v="2"/>
    <x v="3"/>
    <n v="0.59"/>
    <n v="1880"/>
    <n v="1109.2"/>
    <n v="454.77199999999999"/>
    <n v="0.41"/>
  </r>
  <r>
    <x v="4"/>
    <n v="1128299"/>
    <x v="186"/>
    <x v="2"/>
    <x v="2"/>
    <x v="2"/>
    <x v="4"/>
    <n v="0.69"/>
    <n v="1880"/>
    <n v="1297.1999999999998"/>
    <n v="791.29199999999992"/>
    <n v="0.61"/>
  </r>
  <r>
    <x v="4"/>
    <n v="1128299"/>
    <x v="187"/>
    <x v="2"/>
    <x v="2"/>
    <x v="2"/>
    <x v="5"/>
    <n v="0.76"/>
    <n v="1810"/>
    <n v="1375.6"/>
    <n v="343.9"/>
    <n v="0.25"/>
  </r>
  <r>
    <x v="4"/>
    <n v="1128299"/>
    <x v="188"/>
    <x v="2"/>
    <x v="2"/>
    <x v="2"/>
    <x v="0"/>
    <n v="0.51"/>
    <n v="2410"/>
    <n v="1229.0999999999999"/>
    <n v="516.22199999999998"/>
    <n v="0.42000000000000004"/>
  </r>
  <r>
    <x v="4"/>
    <n v="1128299"/>
    <x v="189"/>
    <x v="2"/>
    <x v="2"/>
    <x v="2"/>
    <x v="1"/>
    <n v="0.56000000000000005"/>
    <n v="2680"/>
    <n v="1500.8000000000002"/>
    <n v="420.2240000000001"/>
    <n v="0.28000000000000003"/>
  </r>
  <r>
    <x v="4"/>
    <n v="1128299"/>
    <x v="190"/>
    <x v="2"/>
    <x v="2"/>
    <x v="2"/>
    <x v="2"/>
    <n v="0.52"/>
    <n v="2250"/>
    <n v="1170"/>
    <n v="468"/>
    <n v="0.4"/>
  </r>
  <r>
    <x v="4"/>
    <n v="1128299"/>
    <x v="191"/>
    <x v="2"/>
    <x v="2"/>
    <x v="2"/>
    <x v="3"/>
    <n v="0.53"/>
    <n v="2030"/>
    <n v="1075.9000000000001"/>
    <n v="376.565"/>
    <n v="0.35"/>
  </r>
  <r>
    <x v="4"/>
    <n v="1128299"/>
    <x v="192"/>
    <x v="2"/>
    <x v="2"/>
    <x v="2"/>
    <x v="4"/>
    <n v="0.63"/>
    <n v="2180"/>
    <n v="1373.4"/>
    <n v="796.57200000000012"/>
    <n v="0.58000000000000007"/>
  </r>
  <r>
    <x v="4"/>
    <n v="1128299"/>
    <x v="193"/>
    <x v="2"/>
    <x v="2"/>
    <x v="2"/>
    <x v="5"/>
    <n v="0.65"/>
    <n v="2170"/>
    <n v="1410.5"/>
    <n v="338.52000000000004"/>
    <n v="0.24000000000000002"/>
  </r>
  <r>
    <x v="4"/>
    <n v="1128299"/>
    <x v="194"/>
    <x v="2"/>
    <x v="2"/>
    <x v="2"/>
    <x v="0"/>
    <n v="0.51"/>
    <n v="2360"/>
    <n v="1203.5999999999999"/>
    <n v="541.62"/>
    <n v="0.45000000000000007"/>
  </r>
  <r>
    <x v="4"/>
    <n v="1128299"/>
    <x v="195"/>
    <x v="2"/>
    <x v="2"/>
    <x v="2"/>
    <x v="1"/>
    <n v="0.59"/>
    <n v="2190"/>
    <n v="1292.0999999999999"/>
    <n v="374.709"/>
    <n v="0.29000000000000004"/>
  </r>
  <r>
    <x v="4"/>
    <n v="1128299"/>
    <x v="196"/>
    <x v="2"/>
    <x v="2"/>
    <x v="2"/>
    <x v="2"/>
    <n v="0.5"/>
    <n v="1820"/>
    <n v="910"/>
    <n v="382.20000000000005"/>
    <n v="0.42000000000000004"/>
  </r>
  <r>
    <x v="4"/>
    <n v="1128299"/>
    <x v="197"/>
    <x v="2"/>
    <x v="2"/>
    <x v="2"/>
    <x v="3"/>
    <n v="0.51"/>
    <n v="2030"/>
    <n v="1035.3"/>
    <n v="372.70799999999997"/>
    <n v="0.36"/>
  </r>
  <r>
    <x v="4"/>
    <n v="1128299"/>
    <x v="198"/>
    <x v="2"/>
    <x v="2"/>
    <x v="2"/>
    <x v="4"/>
    <n v="0.59"/>
    <n v="1820"/>
    <n v="1073.8"/>
    <n v="622.80400000000009"/>
    <n v="0.58000000000000007"/>
  </r>
  <r>
    <x v="4"/>
    <n v="1128299"/>
    <x v="199"/>
    <x v="2"/>
    <x v="2"/>
    <x v="2"/>
    <x v="5"/>
    <n v="0.63"/>
    <n v="1960"/>
    <n v="1234.8"/>
    <n v="284.00400000000002"/>
    <n v="0.23"/>
  </r>
  <r>
    <x v="4"/>
    <n v="1128299"/>
    <x v="200"/>
    <x v="2"/>
    <x v="2"/>
    <x v="2"/>
    <x v="0"/>
    <n v="0.52"/>
    <n v="2630"/>
    <n v="1367.6000000000001"/>
    <n v="601.74400000000014"/>
    <n v="0.44000000000000006"/>
  </r>
  <r>
    <x v="4"/>
    <n v="1128299"/>
    <x v="201"/>
    <x v="2"/>
    <x v="2"/>
    <x v="2"/>
    <x v="1"/>
    <n v="0.57999999999999996"/>
    <n v="2360"/>
    <n v="1368.8"/>
    <n v="342.2"/>
    <n v="0.25"/>
  </r>
  <r>
    <x v="4"/>
    <n v="1128299"/>
    <x v="202"/>
    <x v="2"/>
    <x v="2"/>
    <x v="2"/>
    <x v="2"/>
    <n v="0.5"/>
    <n v="2100"/>
    <n v="1050"/>
    <n v="420"/>
    <n v="0.4"/>
  </r>
  <r>
    <x v="4"/>
    <n v="1128299"/>
    <x v="203"/>
    <x v="2"/>
    <x v="2"/>
    <x v="2"/>
    <x v="3"/>
    <n v="0.53"/>
    <n v="2100"/>
    <n v="1113"/>
    <n v="445.2"/>
    <n v="0.39999999999999997"/>
  </r>
  <r>
    <x v="4"/>
    <n v="1128299"/>
    <x v="204"/>
    <x v="2"/>
    <x v="2"/>
    <x v="2"/>
    <x v="4"/>
    <n v="0.63"/>
    <n v="1630"/>
    <n v="1026.9000000000001"/>
    <n v="585.33300000000008"/>
    <n v="0.57000000000000006"/>
  </r>
  <r>
    <x v="4"/>
    <n v="1128299"/>
    <x v="205"/>
    <x v="2"/>
    <x v="2"/>
    <x v="2"/>
    <x v="5"/>
    <n v="0.67"/>
    <n v="2020"/>
    <n v="1353.4"/>
    <n v="284.21400000000006"/>
    <n v="0.21000000000000002"/>
  </r>
  <r>
    <x v="4"/>
    <n v="1128299"/>
    <x v="206"/>
    <x v="2"/>
    <x v="2"/>
    <x v="2"/>
    <x v="0"/>
    <n v="0.51"/>
    <n v="2930"/>
    <n v="1494.3"/>
    <n v="597.72"/>
    <n v="0.4"/>
  </r>
  <r>
    <x v="4"/>
    <n v="1128299"/>
    <x v="207"/>
    <x v="2"/>
    <x v="2"/>
    <x v="2"/>
    <x v="1"/>
    <n v="0.57999999999999996"/>
    <n v="2730"/>
    <n v="1583.3999999999999"/>
    <n v="427.51799999999997"/>
    <n v="0.27"/>
  </r>
  <r>
    <x v="4"/>
    <n v="1128299"/>
    <x v="208"/>
    <x v="2"/>
    <x v="2"/>
    <x v="2"/>
    <x v="2"/>
    <n v="0.52"/>
    <n v="2330"/>
    <n v="1211.6000000000001"/>
    <n v="484.6400000000001"/>
    <n v="0.4"/>
  </r>
  <r>
    <x v="4"/>
    <n v="1128299"/>
    <x v="209"/>
    <x v="2"/>
    <x v="2"/>
    <x v="2"/>
    <x v="3"/>
    <n v="0.51"/>
    <n v="1940"/>
    <n v="989.4"/>
    <n v="395.75999999999993"/>
    <n v="0.39999999999999997"/>
  </r>
  <r>
    <x v="4"/>
    <n v="1128299"/>
    <x v="210"/>
    <x v="2"/>
    <x v="2"/>
    <x v="2"/>
    <x v="4"/>
    <n v="0.59"/>
    <n v="1750"/>
    <n v="1032.5"/>
    <n v="619.50000000000011"/>
    <n v="0.60000000000000009"/>
  </r>
  <r>
    <x v="4"/>
    <n v="1128299"/>
    <x v="211"/>
    <x v="2"/>
    <x v="2"/>
    <x v="2"/>
    <x v="5"/>
    <n v="0.67"/>
    <n v="2080"/>
    <n v="1393.6000000000001"/>
    <n v="320.52800000000002"/>
    <n v="0.23"/>
  </r>
  <r>
    <x v="5"/>
    <n v="1189833"/>
    <x v="212"/>
    <x v="2"/>
    <x v="2"/>
    <x v="2"/>
    <x v="0"/>
    <n v="0.32"/>
    <n v="2030"/>
    <n v="649.6"/>
    <n v="331.29599999999999"/>
    <n v="0.51"/>
  </r>
  <r>
    <x v="5"/>
    <n v="1189833"/>
    <x v="213"/>
    <x v="2"/>
    <x v="2"/>
    <x v="2"/>
    <x v="1"/>
    <n v="0.41"/>
    <n v="1960"/>
    <n v="803.59999999999991"/>
    <n v="289.29599999999994"/>
    <n v="0.36"/>
  </r>
  <r>
    <x v="5"/>
    <n v="1189833"/>
    <x v="214"/>
    <x v="2"/>
    <x v="2"/>
    <x v="2"/>
    <x v="2"/>
    <n v="0.41"/>
    <n v="1890"/>
    <n v="774.9"/>
    <n v="402.94799999999998"/>
    <n v="0.52"/>
  </r>
  <r>
    <x v="5"/>
    <n v="1189833"/>
    <x v="215"/>
    <x v="2"/>
    <x v="2"/>
    <x v="2"/>
    <x v="3"/>
    <n v="0.41"/>
    <n v="1600"/>
    <n v="656"/>
    <n v="321.44"/>
    <n v="0.49"/>
  </r>
  <r>
    <x v="5"/>
    <n v="1189833"/>
    <x v="216"/>
    <x v="2"/>
    <x v="2"/>
    <x v="3"/>
    <x v="4"/>
    <n v="0.49"/>
    <n v="1450"/>
    <n v="710.5"/>
    <n v="468.93"/>
    <n v="0.66"/>
  </r>
  <r>
    <x v="5"/>
    <n v="1189833"/>
    <x v="217"/>
    <x v="2"/>
    <x v="2"/>
    <x v="3"/>
    <x v="5"/>
    <n v="0.41"/>
    <n v="1820"/>
    <n v="746.19999999999993"/>
    <n v="231.32199999999997"/>
    <n v="0.31"/>
  </r>
  <r>
    <x v="5"/>
    <n v="1189833"/>
    <x v="218"/>
    <x v="2"/>
    <x v="2"/>
    <x v="3"/>
    <x v="0"/>
    <n v="0.34"/>
    <n v="2250"/>
    <n v="765"/>
    <n v="405.45000000000005"/>
    <n v="0.53"/>
  </r>
  <r>
    <x v="5"/>
    <n v="1189833"/>
    <x v="219"/>
    <x v="2"/>
    <x v="2"/>
    <x v="3"/>
    <x v="1"/>
    <n v="0.43"/>
    <n v="1950"/>
    <n v="838.5"/>
    <n v="335.40000000000003"/>
    <n v="0.4"/>
  </r>
  <r>
    <x v="5"/>
    <n v="1189833"/>
    <x v="220"/>
    <x v="2"/>
    <x v="2"/>
    <x v="3"/>
    <x v="2"/>
    <n v="0.44"/>
    <n v="1690"/>
    <n v="743.6"/>
    <n v="371.8"/>
    <n v="0.5"/>
  </r>
  <r>
    <x v="5"/>
    <n v="1189833"/>
    <x v="221"/>
    <x v="2"/>
    <x v="2"/>
    <x v="3"/>
    <x v="3"/>
    <n v="0.41"/>
    <n v="1520"/>
    <n v="623.19999999999993"/>
    <n v="305.36799999999994"/>
    <n v="0.49"/>
  </r>
  <r>
    <x v="5"/>
    <n v="1189833"/>
    <x v="222"/>
    <x v="2"/>
    <x v="2"/>
    <x v="3"/>
    <x v="4"/>
    <n v="0.46"/>
    <n v="1130"/>
    <n v="519.80000000000007"/>
    <n v="353.46400000000006"/>
    <n v="0.68"/>
  </r>
  <r>
    <x v="5"/>
    <n v="1189833"/>
    <x v="223"/>
    <x v="2"/>
    <x v="2"/>
    <x v="3"/>
    <x v="5"/>
    <n v="0.41"/>
    <n v="1760"/>
    <n v="721.59999999999991"/>
    <n v="216.48000000000002"/>
    <n v="0.30000000000000004"/>
  </r>
  <r>
    <x v="5"/>
    <n v="1189833"/>
    <x v="224"/>
    <x v="2"/>
    <x v="2"/>
    <x v="3"/>
    <x v="0"/>
    <n v="0.32"/>
    <n v="2160"/>
    <n v="691.2"/>
    <n v="345.6"/>
    <n v="0.5"/>
  </r>
  <r>
    <x v="5"/>
    <n v="1189833"/>
    <x v="225"/>
    <x v="2"/>
    <x v="2"/>
    <x v="3"/>
    <x v="1"/>
    <n v="0.41"/>
    <n v="1950"/>
    <n v="799.5"/>
    <n v="279.82499999999999"/>
    <n v="0.35"/>
  </r>
  <r>
    <x v="5"/>
    <n v="1189833"/>
    <x v="226"/>
    <x v="2"/>
    <x v="2"/>
    <x v="3"/>
    <x v="2"/>
    <n v="0.42"/>
    <n v="1690"/>
    <n v="709.8"/>
    <n v="390.39"/>
    <n v="0.55000000000000004"/>
  </r>
  <r>
    <x v="5"/>
    <n v="1189833"/>
    <x v="227"/>
    <x v="2"/>
    <x v="2"/>
    <x v="3"/>
    <x v="3"/>
    <n v="0.41"/>
    <n v="1540"/>
    <n v="631.4"/>
    <n v="284.12999999999994"/>
    <n v="0.44999999999999996"/>
  </r>
  <r>
    <x v="5"/>
    <n v="1189833"/>
    <x v="228"/>
    <x v="2"/>
    <x v="2"/>
    <x v="3"/>
    <x v="4"/>
    <n v="0.46"/>
    <n v="1060"/>
    <n v="487.6"/>
    <n v="331.56800000000004"/>
    <n v="0.68"/>
  </r>
  <r>
    <x v="5"/>
    <n v="1189833"/>
    <x v="229"/>
    <x v="2"/>
    <x v="2"/>
    <x v="3"/>
    <x v="5"/>
    <n v="0.41"/>
    <n v="1880"/>
    <n v="770.8"/>
    <n v="269.77999999999997"/>
    <n v="0.35"/>
  </r>
  <r>
    <x v="5"/>
    <n v="1189833"/>
    <x v="230"/>
    <x v="2"/>
    <x v="2"/>
    <x v="3"/>
    <x v="0"/>
    <n v="0.43"/>
    <n v="2400"/>
    <n v="1032"/>
    <n v="516"/>
    <n v="0.5"/>
  </r>
  <r>
    <x v="5"/>
    <n v="1189833"/>
    <x v="231"/>
    <x v="2"/>
    <x v="2"/>
    <x v="3"/>
    <x v="1"/>
    <n v="0.49"/>
    <n v="1560"/>
    <n v="764.4"/>
    <n v="275.18399999999997"/>
    <n v="0.36"/>
  </r>
  <r>
    <x v="5"/>
    <n v="1189833"/>
    <x v="232"/>
    <x v="2"/>
    <x v="2"/>
    <x v="3"/>
    <x v="2"/>
    <n v="0.49"/>
    <n v="1750"/>
    <n v="857.5"/>
    <n v="471.62500000000006"/>
    <n v="0.55000000000000004"/>
  </r>
  <r>
    <x v="5"/>
    <n v="1189833"/>
    <x v="233"/>
    <x v="2"/>
    <x v="2"/>
    <x v="3"/>
    <x v="3"/>
    <n v="0.43"/>
    <n v="1520"/>
    <n v="653.6"/>
    <n v="320.26400000000001"/>
    <n v="0.49"/>
  </r>
  <r>
    <x v="5"/>
    <n v="1189833"/>
    <x v="234"/>
    <x v="2"/>
    <x v="2"/>
    <x v="3"/>
    <x v="4"/>
    <n v="0.49"/>
    <n v="1190"/>
    <n v="583.1"/>
    <n v="384.84600000000006"/>
    <n v="0.66"/>
  </r>
  <r>
    <x v="5"/>
    <n v="1189833"/>
    <x v="235"/>
    <x v="2"/>
    <x v="2"/>
    <x v="3"/>
    <x v="5"/>
    <n v="0.62"/>
    <n v="1740"/>
    <n v="1078.8"/>
    <n v="356.00400000000002"/>
    <n v="0.33"/>
  </r>
  <r>
    <x v="5"/>
    <n v="1189833"/>
    <x v="236"/>
    <x v="2"/>
    <x v="2"/>
    <x v="3"/>
    <x v="0"/>
    <n v="0.41"/>
    <n v="2080"/>
    <n v="852.8"/>
    <n v="443.45600000000002"/>
    <n v="0.52"/>
  </r>
  <r>
    <x v="5"/>
    <n v="1189833"/>
    <x v="237"/>
    <x v="2"/>
    <x v="2"/>
    <x v="3"/>
    <x v="1"/>
    <n v="0.47"/>
    <n v="1690"/>
    <n v="794.3"/>
    <n v="278.00499999999994"/>
    <n v="0.35"/>
  </r>
  <r>
    <x v="5"/>
    <n v="1189833"/>
    <x v="238"/>
    <x v="2"/>
    <x v="2"/>
    <x v="3"/>
    <x v="2"/>
    <n v="0.45"/>
    <n v="1630"/>
    <n v="733.5"/>
    <n v="381.42"/>
    <n v="0.52"/>
  </r>
  <r>
    <x v="5"/>
    <n v="1189833"/>
    <x v="239"/>
    <x v="2"/>
    <x v="2"/>
    <x v="3"/>
    <x v="3"/>
    <n v="0.41"/>
    <n v="1540"/>
    <n v="631.4"/>
    <n v="303.072"/>
    <n v="0.48"/>
  </r>
  <r>
    <x v="5"/>
    <n v="1189833"/>
    <x v="240"/>
    <x v="2"/>
    <x v="2"/>
    <x v="3"/>
    <x v="4"/>
    <n v="0.45"/>
    <n v="1310"/>
    <n v="589.5"/>
    <n v="383.17500000000001"/>
    <n v="0.65"/>
  </r>
  <r>
    <x v="5"/>
    <n v="1189833"/>
    <x v="241"/>
    <x v="2"/>
    <x v="2"/>
    <x v="3"/>
    <x v="5"/>
    <n v="0.64"/>
    <n v="1810"/>
    <n v="1158.4000000000001"/>
    <n v="359.10400000000004"/>
    <n v="0.31"/>
  </r>
  <r>
    <x v="5"/>
    <n v="1189833"/>
    <x v="242"/>
    <x v="2"/>
    <x v="2"/>
    <x v="3"/>
    <x v="0"/>
    <n v="0.44"/>
    <n v="2700"/>
    <n v="1188"/>
    <n v="653.40000000000009"/>
    <n v="0.55000000000000004"/>
  </r>
  <r>
    <x v="5"/>
    <n v="1189833"/>
    <x v="243"/>
    <x v="2"/>
    <x v="2"/>
    <x v="3"/>
    <x v="1"/>
    <n v="0.47"/>
    <n v="2250"/>
    <n v="1057.5"/>
    <n v="370.125"/>
    <n v="0.35"/>
  </r>
  <r>
    <x v="5"/>
    <n v="1189833"/>
    <x v="244"/>
    <x v="2"/>
    <x v="2"/>
    <x v="3"/>
    <x v="2"/>
    <n v="0.48"/>
    <n v="2030"/>
    <n v="974.4"/>
    <n v="535.92000000000007"/>
    <n v="0.55000000000000004"/>
  </r>
  <r>
    <x v="5"/>
    <n v="1189833"/>
    <x v="245"/>
    <x v="2"/>
    <x v="2"/>
    <x v="3"/>
    <x v="3"/>
    <n v="0.44"/>
    <n v="1750"/>
    <n v="770"/>
    <n v="369.59999999999997"/>
    <n v="0.48"/>
  </r>
  <r>
    <x v="5"/>
    <n v="1189833"/>
    <x v="246"/>
    <x v="2"/>
    <x v="2"/>
    <x v="3"/>
    <x v="4"/>
    <n v="0.45"/>
    <n v="1250"/>
    <n v="562.5"/>
    <n v="388.12500000000006"/>
    <n v="0.69000000000000006"/>
  </r>
  <r>
    <x v="5"/>
    <n v="1189833"/>
    <x v="247"/>
    <x v="2"/>
    <x v="2"/>
    <x v="3"/>
    <x v="5"/>
    <n v="0.6"/>
    <n v="2000"/>
    <n v="1200"/>
    <n v="372"/>
    <n v="0.31"/>
  </r>
  <r>
    <x v="5"/>
    <n v="1189833"/>
    <x v="248"/>
    <x v="2"/>
    <x v="2"/>
    <x v="3"/>
    <x v="0"/>
    <n v="0.41"/>
    <n v="2380"/>
    <n v="975.8"/>
    <n v="497.65799999999996"/>
    <n v="0.51"/>
  </r>
  <r>
    <x v="5"/>
    <n v="1189833"/>
    <x v="249"/>
    <x v="2"/>
    <x v="2"/>
    <x v="3"/>
    <x v="1"/>
    <n v="0.46"/>
    <n v="2160"/>
    <n v="993.6"/>
    <n v="377.56800000000004"/>
    <n v="0.38"/>
  </r>
  <r>
    <x v="5"/>
    <n v="1189833"/>
    <x v="250"/>
    <x v="2"/>
    <x v="2"/>
    <x v="3"/>
    <x v="2"/>
    <n v="0.47"/>
    <n v="2180"/>
    <n v="1024.5999999999999"/>
    <n v="532.79199999999992"/>
    <n v="0.52"/>
  </r>
  <r>
    <x v="5"/>
    <n v="1189833"/>
    <x v="251"/>
    <x v="2"/>
    <x v="2"/>
    <x v="3"/>
    <x v="3"/>
    <n v="0.44"/>
    <n v="1890"/>
    <n v="831.6"/>
    <n v="399.16800000000001"/>
    <n v="0.48"/>
  </r>
  <r>
    <x v="5"/>
    <n v="1189833"/>
    <x v="252"/>
    <x v="2"/>
    <x v="2"/>
    <x v="3"/>
    <x v="4"/>
    <n v="0.46"/>
    <n v="1890"/>
    <n v="869.40000000000009"/>
    <n v="573.80400000000009"/>
    <n v="0.66"/>
  </r>
  <r>
    <x v="5"/>
    <n v="1189833"/>
    <x v="253"/>
    <x v="2"/>
    <x v="2"/>
    <x v="3"/>
    <x v="5"/>
    <n v="0.59"/>
    <n v="2030"/>
    <n v="1197.7"/>
    <n v="359.31000000000006"/>
    <n v="0.30000000000000004"/>
  </r>
  <r>
    <x v="5"/>
    <n v="1189833"/>
    <x v="254"/>
    <x v="2"/>
    <x v="2"/>
    <x v="3"/>
    <x v="0"/>
    <n v="0.47"/>
    <n v="2520"/>
    <n v="1184.3999999999999"/>
    <n v="615.88799999999992"/>
    <n v="0.52"/>
  </r>
  <r>
    <x v="5"/>
    <n v="1189833"/>
    <x v="255"/>
    <x v="2"/>
    <x v="2"/>
    <x v="3"/>
    <x v="1"/>
    <n v="0.51"/>
    <n v="2210"/>
    <n v="1127.0999999999999"/>
    <n v="450.84"/>
    <n v="0.4"/>
  </r>
  <r>
    <x v="5"/>
    <n v="1189833"/>
    <x v="256"/>
    <x v="2"/>
    <x v="2"/>
    <x v="3"/>
    <x v="2"/>
    <n v="0.48"/>
    <n v="2180"/>
    <n v="1046.3999999999999"/>
    <n v="533.66399999999999"/>
    <n v="0.51"/>
  </r>
  <r>
    <x v="5"/>
    <n v="1189833"/>
    <x v="257"/>
    <x v="2"/>
    <x v="2"/>
    <x v="3"/>
    <x v="3"/>
    <n v="0.47"/>
    <n v="1690"/>
    <n v="794.3"/>
    <n v="381.26399999999995"/>
    <n v="0.48"/>
  </r>
  <r>
    <x v="5"/>
    <n v="1189833"/>
    <x v="258"/>
    <x v="2"/>
    <x v="2"/>
    <x v="3"/>
    <x v="4"/>
    <n v="0.57999999999999996"/>
    <n v="1820"/>
    <n v="1055.5999999999999"/>
    <n v="707.25199999999995"/>
    <n v="0.67"/>
  </r>
  <r>
    <x v="5"/>
    <n v="1189833"/>
    <x v="259"/>
    <x v="2"/>
    <x v="2"/>
    <x v="3"/>
    <x v="5"/>
    <n v="0.61"/>
    <n v="1890"/>
    <n v="1152.8999999999999"/>
    <n v="403.51499999999993"/>
    <n v="0.35"/>
  </r>
  <r>
    <x v="5"/>
    <n v="1189833"/>
    <x v="260"/>
    <x v="2"/>
    <x v="2"/>
    <x v="3"/>
    <x v="0"/>
    <n v="0.47"/>
    <n v="2130"/>
    <n v="1001.0999999999999"/>
    <n v="540.59399999999994"/>
    <n v="0.54"/>
  </r>
  <r>
    <x v="5"/>
    <n v="1189833"/>
    <x v="261"/>
    <x v="2"/>
    <x v="2"/>
    <x v="3"/>
    <x v="1"/>
    <n v="0.5"/>
    <n v="2470"/>
    <n v="1235"/>
    <n v="456.95"/>
    <n v="0.37"/>
  </r>
  <r>
    <x v="5"/>
    <n v="1189833"/>
    <x v="262"/>
    <x v="2"/>
    <x v="2"/>
    <x v="3"/>
    <x v="2"/>
    <n v="0.46"/>
    <n v="1960"/>
    <n v="901.6"/>
    <n v="450.8"/>
    <n v="0.5"/>
  </r>
  <r>
    <x v="5"/>
    <n v="1189833"/>
    <x v="263"/>
    <x v="2"/>
    <x v="2"/>
    <x v="3"/>
    <x v="3"/>
    <n v="0.46"/>
    <n v="1760"/>
    <n v="809.6"/>
    <n v="404.8"/>
    <n v="0.5"/>
  </r>
  <r>
    <x v="5"/>
    <n v="1189833"/>
    <x v="264"/>
    <x v="2"/>
    <x v="2"/>
    <x v="3"/>
    <x v="4"/>
    <n v="0.57999999999999996"/>
    <n v="1630"/>
    <n v="945.4"/>
    <n v="633.41800000000001"/>
    <n v="0.67"/>
  </r>
  <r>
    <x v="5"/>
    <n v="1189833"/>
    <x v="265"/>
    <x v="2"/>
    <x v="2"/>
    <x v="3"/>
    <x v="5"/>
    <n v="0.59"/>
    <n v="1890"/>
    <n v="1115.0999999999999"/>
    <n v="345.68099999999998"/>
    <n v="0.31"/>
  </r>
  <r>
    <x v="5"/>
    <n v="1189833"/>
    <x v="266"/>
    <x v="2"/>
    <x v="2"/>
    <x v="3"/>
    <x v="0"/>
    <n v="0.49"/>
    <n v="2240"/>
    <n v="1097.5999999999999"/>
    <n v="548.79999999999995"/>
    <n v="0.5"/>
  </r>
  <r>
    <x v="5"/>
    <n v="1189833"/>
    <x v="267"/>
    <x v="2"/>
    <x v="2"/>
    <x v="3"/>
    <x v="1"/>
    <n v="0.51"/>
    <n v="2320"/>
    <n v="1183.2"/>
    <n v="425.952"/>
    <n v="0.36"/>
  </r>
  <r>
    <x v="5"/>
    <n v="1189833"/>
    <x v="268"/>
    <x v="2"/>
    <x v="2"/>
    <x v="3"/>
    <x v="2"/>
    <n v="0.49"/>
    <n v="1760"/>
    <n v="862.4"/>
    <n v="439.82400000000001"/>
    <n v="0.51"/>
  </r>
  <r>
    <x v="5"/>
    <n v="1189833"/>
    <x v="269"/>
    <x v="2"/>
    <x v="2"/>
    <x v="3"/>
    <x v="3"/>
    <n v="0.48"/>
    <n v="1750"/>
    <n v="840"/>
    <n v="377.99999999999994"/>
    <n v="0.44999999999999996"/>
  </r>
  <r>
    <x v="5"/>
    <n v="1189833"/>
    <x v="270"/>
    <x v="2"/>
    <x v="2"/>
    <x v="3"/>
    <x v="4"/>
    <n v="0.56000000000000005"/>
    <n v="1740"/>
    <n v="974.40000000000009"/>
    <n v="662.5920000000001"/>
    <n v="0.68"/>
  </r>
  <r>
    <x v="5"/>
    <n v="1189833"/>
    <x v="271"/>
    <x v="2"/>
    <x v="2"/>
    <x v="3"/>
    <x v="5"/>
    <n v="0.62"/>
    <n v="1760"/>
    <n v="1091.2"/>
    <n v="381.92"/>
    <n v="0.35"/>
  </r>
  <r>
    <x v="5"/>
    <n v="1189833"/>
    <x v="272"/>
    <x v="2"/>
    <x v="2"/>
    <x v="3"/>
    <x v="0"/>
    <n v="0.49"/>
    <n v="2310"/>
    <n v="1131.9000000000001"/>
    <n v="565.95000000000005"/>
    <n v="0.5"/>
  </r>
  <r>
    <x v="5"/>
    <n v="1189833"/>
    <x v="273"/>
    <x v="2"/>
    <x v="2"/>
    <x v="3"/>
    <x v="1"/>
    <n v="0.54"/>
    <n v="2150"/>
    <n v="1161"/>
    <n v="441.18"/>
    <n v="0.38"/>
  </r>
  <r>
    <x v="5"/>
    <n v="1189833"/>
    <x v="274"/>
    <x v="2"/>
    <x v="2"/>
    <x v="3"/>
    <x v="2"/>
    <n v="0.47"/>
    <n v="1690"/>
    <n v="794.3"/>
    <n v="397.15"/>
    <n v="0.5"/>
  </r>
  <r>
    <x v="5"/>
    <n v="1189833"/>
    <x v="275"/>
    <x v="2"/>
    <x v="2"/>
    <x v="3"/>
    <x v="3"/>
    <n v="0.47"/>
    <n v="1760"/>
    <n v="827.19999999999993"/>
    <n v="372.23999999999995"/>
    <n v="0.44999999999999996"/>
  </r>
  <r>
    <x v="5"/>
    <n v="1189833"/>
    <x v="276"/>
    <x v="2"/>
    <x v="2"/>
    <x v="3"/>
    <x v="4"/>
    <n v="0.55000000000000004"/>
    <n v="1740"/>
    <n v="957.00000000000011"/>
    <n v="660.33000000000015"/>
    <n v="0.69000000000000006"/>
  </r>
  <r>
    <x v="5"/>
    <n v="1189833"/>
    <x v="277"/>
    <x v="2"/>
    <x v="2"/>
    <x v="3"/>
    <x v="5"/>
    <n v="0.59"/>
    <n v="1890"/>
    <n v="1115.0999999999999"/>
    <n v="379.13400000000001"/>
    <n v="0.34"/>
  </r>
  <r>
    <x v="5"/>
    <n v="1189833"/>
    <x v="278"/>
    <x v="2"/>
    <x v="2"/>
    <x v="3"/>
    <x v="0"/>
    <n v="0.49"/>
    <n v="2250"/>
    <n v="1102.5"/>
    <n v="562.27499999999998"/>
    <n v="0.51"/>
  </r>
  <r>
    <x v="5"/>
    <n v="1189833"/>
    <x v="279"/>
    <x v="2"/>
    <x v="2"/>
    <x v="3"/>
    <x v="1"/>
    <n v="0.5"/>
    <n v="2430"/>
    <n v="1215"/>
    <n v="461.7"/>
    <n v="0.38"/>
  </r>
  <r>
    <x v="5"/>
    <n v="1189833"/>
    <x v="280"/>
    <x v="2"/>
    <x v="2"/>
    <x v="3"/>
    <x v="2"/>
    <n v="0.46"/>
    <n v="1820"/>
    <n v="837.2"/>
    <n v="452.08800000000008"/>
    <n v="0.54"/>
  </r>
  <r>
    <x v="5"/>
    <n v="1189833"/>
    <x v="281"/>
    <x v="2"/>
    <x v="2"/>
    <x v="3"/>
    <x v="3"/>
    <n v="0.49"/>
    <n v="2100"/>
    <n v="1029"/>
    <n v="514.5"/>
    <n v="0.5"/>
  </r>
  <r>
    <x v="5"/>
    <n v="1189833"/>
    <x v="282"/>
    <x v="2"/>
    <x v="2"/>
    <x v="3"/>
    <x v="4"/>
    <n v="0.55000000000000004"/>
    <n v="1560"/>
    <n v="858.00000000000011"/>
    <n v="557.70000000000005"/>
    <n v="0.65"/>
  </r>
  <r>
    <x v="5"/>
    <n v="1189833"/>
    <x v="283"/>
    <x v="2"/>
    <x v="2"/>
    <x v="3"/>
    <x v="5"/>
    <n v="0.59"/>
    <n v="1960"/>
    <n v="1156.3999999999999"/>
    <n v="404.73999999999995"/>
    <n v="0.35"/>
  </r>
  <r>
    <x v="0"/>
    <n v="1185732"/>
    <x v="284"/>
    <x v="2"/>
    <x v="2"/>
    <x v="3"/>
    <x v="0"/>
    <n v="0.44"/>
    <n v="1240"/>
    <n v="545.6"/>
    <n v="283.71200000000005"/>
    <n v="0.52"/>
  </r>
  <r>
    <x v="0"/>
    <n v="1185732"/>
    <x v="285"/>
    <x v="2"/>
    <x v="2"/>
    <x v="3"/>
    <x v="1"/>
    <n v="0.41"/>
    <n v="770"/>
    <n v="315.7"/>
    <n v="145.22199999999998"/>
    <n v="0.45999999999999996"/>
  </r>
  <r>
    <x v="0"/>
    <n v="1185732"/>
    <x v="286"/>
    <x v="2"/>
    <x v="2"/>
    <x v="3"/>
    <x v="2"/>
    <n v="0.32"/>
    <n v="830"/>
    <n v="265.60000000000002"/>
    <n v="124.83200000000001"/>
    <n v="0.47"/>
  </r>
  <r>
    <x v="0"/>
    <n v="1185732"/>
    <x v="287"/>
    <x v="2"/>
    <x v="2"/>
    <x v="3"/>
    <x v="3"/>
    <n v="0.37"/>
    <n v="340"/>
    <n v="125.8"/>
    <n v="65.415999999999997"/>
    <n v="0.52"/>
  </r>
  <r>
    <x v="0"/>
    <n v="1185732"/>
    <x v="288"/>
    <x v="3"/>
    <x v="3"/>
    <x v="4"/>
    <x v="4"/>
    <n v="0.53"/>
    <n v="470"/>
    <n v="249.10000000000002"/>
    <n v="122.05900000000001"/>
    <n v="0.49"/>
  </r>
  <r>
    <x v="0"/>
    <n v="1185732"/>
    <x v="289"/>
    <x v="3"/>
    <x v="3"/>
    <x v="4"/>
    <x v="5"/>
    <n v="0.41"/>
    <n v="690"/>
    <n v="282.89999999999998"/>
    <n v="169.73999999999998"/>
    <n v="0.6"/>
  </r>
  <r>
    <x v="0"/>
    <n v="1185732"/>
    <x v="290"/>
    <x v="3"/>
    <x v="3"/>
    <x v="4"/>
    <x v="0"/>
    <n v="0.44"/>
    <n v="1580"/>
    <n v="695.2"/>
    <n v="354.55200000000002"/>
    <n v="0.51"/>
  </r>
  <r>
    <x v="0"/>
    <n v="1185732"/>
    <x v="291"/>
    <x v="3"/>
    <x v="3"/>
    <x v="4"/>
    <x v="1"/>
    <n v="0.43"/>
    <n v="510"/>
    <n v="219.29999999999998"/>
    <n v="103.07099999999998"/>
    <n v="0.47"/>
  </r>
  <r>
    <x v="0"/>
    <n v="1185732"/>
    <x v="292"/>
    <x v="3"/>
    <x v="3"/>
    <x v="4"/>
    <x v="2"/>
    <n v="0.32"/>
    <n v="610"/>
    <n v="195.20000000000002"/>
    <n v="89.792000000000002"/>
    <n v="0.45999999999999996"/>
  </r>
  <r>
    <x v="0"/>
    <n v="1185732"/>
    <x v="293"/>
    <x v="3"/>
    <x v="3"/>
    <x v="4"/>
    <x v="3"/>
    <n v="0.39"/>
    <n v="280"/>
    <n v="109.2"/>
    <n v="57.876000000000005"/>
    <n v="0.53"/>
  </r>
  <r>
    <x v="0"/>
    <n v="1185732"/>
    <x v="294"/>
    <x v="3"/>
    <x v="3"/>
    <x v="4"/>
    <x v="4"/>
    <n v="0.5"/>
    <n v="440"/>
    <n v="220"/>
    <n v="103.39999999999999"/>
    <n v="0.47"/>
  </r>
  <r>
    <x v="0"/>
    <n v="1185732"/>
    <x v="295"/>
    <x v="3"/>
    <x v="3"/>
    <x v="4"/>
    <x v="5"/>
    <n v="0.43"/>
    <n v="770"/>
    <n v="331.1"/>
    <n v="215.21500000000003"/>
    <n v="0.65"/>
  </r>
  <r>
    <x v="0"/>
    <n v="1185732"/>
    <x v="296"/>
    <x v="3"/>
    <x v="3"/>
    <x v="4"/>
    <x v="0"/>
    <n v="0.47"/>
    <n v="1440"/>
    <n v="676.8"/>
    <n v="372.24"/>
    <n v="0.55000000000000004"/>
  </r>
  <r>
    <x v="0"/>
    <n v="1185732"/>
    <x v="297"/>
    <x v="3"/>
    <x v="3"/>
    <x v="4"/>
    <x v="1"/>
    <n v="0.46"/>
    <n v="600"/>
    <n v="276"/>
    <n v="132.47999999999999"/>
    <n v="0.48"/>
  </r>
  <r>
    <x v="0"/>
    <n v="1185732"/>
    <x v="298"/>
    <x v="3"/>
    <x v="3"/>
    <x v="4"/>
    <x v="2"/>
    <n v="0.37"/>
    <n v="680"/>
    <n v="251.6"/>
    <n v="113.21999999999998"/>
    <n v="0.44999999999999996"/>
  </r>
  <r>
    <x v="0"/>
    <n v="1185732"/>
    <x v="299"/>
    <x v="3"/>
    <x v="3"/>
    <x v="4"/>
    <x v="3"/>
    <n v="0.41"/>
    <n v="190"/>
    <n v="77.899999999999991"/>
    <n v="41.286999999999999"/>
    <n v="0.53"/>
  </r>
  <r>
    <x v="0"/>
    <n v="1185732"/>
    <x v="300"/>
    <x v="3"/>
    <x v="3"/>
    <x v="4"/>
    <x v="4"/>
    <n v="0.56000000000000005"/>
    <n v="380"/>
    <n v="212.8"/>
    <n v="100.01600000000001"/>
    <n v="0.47"/>
  </r>
  <r>
    <x v="0"/>
    <n v="1185732"/>
    <x v="301"/>
    <x v="3"/>
    <x v="3"/>
    <x v="4"/>
    <x v="5"/>
    <n v="0.45"/>
    <n v="630"/>
    <n v="283.5"/>
    <n v="178.60499999999999"/>
    <n v="0.63"/>
  </r>
  <r>
    <x v="0"/>
    <n v="1185732"/>
    <x v="302"/>
    <x v="3"/>
    <x v="3"/>
    <x v="4"/>
    <x v="0"/>
    <n v="0.48"/>
    <n v="1220"/>
    <n v="585.6"/>
    <n v="304.512"/>
    <n v="0.52"/>
  </r>
  <r>
    <x v="0"/>
    <n v="1185732"/>
    <x v="303"/>
    <x v="3"/>
    <x v="3"/>
    <x v="4"/>
    <x v="1"/>
    <n v="0.48"/>
    <n v="440"/>
    <n v="211.2"/>
    <n v="97.151999999999987"/>
    <n v="0.45999999999999996"/>
  </r>
  <r>
    <x v="0"/>
    <n v="1185732"/>
    <x v="304"/>
    <x v="3"/>
    <x v="3"/>
    <x v="4"/>
    <x v="2"/>
    <n v="0.36"/>
    <n v="420"/>
    <n v="151.19999999999999"/>
    <n v="72.575999999999993"/>
    <n v="0.48"/>
  </r>
  <r>
    <x v="0"/>
    <n v="1185732"/>
    <x v="305"/>
    <x v="3"/>
    <x v="3"/>
    <x v="4"/>
    <x v="3"/>
    <n v="0.44"/>
    <n v="200"/>
    <n v="88"/>
    <n v="44"/>
    <n v="0.5"/>
  </r>
  <r>
    <x v="0"/>
    <n v="1185732"/>
    <x v="306"/>
    <x v="3"/>
    <x v="3"/>
    <x v="4"/>
    <x v="4"/>
    <n v="0.54"/>
    <n v="280"/>
    <n v="151.20000000000002"/>
    <n v="71.064000000000007"/>
    <n v="0.47"/>
  </r>
  <r>
    <x v="0"/>
    <n v="1185732"/>
    <x v="307"/>
    <x v="3"/>
    <x v="3"/>
    <x v="4"/>
    <x v="5"/>
    <n v="0.49"/>
    <n v="650"/>
    <n v="318.5"/>
    <n v="191.1"/>
    <n v="0.6"/>
  </r>
  <r>
    <x v="0"/>
    <n v="1185732"/>
    <x v="308"/>
    <x v="3"/>
    <x v="3"/>
    <x v="4"/>
    <x v="0"/>
    <n v="0.57999999999999996"/>
    <n v="1340"/>
    <n v="777.19999999999993"/>
    <n v="419.68799999999999"/>
    <n v="0.54"/>
  </r>
  <r>
    <x v="0"/>
    <n v="1185732"/>
    <x v="309"/>
    <x v="3"/>
    <x v="3"/>
    <x v="4"/>
    <x v="1"/>
    <n v="0.53"/>
    <n v="540"/>
    <n v="286.2"/>
    <n v="128.79"/>
    <n v="0.44999999999999996"/>
  </r>
  <r>
    <x v="0"/>
    <n v="1185732"/>
    <x v="310"/>
    <x v="3"/>
    <x v="3"/>
    <x v="4"/>
    <x v="2"/>
    <n v="0.49"/>
    <n v="440"/>
    <n v="215.6"/>
    <n v="99.175999999999988"/>
    <n v="0.45999999999999996"/>
  </r>
  <r>
    <x v="0"/>
    <n v="1185732"/>
    <x v="311"/>
    <x v="3"/>
    <x v="3"/>
    <x v="4"/>
    <x v="3"/>
    <n v="0.48"/>
    <n v="280"/>
    <n v="134.4"/>
    <n v="71.232000000000014"/>
    <n v="0.53"/>
  </r>
  <r>
    <x v="0"/>
    <n v="1185732"/>
    <x v="312"/>
    <x v="3"/>
    <x v="3"/>
    <x v="4"/>
    <x v="4"/>
    <n v="0.59"/>
    <n v="350"/>
    <n v="206.5"/>
    <n v="94.99"/>
    <n v="0.45999999999999996"/>
  </r>
  <r>
    <x v="0"/>
    <n v="1185732"/>
    <x v="313"/>
    <x v="3"/>
    <x v="3"/>
    <x v="4"/>
    <x v="5"/>
    <n v="0.64"/>
    <n v="630"/>
    <n v="403.2"/>
    <n v="241.92"/>
    <n v="0.6"/>
  </r>
  <r>
    <x v="0"/>
    <n v="1185732"/>
    <x v="314"/>
    <x v="3"/>
    <x v="3"/>
    <x v="4"/>
    <x v="0"/>
    <n v="0.46"/>
    <n v="1350"/>
    <n v="621"/>
    <n v="341.55"/>
    <n v="0.55000000000000004"/>
  </r>
  <r>
    <x v="0"/>
    <n v="1185732"/>
    <x v="315"/>
    <x v="3"/>
    <x v="3"/>
    <x v="4"/>
    <x v="1"/>
    <n v="0.43"/>
    <n v="630"/>
    <n v="270.89999999999998"/>
    <n v="121.90499999999997"/>
    <n v="0.44999999999999996"/>
  </r>
  <r>
    <x v="0"/>
    <n v="1185732"/>
    <x v="316"/>
    <x v="3"/>
    <x v="3"/>
    <x v="4"/>
    <x v="2"/>
    <n v="0.39"/>
    <n v="540"/>
    <n v="210.6"/>
    <n v="94.769999999999982"/>
    <n v="0.44999999999999996"/>
  </r>
  <r>
    <x v="0"/>
    <n v="1185732"/>
    <x v="317"/>
    <x v="3"/>
    <x v="3"/>
    <x v="4"/>
    <x v="3"/>
    <n v="0.38"/>
    <n v="470"/>
    <n v="178.6"/>
    <n v="94.658000000000001"/>
    <n v="0.53"/>
  </r>
  <r>
    <x v="0"/>
    <n v="1185732"/>
    <x v="318"/>
    <x v="3"/>
    <x v="3"/>
    <x v="4"/>
    <x v="4"/>
    <n v="0.46"/>
    <n v="510"/>
    <n v="234.60000000000002"/>
    <n v="117.30000000000001"/>
    <n v="0.5"/>
  </r>
  <r>
    <x v="0"/>
    <n v="1185732"/>
    <x v="319"/>
    <x v="3"/>
    <x v="3"/>
    <x v="4"/>
    <x v="5"/>
    <n v="0.51"/>
    <n v="1050"/>
    <n v="535.5"/>
    <n v="337.36500000000001"/>
    <n v="0.63"/>
  </r>
  <r>
    <x v="0"/>
    <n v="1185732"/>
    <x v="320"/>
    <x v="3"/>
    <x v="3"/>
    <x v="4"/>
    <x v="0"/>
    <n v="0.47"/>
    <n v="1610"/>
    <n v="756.69999999999993"/>
    <n v="393.48399999999998"/>
    <n v="0.52"/>
  </r>
  <r>
    <x v="0"/>
    <n v="1185732"/>
    <x v="321"/>
    <x v="3"/>
    <x v="3"/>
    <x v="4"/>
    <x v="1"/>
    <n v="0.43"/>
    <n v="810"/>
    <n v="348.3"/>
    <n v="156.73499999999999"/>
    <n v="0.44999999999999996"/>
  </r>
  <r>
    <x v="0"/>
    <n v="1185732"/>
    <x v="322"/>
    <x v="3"/>
    <x v="3"/>
    <x v="4"/>
    <x v="2"/>
    <n v="0.36"/>
    <n v="650"/>
    <n v="234"/>
    <n v="105.29999999999998"/>
    <n v="0.44999999999999996"/>
  </r>
  <r>
    <x v="0"/>
    <n v="1185732"/>
    <x v="323"/>
    <x v="3"/>
    <x v="3"/>
    <x v="4"/>
    <x v="3"/>
    <n v="0.39"/>
    <n v="500"/>
    <n v="195"/>
    <n v="105.30000000000001"/>
    <n v="0.54"/>
  </r>
  <r>
    <x v="0"/>
    <n v="1185732"/>
    <x v="324"/>
    <x v="3"/>
    <x v="3"/>
    <x v="4"/>
    <x v="4"/>
    <n v="0.47"/>
    <n v="560"/>
    <n v="263.2"/>
    <n v="121.07199999999999"/>
    <n v="0.45999999999999996"/>
  </r>
  <r>
    <x v="0"/>
    <n v="1185732"/>
    <x v="325"/>
    <x v="3"/>
    <x v="3"/>
    <x v="4"/>
    <x v="5"/>
    <n v="0.54"/>
    <n v="1200"/>
    <n v="648"/>
    <n v="395.28"/>
    <n v="0.61"/>
  </r>
  <r>
    <x v="0"/>
    <n v="1185732"/>
    <x v="326"/>
    <x v="3"/>
    <x v="3"/>
    <x v="4"/>
    <x v="0"/>
    <n v="0.49"/>
    <n v="1490"/>
    <n v="730.1"/>
    <n v="372.351"/>
    <n v="0.51"/>
  </r>
  <r>
    <x v="0"/>
    <n v="1185732"/>
    <x v="327"/>
    <x v="3"/>
    <x v="3"/>
    <x v="4"/>
    <x v="1"/>
    <n v="0.41"/>
    <n v="940"/>
    <n v="385.4"/>
    <n v="177.28399999999996"/>
    <n v="0.45999999999999996"/>
  </r>
  <r>
    <x v="0"/>
    <n v="1185732"/>
    <x v="328"/>
    <x v="3"/>
    <x v="3"/>
    <x v="4"/>
    <x v="2"/>
    <n v="0.38"/>
    <n v="750"/>
    <n v="285"/>
    <n v="139.65"/>
    <n v="0.49"/>
  </r>
  <r>
    <x v="0"/>
    <n v="1185732"/>
    <x v="329"/>
    <x v="3"/>
    <x v="3"/>
    <x v="4"/>
    <x v="3"/>
    <n v="0.37"/>
    <n v="630"/>
    <n v="233.1"/>
    <n v="116.55"/>
    <n v="0.5"/>
  </r>
  <r>
    <x v="0"/>
    <n v="1185732"/>
    <x v="330"/>
    <x v="3"/>
    <x v="3"/>
    <x v="4"/>
    <x v="4"/>
    <n v="0.49"/>
    <n v="500"/>
    <n v="245"/>
    <n v="122.5"/>
    <n v="0.5"/>
  </r>
  <r>
    <x v="0"/>
    <n v="1185732"/>
    <x v="331"/>
    <x v="3"/>
    <x v="3"/>
    <x v="4"/>
    <x v="5"/>
    <n v="0.5"/>
    <n v="940"/>
    <n v="470"/>
    <n v="305.5"/>
    <n v="0.65"/>
  </r>
  <r>
    <x v="0"/>
    <n v="1185732"/>
    <x v="332"/>
    <x v="3"/>
    <x v="3"/>
    <x v="4"/>
    <x v="0"/>
    <n v="0.47"/>
    <n v="1350"/>
    <n v="634.5"/>
    <n v="317.25"/>
    <n v="0.5"/>
  </r>
  <r>
    <x v="0"/>
    <n v="1185732"/>
    <x v="333"/>
    <x v="3"/>
    <x v="3"/>
    <x v="4"/>
    <x v="1"/>
    <n v="0.41"/>
    <n v="840"/>
    <n v="344.4"/>
    <n v="168.75599999999997"/>
    <n v="0.49"/>
  </r>
  <r>
    <x v="0"/>
    <n v="1185732"/>
    <x v="334"/>
    <x v="3"/>
    <x v="3"/>
    <x v="4"/>
    <x v="2"/>
    <n v="0.36"/>
    <n v="600"/>
    <n v="216"/>
    <n v="101.52"/>
    <n v="0.47"/>
  </r>
  <r>
    <x v="0"/>
    <n v="1185732"/>
    <x v="335"/>
    <x v="3"/>
    <x v="3"/>
    <x v="4"/>
    <x v="3"/>
    <n v="0.36"/>
    <n v="440"/>
    <n v="158.4"/>
    <n v="83.952000000000012"/>
    <n v="0.53"/>
  </r>
  <r>
    <x v="0"/>
    <n v="1185732"/>
    <x v="336"/>
    <x v="3"/>
    <x v="3"/>
    <x v="4"/>
    <x v="4"/>
    <n v="0.49"/>
    <n v="490"/>
    <n v="240.1"/>
    <n v="110.44599999999998"/>
    <n v="0.45999999999999996"/>
  </r>
  <r>
    <x v="0"/>
    <n v="1185732"/>
    <x v="337"/>
    <x v="3"/>
    <x v="3"/>
    <x v="4"/>
    <x v="5"/>
    <n v="0.53"/>
    <n v="730"/>
    <n v="386.90000000000003"/>
    <n v="247.61600000000001"/>
    <n v="0.64"/>
  </r>
  <r>
    <x v="0"/>
    <n v="1185732"/>
    <x v="338"/>
    <x v="3"/>
    <x v="3"/>
    <x v="4"/>
    <x v="0"/>
    <n v="0.56000000000000005"/>
    <n v="1150"/>
    <n v="644.00000000000011"/>
    <n v="354.2000000000001"/>
    <n v="0.55000000000000004"/>
  </r>
  <r>
    <x v="0"/>
    <n v="1185732"/>
    <x v="339"/>
    <x v="3"/>
    <x v="3"/>
    <x v="4"/>
    <x v="1"/>
    <n v="0.49"/>
    <n v="750"/>
    <n v="367.5"/>
    <n v="180.07499999999999"/>
    <n v="0.49"/>
  </r>
  <r>
    <x v="0"/>
    <n v="1185732"/>
    <x v="340"/>
    <x v="3"/>
    <x v="3"/>
    <x v="4"/>
    <x v="2"/>
    <n v="0.48"/>
    <n v="390"/>
    <n v="187.2"/>
    <n v="84.239999999999981"/>
    <n v="0.44999999999999996"/>
  </r>
  <r>
    <x v="0"/>
    <n v="1185732"/>
    <x v="341"/>
    <x v="3"/>
    <x v="3"/>
    <x v="4"/>
    <x v="3"/>
    <n v="0.47"/>
    <n v="330"/>
    <n v="155.1"/>
    <n v="79.100999999999999"/>
    <n v="0.51"/>
  </r>
  <r>
    <x v="0"/>
    <n v="1185732"/>
    <x v="342"/>
    <x v="3"/>
    <x v="3"/>
    <x v="4"/>
    <x v="4"/>
    <n v="0.56000000000000005"/>
    <n v="330"/>
    <n v="184.8"/>
    <n v="86.855999999999995"/>
    <n v="0.47"/>
  </r>
  <r>
    <x v="0"/>
    <n v="1185732"/>
    <x v="343"/>
    <x v="3"/>
    <x v="3"/>
    <x v="4"/>
    <x v="5"/>
    <n v="0.6"/>
    <n v="650"/>
    <n v="390"/>
    <n v="234"/>
    <n v="0.6"/>
  </r>
  <r>
    <x v="0"/>
    <n v="1185732"/>
    <x v="344"/>
    <x v="3"/>
    <x v="3"/>
    <x v="4"/>
    <x v="0"/>
    <n v="0.55000000000000004"/>
    <n v="1120"/>
    <n v="616"/>
    <n v="332.64000000000004"/>
    <n v="0.54"/>
  </r>
  <r>
    <x v="0"/>
    <n v="1185732"/>
    <x v="345"/>
    <x v="3"/>
    <x v="3"/>
    <x v="4"/>
    <x v="1"/>
    <n v="0.46"/>
    <n v="650"/>
    <n v="299"/>
    <n v="140.53"/>
    <n v="0.47"/>
  </r>
  <r>
    <x v="0"/>
    <n v="1185732"/>
    <x v="346"/>
    <x v="3"/>
    <x v="3"/>
    <x v="4"/>
    <x v="2"/>
    <n v="0.48"/>
    <n v="490"/>
    <n v="235.2"/>
    <n v="110.54399999999998"/>
    <n v="0.47"/>
  </r>
  <r>
    <x v="0"/>
    <n v="1185732"/>
    <x v="347"/>
    <x v="3"/>
    <x v="3"/>
    <x v="4"/>
    <x v="3"/>
    <n v="0.46"/>
    <n v="530"/>
    <n v="243.8"/>
    <n v="129.214"/>
    <n v="0.53"/>
  </r>
  <r>
    <x v="0"/>
    <n v="1185732"/>
    <x v="348"/>
    <x v="3"/>
    <x v="3"/>
    <x v="4"/>
    <x v="4"/>
    <n v="0.56000000000000005"/>
    <n v="410"/>
    <n v="229.60000000000002"/>
    <n v="114.80000000000001"/>
    <n v="0.5"/>
  </r>
  <r>
    <x v="0"/>
    <n v="1185732"/>
    <x v="349"/>
    <x v="3"/>
    <x v="3"/>
    <x v="4"/>
    <x v="5"/>
    <n v="0.61"/>
    <n v="650"/>
    <n v="396.5"/>
    <n v="237.89999999999998"/>
    <n v="0.6"/>
  </r>
  <r>
    <x v="0"/>
    <n v="1185732"/>
    <x v="350"/>
    <x v="3"/>
    <x v="3"/>
    <x v="4"/>
    <x v="0"/>
    <n v="0.56999999999999995"/>
    <n v="1500"/>
    <n v="854.99999999999989"/>
    <n v="470.25"/>
    <n v="0.55000000000000004"/>
  </r>
  <r>
    <x v="0"/>
    <n v="1185732"/>
    <x v="351"/>
    <x v="3"/>
    <x v="3"/>
    <x v="4"/>
    <x v="1"/>
    <n v="0.46"/>
    <n v="750"/>
    <n v="345"/>
    <n v="165.6"/>
    <n v="0.48"/>
  </r>
  <r>
    <x v="0"/>
    <n v="1185732"/>
    <x v="352"/>
    <x v="3"/>
    <x v="3"/>
    <x v="4"/>
    <x v="2"/>
    <n v="0.46"/>
    <n v="750"/>
    <n v="345"/>
    <n v="169.04999999999998"/>
    <n v="0.49"/>
  </r>
  <r>
    <x v="0"/>
    <n v="1185732"/>
    <x v="353"/>
    <x v="3"/>
    <x v="3"/>
    <x v="4"/>
    <x v="3"/>
    <n v="0.49"/>
    <n v="540"/>
    <n v="264.60000000000002"/>
    <n v="140.23800000000003"/>
    <n v="0.53"/>
  </r>
  <r>
    <x v="0"/>
    <n v="1185732"/>
    <x v="354"/>
    <x v="3"/>
    <x v="3"/>
    <x v="4"/>
    <x v="4"/>
    <n v="0.59"/>
    <n v="580"/>
    <n v="342.2"/>
    <n v="153.98999999999998"/>
    <n v="0.44999999999999996"/>
  </r>
  <r>
    <x v="0"/>
    <n v="1185732"/>
    <x v="355"/>
    <x v="3"/>
    <x v="3"/>
    <x v="4"/>
    <x v="5"/>
    <n v="0.64"/>
    <n v="810"/>
    <n v="518.4"/>
    <n v="326.59199999999998"/>
    <n v="0.63"/>
  </r>
  <r>
    <x v="2"/>
    <n v="1197831"/>
    <x v="356"/>
    <x v="3"/>
    <x v="3"/>
    <x v="4"/>
    <x v="0"/>
    <n v="0.2"/>
    <n v="1890"/>
    <n v="378"/>
    <n v="151.20000000000002"/>
    <n v="0.4"/>
  </r>
  <r>
    <x v="2"/>
    <n v="1197831"/>
    <x v="357"/>
    <x v="3"/>
    <x v="3"/>
    <x v="4"/>
    <x v="1"/>
    <n v="0.28000000000000003"/>
    <n v="1960"/>
    <n v="548.80000000000007"/>
    <n v="219.52000000000004"/>
    <n v="0.4"/>
  </r>
  <r>
    <x v="2"/>
    <n v="1197831"/>
    <x v="358"/>
    <x v="3"/>
    <x v="3"/>
    <x v="4"/>
    <x v="2"/>
    <n v="0.27"/>
    <n v="1580"/>
    <n v="426.6"/>
    <n v="174.90600000000001"/>
    <n v="0.41"/>
  </r>
  <r>
    <x v="2"/>
    <n v="1197831"/>
    <x v="359"/>
    <x v="3"/>
    <x v="3"/>
    <x v="4"/>
    <x v="3"/>
    <n v="0.34"/>
    <n v="1520"/>
    <n v="516.80000000000007"/>
    <n v="263.56800000000004"/>
    <n v="0.51"/>
  </r>
  <r>
    <x v="2"/>
    <n v="1197831"/>
    <x v="360"/>
    <x v="1"/>
    <x v="1"/>
    <x v="5"/>
    <x v="4"/>
    <n v="0.37"/>
    <n v="940"/>
    <n v="347.8"/>
    <n v="121.72999999999999"/>
    <n v="0.35"/>
  </r>
  <r>
    <x v="2"/>
    <n v="1197831"/>
    <x v="361"/>
    <x v="1"/>
    <x v="1"/>
    <x v="5"/>
    <x v="5"/>
    <n v="0.33"/>
    <n v="1470"/>
    <n v="485.1"/>
    <n v="266.80500000000001"/>
    <n v="0.55000000000000004"/>
  </r>
  <r>
    <x v="2"/>
    <n v="1197831"/>
    <x v="362"/>
    <x v="1"/>
    <x v="1"/>
    <x v="5"/>
    <x v="0"/>
    <n v="0.23"/>
    <n v="1760"/>
    <n v="404.8"/>
    <n v="174.06399999999999"/>
    <n v="0.43"/>
  </r>
  <r>
    <x v="2"/>
    <n v="1197831"/>
    <x v="363"/>
    <x v="1"/>
    <x v="1"/>
    <x v="5"/>
    <x v="1"/>
    <n v="0.32"/>
    <n v="1630"/>
    <n v="521.6"/>
    <n v="208.64000000000001"/>
    <n v="0.4"/>
  </r>
  <r>
    <x v="2"/>
    <n v="1197831"/>
    <x v="364"/>
    <x v="1"/>
    <x v="1"/>
    <x v="5"/>
    <x v="2"/>
    <n v="0.34"/>
    <n v="1190"/>
    <n v="404.6"/>
    <n v="173.97800000000001"/>
    <n v="0.43"/>
  </r>
  <r>
    <x v="2"/>
    <n v="1197831"/>
    <x v="365"/>
    <x v="1"/>
    <x v="1"/>
    <x v="5"/>
    <x v="3"/>
    <n v="0.32"/>
    <n v="1280"/>
    <n v="409.6"/>
    <n v="217.08800000000002"/>
    <n v="0.53"/>
  </r>
  <r>
    <x v="2"/>
    <n v="1197831"/>
    <x v="366"/>
    <x v="1"/>
    <x v="1"/>
    <x v="5"/>
    <x v="4"/>
    <n v="0.38"/>
    <n v="750"/>
    <n v="285"/>
    <n v="99.75"/>
    <n v="0.35"/>
  </r>
  <r>
    <x v="2"/>
    <n v="1197831"/>
    <x v="367"/>
    <x v="1"/>
    <x v="1"/>
    <x v="5"/>
    <x v="5"/>
    <n v="0.32"/>
    <n v="1400"/>
    <n v="448"/>
    <n v="250.88000000000002"/>
    <n v="0.56000000000000005"/>
  </r>
  <r>
    <x v="2"/>
    <n v="1197831"/>
    <x v="368"/>
    <x v="1"/>
    <x v="1"/>
    <x v="5"/>
    <x v="0"/>
    <n v="0.28999999999999998"/>
    <n v="1820"/>
    <n v="527.79999999999995"/>
    <n v="263.89999999999998"/>
    <n v="0.5"/>
  </r>
  <r>
    <x v="2"/>
    <n v="1197831"/>
    <x v="369"/>
    <x v="1"/>
    <x v="1"/>
    <x v="5"/>
    <x v="1"/>
    <n v="0.39"/>
    <n v="1690"/>
    <n v="659.1"/>
    <n v="329.55"/>
    <n v="0.5"/>
  </r>
  <r>
    <x v="2"/>
    <n v="1197831"/>
    <x v="370"/>
    <x v="1"/>
    <x v="1"/>
    <x v="5"/>
    <x v="2"/>
    <n v="0.28000000000000003"/>
    <n v="1450"/>
    <n v="406.00000000000006"/>
    <n v="190.82000000000002"/>
    <n v="0.47"/>
  </r>
  <r>
    <x v="2"/>
    <n v="1197831"/>
    <x v="371"/>
    <x v="1"/>
    <x v="1"/>
    <x v="5"/>
    <x v="3"/>
    <n v="0.32"/>
    <n v="1160"/>
    <n v="371.2"/>
    <n v="211.584"/>
    <n v="0.57000000000000006"/>
  </r>
  <r>
    <x v="2"/>
    <n v="1197831"/>
    <x v="372"/>
    <x v="1"/>
    <x v="1"/>
    <x v="5"/>
    <x v="4"/>
    <n v="0.38"/>
    <n v="810"/>
    <n v="307.8"/>
    <n v="138.51"/>
    <n v="0.44999999999999996"/>
  </r>
  <r>
    <x v="2"/>
    <n v="1197831"/>
    <x v="373"/>
    <x v="1"/>
    <x v="1"/>
    <x v="5"/>
    <x v="5"/>
    <n v="0.32"/>
    <n v="1350"/>
    <n v="432"/>
    <n v="272.16000000000003"/>
    <n v="0.63"/>
  </r>
  <r>
    <x v="2"/>
    <n v="1197831"/>
    <x v="374"/>
    <x v="1"/>
    <x v="1"/>
    <x v="5"/>
    <x v="0"/>
    <n v="0.18"/>
    <n v="1820"/>
    <n v="327.59999999999997"/>
    <n v="147.41999999999996"/>
    <n v="0.44999999999999996"/>
  </r>
  <r>
    <x v="2"/>
    <n v="1197831"/>
    <x v="375"/>
    <x v="1"/>
    <x v="1"/>
    <x v="5"/>
    <x v="1"/>
    <n v="0.28000000000000003"/>
    <n v="1750"/>
    <n v="490.00000000000006"/>
    <n v="235.20000000000002"/>
    <n v="0.48"/>
  </r>
  <r>
    <x v="2"/>
    <n v="1197831"/>
    <x v="376"/>
    <x v="1"/>
    <x v="1"/>
    <x v="5"/>
    <x v="2"/>
    <n v="0.25"/>
    <n v="1520"/>
    <n v="380"/>
    <n v="186.2"/>
    <n v="0.49"/>
  </r>
  <r>
    <x v="2"/>
    <n v="1197831"/>
    <x v="377"/>
    <x v="1"/>
    <x v="1"/>
    <x v="5"/>
    <x v="3"/>
    <n v="0.28999999999999998"/>
    <n v="1280"/>
    <n v="371.2"/>
    <n v="219.00800000000001"/>
    <n v="0.59000000000000008"/>
  </r>
  <r>
    <x v="2"/>
    <n v="1197831"/>
    <x v="378"/>
    <x v="1"/>
    <x v="1"/>
    <x v="5"/>
    <x v="4"/>
    <n v="0.34"/>
    <n v="850"/>
    <n v="289"/>
    <n v="115.60000000000001"/>
    <n v="0.4"/>
  </r>
  <r>
    <x v="2"/>
    <n v="1197831"/>
    <x v="379"/>
    <x v="1"/>
    <x v="1"/>
    <x v="5"/>
    <x v="5"/>
    <n v="0.28999999999999998"/>
    <n v="1560"/>
    <n v="452.4"/>
    <n v="280.488"/>
    <n v="0.62"/>
  </r>
  <r>
    <x v="2"/>
    <n v="1197831"/>
    <x v="380"/>
    <x v="1"/>
    <x v="1"/>
    <x v="5"/>
    <x v="0"/>
    <n v="0.19"/>
    <n v="1950"/>
    <n v="370.5"/>
    <n v="185.25"/>
    <n v="0.5"/>
  </r>
  <r>
    <x v="2"/>
    <n v="1197831"/>
    <x v="381"/>
    <x v="1"/>
    <x v="1"/>
    <x v="5"/>
    <x v="1"/>
    <n v="0.28999999999999998"/>
    <n v="1940"/>
    <n v="562.59999999999991"/>
    <n v="275.67399999999998"/>
    <n v="0.49"/>
  </r>
  <r>
    <x v="2"/>
    <n v="1197831"/>
    <x v="382"/>
    <x v="1"/>
    <x v="1"/>
    <x v="5"/>
    <x v="2"/>
    <n v="0.24"/>
    <n v="1750"/>
    <n v="420"/>
    <n v="197.39999999999998"/>
    <n v="0.47"/>
  </r>
  <r>
    <x v="2"/>
    <n v="1197831"/>
    <x v="383"/>
    <x v="1"/>
    <x v="1"/>
    <x v="5"/>
    <x v="3"/>
    <n v="0.34"/>
    <n v="1540"/>
    <n v="523.6"/>
    <n v="314.16000000000003"/>
    <n v="0.6"/>
  </r>
  <r>
    <x v="2"/>
    <n v="1197831"/>
    <x v="384"/>
    <x v="1"/>
    <x v="1"/>
    <x v="5"/>
    <x v="4"/>
    <n v="0.49"/>
    <n v="1310"/>
    <n v="641.9"/>
    <n v="288.85499999999996"/>
    <n v="0.44999999999999996"/>
  </r>
  <r>
    <x v="2"/>
    <n v="1197831"/>
    <x v="385"/>
    <x v="1"/>
    <x v="1"/>
    <x v="5"/>
    <x v="5"/>
    <n v="0.43"/>
    <n v="2240"/>
    <n v="963.19999999999993"/>
    <n v="626.07999999999993"/>
    <n v="0.65"/>
  </r>
  <r>
    <x v="2"/>
    <n v="1197831"/>
    <x v="386"/>
    <x v="1"/>
    <x v="1"/>
    <x v="5"/>
    <x v="0"/>
    <n v="0.41"/>
    <n v="2240"/>
    <n v="918.4"/>
    <n v="413.28"/>
    <n v="0.44999999999999996"/>
  </r>
  <r>
    <x v="2"/>
    <n v="1197831"/>
    <x v="387"/>
    <x v="1"/>
    <x v="1"/>
    <x v="5"/>
    <x v="1"/>
    <n v="0.49"/>
    <n v="2000"/>
    <n v="980"/>
    <n v="470.4"/>
    <n v="0.48"/>
  </r>
  <r>
    <x v="2"/>
    <n v="1197831"/>
    <x v="388"/>
    <x v="1"/>
    <x v="1"/>
    <x v="5"/>
    <x v="2"/>
    <n v="0.44"/>
    <n v="1760"/>
    <n v="774.4"/>
    <n v="363.96799999999996"/>
    <n v="0.47"/>
  </r>
  <r>
    <x v="2"/>
    <n v="1197831"/>
    <x v="389"/>
    <x v="1"/>
    <x v="1"/>
    <x v="5"/>
    <x v="3"/>
    <n v="0.43"/>
    <n v="1740"/>
    <n v="748.19999999999993"/>
    <n v="411.51"/>
    <n v="0.55000000000000004"/>
  </r>
  <r>
    <x v="2"/>
    <n v="1197831"/>
    <x v="390"/>
    <x v="1"/>
    <x v="1"/>
    <x v="5"/>
    <x v="4"/>
    <n v="0.45"/>
    <n v="1450"/>
    <n v="652.5"/>
    <n v="280.57499999999999"/>
    <n v="0.43"/>
  </r>
  <r>
    <x v="2"/>
    <n v="1197831"/>
    <x v="391"/>
    <x v="1"/>
    <x v="1"/>
    <x v="5"/>
    <x v="5"/>
    <n v="0.53"/>
    <n v="2630"/>
    <n v="1393.9"/>
    <n v="878.15700000000004"/>
    <n v="0.63"/>
  </r>
  <r>
    <x v="2"/>
    <n v="1197831"/>
    <x v="392"/>
    <x v="1"/>
    <x v="1"/>
    <x v="5"/>
    <x v="0"/>
    <n v="0.41"/>
    <n v="2310"/>
    <n v="947.09999999999991"/>
    <n v="492.49199999999996"/>
    <n v="0.52"/>
  </r>
  <r>
    <x v="2"/>
    <n v="1197831"/>
    <x v="393"/>
    <x v="1"/>
    <x v="1"/>
    <x v="5"/>
    <x v="1"/>
    <n v="0.48"/>
    <n v="2150"/>
    <n v="1032"/>
    <n v="557.28000000000009"/>
    <n v="0.54"/>
  </r>
  <r>
    <x v="2"/>
    <n v="1197831"/>
    <x v="394"/>
    <x v="1"/>
    <x v="1"/>
    <x v="5"/>
    <x v="2"/>
    <n v="0.44"/>
    <n v="2540"/>
    <n v="1117.5999999999999"/>
    <n v="614.67999999999984"/>
    <n v="0.54999999999999993"/>
  </r>
  <r>
    <x v="2"/>
    <n v="1197831"/>
    <x v="395"/>
    <x v="1"/>
    <x v="1"/>
    <x v="5"/>
    <x v="3"/>
    <n v="0.43"/>
    <n v="1500"/>
    <n v="645"/>
    <n v="393.45"/>
    <n v="0.61"/>
  </r>
  <r>
    <x v="2"/>
    <n v="1197831"/>
    <x v="396"/>
    <x v="1"/>
    <x v="1"/>
    <x v="5"/>
    <x v="4"/>
    <n v="0.47"/>
    <n v="1670"/>
    <n v="784.9"/>
    <n v="361.05399999999997"/>
    <n v="0.45999999999999996"/>
  </r>
  <r>
    <x v="2"/>
    <n v="1197831"/>
    <x v="397"/>
    <x v="1"/>
    <x v="1"/>
    <x v="5"/>
    <x v="5"/>
    <n v="0.54"/>
    <n v="2550"/>
    <n v="1377"/>
    <n v="922.59"/>
    <n v="0.67"/>
  </r>
  <r>
    <x v="2"/>
    <n v="1197831"/>
    <x v="398"/>
    <x v="1"/>
    <x v="1"/>
    <x v="5"/>
    <x v="0"/>
    <n v="0.49"/>
    <n v="2080"/>
    <n v="1019.1999999999999"/>
    <n v="519.79200000000003"/>
    <n v="0.51"/>
  </r>
  <r>
    <x v="2"/>
    <n v="1197831"/>
    <x v="399"/>
    <x v="1"/>
    <x v="1"/>
    <x v="5"/>
    <x v="1"/>
    <n v="0.53"/>
    <n v="2080"/>
    <n v="1102.4000000000001"/>
    <n v="551.20000000000005"/>
    <n v="0.5"/>
  </r>
  <r>
    <x v="2"/>
    <n v="1197831"/>
    <x v="400"/>
    <x v="1"/>
    <x v="1"/>
    <x v="5"/>
    <x v="2"/>
    <n v="0.46"/>
    <n v="2730"/>
    <n v="1255.8"/>
    <n v="690.68999999999994"/>
    <n v="0.54999999999999993"/>
  </r>
  <r>
    <x v="2"/>
    <n v="1197831"/>
    <x v="401"/>
    <x v="1"/>
    <x v="1"/>
    <x v="5"/>
    <x v="3"/>
    <n v="0.47"/>
    <n v="1470"/>
    <n v="690.9"/>
    <n v="449.08499999999998"/>
    <n v="0.65"/>
  </r>
  <r>
    <x v="2"/>
    <n v="1197831"/>
    <x v="402"/>
    <x v="1"/>
    <x v="1"/>
    <x v="5"/>
    <x v="4"/>
    <n v="0.53"/>
    <n v="1420"/>
    <n v="752.6"/>
    <n v="361.24799999999999"/>
    <n v="0.48"/>
  </r>
  <r>
    <x v="2"/>
    <n v="1197831"/>
    <x v="403"/>
    <x v="1"/>
    <x v="1"/>
    <x v="5"/>
    <x v="5"/>
    <n v="0.56000000000000005"/>
    <n v="2330"/>
    <n v="1304.8000000000002"/>
    <n v="913.36000000000024"/>
    <n v="0.70000000000000007"/>
  </r>
  <r>
    <x v="2"/>
    <n v="1197831"/>
    <x v="404"/>
    <x v="1"/>
    <x v="1"/>
    <x v="5"/>
    <x v="0"/>
    <n v="0.53"/>
    <n v="1810"/>
    <n v="959.30000000000007"/>
    <n v="527.61500000000001"/>
    <n v="0.54999999999999993"/>
  </r>
  <r>
    <x v="2"/>
    <n v="1197831"/>
    <x v="405"/>
    <x v="1"/>
    <x v="1"/>
    <x v="5"/>
    <x v="1"/>
    <n v="0.54"/>
    <n v="1760"/>
    <n v="950.40000000000009"/>
    <n v="484.70400000000006"/>
    <n v="0.51"/>
  </r>
  <r>
    <x v="2"/>
    <n v="1197831"/>
    <x v="406"/>
    <x v="1"/>
    <x v="1"/>
    <x v="5"/>
    <x v="2"/>
    <n v="0.59"/>
    <n v="2030"/>
    <n v="1197.7"/>
    <n v="634.78100000000006"/>
    <n v="0.53"/>
  </r>
  <r>
    <x v="2"/>
    <n v="1197831"/>
    <x v="407"/>
    <x v="1"/>
    <x v="1"/>
    <x v="5"/>
    <x v="3"/>
    <n v="0.56000000000000005"/>
    <n v="1260"/>
    <n v="705.6"/>
    <n v="458.64000000000004"/>
    <n v="0.65"/>
  </r>
  <r>
    <x v="2"/>
    <n v="1197831"/>
    <x v="408"/>
    <x v="1"/>
    <x v="1"/>
    <x v="5"/>
    <x v="4"/>
    <n v="0.53"/>
    <n v="1350"/>
    <n v="715.5"/>
    <n v="350.59499999999997"/>
    <n v="0.49"/>
  </r>
  <r>
    <x v="2"/>
    <n v="1197831"/>
    <x v="409"/>
    <x v="1"/>
    <x v="1"/>
    <x v="5"/>
    <x v="5"/>
    <n v="0.48"/>
    <n v="2030"/>
    <n v="974.4"/>
    <n v="682.08"/>
    <n v="0.70000000000000007"/>
  </r>
  <r>
    <x v="2"/>
    <n v="1197831"/>
    <x v="410"/>
    <x v="1"/>
    <x v="1"/>
    <x v="5"/>
    <x v="0"/>
    <n v="0.39"/>
    <n v="1560"/>
    <n v="608.4"/>
    <n v="304.2"/>
    <n v="0.5"/>
  </r>
  <r>
    <x v="2"/>
    <n v="1197831"/>
    <x v="411"/>
    <x v="1"/>
    <x v="1"/>
    <x v="5"/>
    <x v="1"/>
    <n v="0.38"/>
    <n v="1690"/>
    <n v="642.20000000000005"/>
    <n v="327.52200000000005"/>
    <n v="0.51"/>
  </r>
  <r>
    <x v="2"/>
    <n v="1197831"/>
    <x v="412"/>
    <x v="1"/>
    <x v="1"/>
    <x v="5"/>
    <x v="2"/>
    <n v="0.41"/>
    <n v="1440"/>
    <n v="590.4"/>
    <n v="307.00799999999998"/>
    <n v="0.52"/>
  </r>
  <r>
    <x v="2"/>
    <n v="1197831"/>
    <x v="413"/>
    <x v="1"/>
    <x v="1"/>
    <x v="5"/>
    <x v="3"/>
    <n v="0.41"/>
    <n v="1110"/>
    <n v="455.09999999999997"/>
    <n v="273.05999999999995"/>
    <n v="0.6"/>
  </r>
  <r>
    <x v="2"/>
    <n v="1197831"/>
    <x v="414"/>
    <x v="1"/>
    <x v="1"/>
    <x v="5"/>
    <x v="4"/>
    <n v="0.36"/>
    <n v="1000"/>
    <n v="360"/>
    <n v="161.99999999999997"/>
    <n v="0.44999999999999996"/>
  </r>
  <r>
    <x v="2"/>
    <n v="1197831"/>
    <x v="415"/>
    <x v="1"/>
    <x v="1"/>
    <x v="5"/>
    <x v="5"/>
    <n v="0.45"/>
    <n v="1610"/>
    <n v="724.5"/>
    <n v="507.15000000000003"/>
    <n v="0.70000000000000007"/>
  </r>
  <r>
    <x v="2"/>
    <n v="1197831"/>
    <x v="416"/>
    <x v="1"/>
    <x v="1"/>
    <x v="5"/>
    <x v="0"/>
    <n v="0.38"/>
    <n v="1810"/>
    <n v="687.8"/>
    <n v="378.28999999999991"/>
    <n v="0.54999999999999993"/>
  </r>
  <r>
    <x v="2"/>
    <n v="1197831"/>
    <x v="417"/>
    <x v="1"/>
    <x v="1"/>
    <x v="5"/>
    <x v="1"/>
    <n v="0.37"/>
    <n v="2180"/>
    <n v="806.6"/>
    <n v="403.3"/>
    <n v="0.5"/>
  </r>
  <r>
    <x v="2"/>
    <n v="1197831"/>
    <x v="418"/>
    <x v="1"/>
    <x v="1"/>
    <x v="5"/>
    <x v="2"/>
    <n v="0.63"/>
    <n v="1760"/>
    <n v="1108.8"/>
    <n v="609.83999999999992"/>
    <n v="0.54999999999999993"/>
  </r>
  <r>
    <x v="2"/>
    <n v="1197831"/>
    <x v="419"/>
    <x v="1"/>
    <x v="1"/>
    <x v="5"/>
    <x v="3"/>
    <n v="0.59"/>
    <n v="1450"/>
    <n v="855.5"/>
    <n v="530.41"/>
    <n v="0.62"/>
  </r>
  <r>
    <x v="2"/>
    <n v="1197831"/>
    <x v="420"/>
    <x v="1"/>
    <x v="1"/>
    <x v="5"/>
    <x v="4"/>
    <n v="0.56000000000000005"/>
    <n v="1380"/>
    <n v="772.80000000000007"/>
    <n v="370.94400000000002"/>
    <n v="0.48"/>
  </r>
  <r>
    <x v="2"/>
    <n v="1197831"/>
    <x v="421"/>
    <x v="1"/>
    <x v="1"/>
    <x v="5"/>
    <x v="5"/>
    <n v="0.67"/>
    <n v="1760"/>
    <n v="1179.2"/>
    <n v="766.48"/>
    <n v="0.65"/>
  </r>
  <r>
    <x v="2"/>
    <n v="1197831"/>
    <x v="422"/>
    <x v="1"/>
    <x v="1"/>
    <x v="5"/>
    <x v="0"/>
    <n v="0.59"/>
    <n v="2230"/>
    <n v="1315.6999999999998"/>
    <n v="710.47799999999995"/>
    <n v="0.54"/>
  </r>
  <r>
    <x v="2"/>
    <n v="1197831"/>
    <x v="423"/>
    <x v="1"/>
    <x v="1"/>
    <x v="5"/>
    <x v="1"/>
    <n v="0.56000000000000005"/>
    <n v="2310"/>
    <n v="1293.6000000000001"/>
    <n v="672.67200000000014"/>
    <n v="0.52"/>
  </r>
  <r>
    <x v="2"/>
    <n v="1197831"/>
    <x v="424"/>
    <x v="1"/>
    <x v="1"/>
    <x v="5"/>
    <x v="2"/>
    <n v="0.62"/>
    <n v="1890"/>
    <n v="1171.8"/>
    <n v="632.77200000000005"/>
    <n v="0.54"/>
  </r>
  <r>
    <x v="2"/>
    <n v="1197831"/>
    <x v="425"/>
    <x v="1"/>
    <x v="1"/>
    <x v="5"/>
    <x v="3"/>
    <n v="0.59"/>
    <n v="1730"/>
    <n v="1020.6999999999999"/>
    <n v="632.83399999999995"/>
    <n v="0.62"/>
  </r>
  <r>
    <x v="2"/>
    <n v="1197831"/>
    <x v="426"/>
    <x v="1"/>
    <x v="1"/>
    <x v="5"/>
    <x v="4"/>
    <n v="0.57999999999999996"/>
    <n v="1580"/>
    <n v="916.4"/>
    <n v="458.2"/>
    <n v="0.5"/>
  </r>
  <r>
    <x v="2"/>
    <n v="1197831"/>
    <x v="427"/>
    <x v="1"/>
    <x v="1"/>
    <x v="5"/>
    <x v="5"/>
    <n v="0.65"/>
    <n v="2330"/>
    <n v="1514.5"/>
    <n v="999.57"/>
    <n v="0.66"/>
  </r>
  <r>
    <x v="0"/>
    <n v="1185732"/>
    <x v="428"/>
    <x v="1"/>
    <x v="1"/>
    <x v="5"/>
    <x v="0"/>
    <n v="0.44"/>
    <n v="1110"/>
    <n v="488.4"/>
    <n v="341.88"/>
    <n v="0.70000000000000007"/>
  </r>
  <r>
    <x v="0"/>
    <n v="1185732"/>
    <x v="429"/>
    <x v="1"/>
    <x v="1"/>
    <x v="5"/>
    <x v="1"/>
    <n v="0.41"/>
    <n v="680"/>
    <n v="278.8"/>
    <n v="131.036"/>
    <n v="0.47"/>
  </r>
  <r>
    <x v="0"/>
    <n v="1185732"/>
    <x v="430"/>
    <x v="1"/>
    <x v="1"/>
    <x v="5"/>
    <x v="2"/>
    <n v="0.33"/>
    <n v="560"/>
    <n v="184.8"/>
    <n v="94.248000000000005"/>
    <n v="0.51"/>
  </r>
  <r>
    <x v="0"/>
    <n v="1185732"/>
    <x v="431"/>
    <x v="1"/>
    <x v="1"/>
    <x v="5"/>
    <x v="3"/>
    <n v="0.38"/>
    <n v="190"/>
    <n v="72.2"/>
    <n v="36.822000000000003"/>
    <n v="0.51"/>
  </r>
  <r>
    <x v="0"/>
    <n v="1185732"/>
    <x v="432"/>
    <x v="0"/>
    <x v="4"/>
    <x v="6"/>
    <x v="4"/>
    <n v="0.54"/>
    <n v="360"/>
    <n v="194.4"/>
    <n v="87.47999999999999"/>
    <n v="0.44999999999999996"/>
  </r>
  <r>
    <x v="0"/>
    <n v="1185732"/>
    <x v="433"/>
    <x v="0"/>
    <x v="4"/>
    <x v="6"/>
    <x v="5"/>
    <n v="0.43"/>
    <n v="610"/>
    <n v="262.3"/>
    <n v="115.41200000000001"/>
    <n v="0.44"/>
  </r>
  <r>
    <x v="0"/>
    <n v="1185732"/>
    <x v="434"/>
    <x v="0"/>
    <x v="4"/>
    <x v="6"/>
    <x v="0"/>
    <n v="0.42"/>
    <n v="1190"/>
    <n v="499.79999999999995"/>
    <n v="334.86599999999999"/>
    <n v="0.67"/>
  </r>
  <r>
    <x v="0"/>
    <n v="1185732"/>
    <x v="435"/>
    <x v="0"/>
    <x v="4"/>
    <x v="6"/>
    <x v="1"/>
    <n v="0.44"/>
    <n v="350"/>
    <n v="154"/>
    <n v="73.92"/>
    <n v="0.48"/>
  </r>
  <r>
    <x v="0"/>
    <n v="1185732"/>
    <x v="436"/>
    <x v="0"/>
    <x v="4"/>
    <x v="6"/>
    <x v="2"/>
    <n v="0.34"/>
    <n v="460"/>
    <n v="156.4"/>
    <n v="81.328000000000003"/>
    <n v="0.52"/>
  </r>
  <r>
    <x v="0"/>
    <n v="1185732"/>
    <x v="437"/>
    <x v="0"/>
    <x v="4"/>
    <x v="6"/>
    <x v="3"/>
    <n v="0.39"/>
    <n v="130"/>
    <n v="50.7"/>
    <n v="26.364000000000001"/>
    <n v="0.52"/>
  </r>
  <r>
    <x v="0"/>
    <n v="1185732"/>
    <x v="438"/>
    <x v="0"/>
    <x v="4"/>
    <x v="6"/>
    <x v="4"/>
    <n v="0.51"/>
    <n v="360"/>
    <n v="183.6"/>
    <n v="84.455999999999989"/>
    <n v="0.45999999999999996"/>
  </r>
  <r>
    <x v="0"/>
    <n v="1185732"/>
    <x v="439"/>
    <x v="0"/>
    <x v="4"/>
    <x v="6"/>
    <x v="5"/>
    <n v="0.44"/>
    <n v="680"/>
    <n v="299.2"/>
    <n v="134.63999999999999"/>
    <n v="0.44999999999999996"/>
  </r>
  <r>
    <x v="0"/>
    <n v="1185732"/>
    <x v="440"/>
    <x v="0"/>
    <x v="4"/>
    <x v="6"/>
    <x v="0"/>
    <n v="0.49"/>
    <n v="1200"/>
    <n v="588"/>
    <n v="411.6"/>
    <n v="0.70000000000000007"/>
  </r>
  <r>
    <x v="0"/>
    <n v="1185732"/>
    <x v="441"/>
    <x v="0"/>
    <x v="4"/>
    <x v="6"/>
    <x v="1"/>
    <n v="0.47"/>
    <n v="380"/>
    <n v="178.6"/>
    <n v="87.513999999999996"/>
    <n v="0.49"/>
  </r>
  <r>
    <x v="0"/>
    <n v="1185732"/>
    <x v="442"/>
    <x v="0"/>
    <x v="4"/>
    <x v="6"/>
    <x v="2"/>
    <n v="0.36"/>
    <n v="510"/>
    <n v="183.6"/>
    <n v="99.144000000000005"/>
    <n v="0.54"/>
  </r>
  <r>
    <x v="0"/>
    <n v="1185732"/>
    <x v="443"/>
    <x v="0"/>
    <x v="4"/>
    <x v="6"/>
    <x v="3"/>
    <n v="0.43"/>
    <n v="80"/>
    <n v="34.4"/>
    <n v="17.544"/>
    <n v="0.51"/>
  </r>
  <r>
    <x v="0"/>
    <n v="1185732"/>
    <x v="444"/>
    <x v="0"/>
    <x v="4"/>
    <x v="6"/>
    <x v="4"/>
    <n v="0.57999999999999996"/>
    <n v="200"/>
    <n v="115.99999999999999"/>
    <n v="46.4"/>
    <n v="0.4"/>
  </r>
  <r>
    <x v="0"/>
    <n v="1185732"/>
    <x v="445"/>
    <x v="0"/>
    <x v="4"/>
    <x v="6"/>
    <x v="5"/>
    <n v="0.47"/>
    <n v="440"/>
    <n v="206.79999999999998"/>
    <n v="72.38"/>
    <n v="0.35"/>
  </r>
  <r>
    <x v="0"/>
    <n v="1185732"/>
    <x v="446"/>
    <x v="0"/>
    <x v="4"/>
    <x v="6"/>
    <x v="0"/>
    <n v="0.46"/>
    <n v="1220"/>
    <n v="561.20000000000005"/>
    <n v="353.55600000000004"/>
    <n v="0.63"/>
  </r>
  <r>
    <x v="0"/>
    <n v="1185732"/>
    <x v="447"/>
    <x v="0"/>
    <x v="4"/>
    <x v="6"/>
    <x v="1"/>
    <n v="0.45"/>
    <n v="450"/>
    <n v="202.5"/>
    <n v="85.05"/>
    <n v="0.42"/>
  </r>
  <r>
    <x v="0"/>
    <n v="1185732"/>
    <x v="448"/>
    <x v="0"/>
    <x v="4"/>
    <x v="6"/>
    <x v="2"/>
    <n v="0.38"/>
    <n v="380"/>
    <n v="144.4"/>
    <n v="66.423999999999992"/>
    <n v="0.45999999999999996"/>
  </r>
  <r>
    <x v="0"/>
    <n v="1185732"/>
    <x v="449"/>
    <x v="0"/>
    <x v="4"/>
    <x v="6"/>
    <x v="3"/>
    <n v="0.42"/>
    <n v="200"/>
    <n v="84"/>
    <n v="38.64"/>
    <n v="0.45999999999999996"/>
  </r>
  <r>
    <x v="0"/>
    <n v="1185732"/>
    <x v="450"/>
    <x v="0"/>
    <x v="4"/>
    <x v="6"/>
    <x v="4"/>
    <n v="0.55000000000000004"/>
    <n v="220"/>
    <n v="121.00000000000001"/>
    <n v="50.820000000000007"/>
    <n v="0.42"/>
  </r>
  <r>
    <x v="0"/>
    <n v="1185732"/>
    <x v="451"/>
    <x v="0"/>
    <x v="4"/>
    <x v="6"/>
    <x v="5"/>
    <n v="0.48"/>
    <n v="540"/>
    <n v="259.2"/>
    <n v="93.311999999999998"/>
    <n v="0.36"/>
  </r>
  <r>
    <x v="0"/>
    <n v="1185732"/>
    <x v="452"/>
    <x v="0"/>
    <x v="4"/>
    <x v="6"/>
    <x v="0"/>
    <n v="0.57999999999999996"/>
    <n v="1360"/>
    <n v="788.8"/>
    <n v="496.94399999999996"/>
    <n v="0.63"/>
  </r>
  <r>
    <x v="0"/>
    <n v="1185732"/>
    <x v="453"/>
    <x v="0"/>
    <x v="4"/>
    <x v="6"/>
    <x v="1"/>
    <n v="0.54"/>
    <n v="530"/>
    <n v="286.20000000000005"/>
    <n v="114.48000000000002"/>
    <n v="0.4"/>
  </r>
  <r>
    <x v="0"/>
    <n v="1185732"/>
    <x v="454"/>
    <x v="0"/>
    <x v="4"/>
    <x v="6"/>
    <x v="2"/>
    <n v="0.52"/>
    <n v="420"/>
    <n v="218.4"/>
    <n v="100.464"/>
    <n v="0.45999999999999996"/>
  </r>
  <r>
    <x v="0"/>
    <n v="1185732"/>
    <x v="455"/>
    <x v="0"/>
    <x v="4"/>
    <x v="6"/>
    <x v="3"/>
    <n v="0.51"/>
    <n v="290"/>
    <n v="147.9"/>
    <n v="69.513000000000005"/>
    <n v="0.47"/>
  </r>
  <r>
    <x v="0"/>
    <n v="1185732"/>
    <x v="456"/>
    <x v="0"/>
    <x v="4"/>
    <x v="6"/>
    <x v="4"/>
    <n v="0.59"/>
    <n v="310"/>
    <n v="182.89999999999998"/>
    <n v="76.817999999999984"/>
    <n v="0.42"/>
  </r>
  <r>
    <x v="0"/>
    <n v="1185732"/>
    <x v="457"/>
    <x v="0"/>
    <x v="4"/>
    <x v="6"/>
    <x v="5"/>
    <n v="0.64"/>
    <n v="630"/>
    <n v="403.2"/>
    <n v="181.43999999999997"/>
    <n v="0.44999999999999996"/>
  </r>
  <r>
    <x v="0"/>
    <n v="1185732"/>
    <x v="458"/>
    <x v="0"/>
    <x v="4"/>
    <x v="6"/>
    <x v="0"/>
    <n v="0.64"/>
    <n v="1350"/>
    <n v="864"/>
    <n v="561.6"/>
    <n v="0.65"/>
  </r>
  <r>
    <x v="0"/>
    <n v="1185732"/>
    <x v="459"/>
    <x v="0"/>
    <x v="4"/>
    <x v="6"/>
    <x v="1"/>
    <n v="0.59"/>
    <n v="700"/>
    <n v="413"/>
    <n v="189.98"/>
    <n v="0.45999999999999996"/>
  </r>
  <r>
    <x v="0"/>
    <n v="1185732"/>
    <x v="460"/>
    <x v="0"/>
    <x v="4"/>
    <x v="6"/>
    <x v="2"/>
    <n v="0.52"/>
    <n v="440"/>
    <n v="228.8"/>
    <n v="114.4"/>
    <n v="0.5"/>
  </r>
  <r>
    <x v="0"/>
    <n v="1185732"/>
    <x v="461"/>
    <x v="0"/>
    <x v="4"/>
    <x v="6"/>
    <x v="3"/>
    <n v="0.52"/>
    <n v="390"/>
    <n v="202.8"/>
    <n v="107.48400000000001"/>
    <n v="0.53"/>
  </r>
  <r>
    <x v="0"/>
    <n v="1185732"/>
    <x v="462"/>
    <x v="0"/>
    <x v="4"/>
    <x v="6"/>
    <x v="4"/>
    <n v="0.6"/>
    <n v="450"/>
    <n v="270"/>
    <n v="124.19999999999999"/>
    <n v="0.45999999999999996"/>
  </r>
  <r>
    <x v="0"/>
    <n v="1185732"/>
    <x v="463"/>
    <x v="0"/>
    <x v="4"/>
    <x v="6"/>
    <x v="5"/>
    <n v="0.65"/>
    <n v="810"/>
    <n v="526.5"/>
    <n v="221.13"/>
    <n v="0.42"/>
  </r>
  <r>
    <x v="0"/>
    <n v="1185732"/>
    <x v="464"/>
    <x v="0"/>
    <x v="4"/>
    <x v="6"/>
    <x v="0"/>
    <n v="0.6"/>
    <n v="1450"/>
    <n v="870"/>
    <n v="582.90000000000009"/>
    <n v="0.67"/>
  </r>
  <r>
    <x v="0"/>
    <n v="1185732"/>
    <x v="465"/>
    <x v="0"/>
    <x v="4"/>
    <x v="6"/>
    <x v="1"/>
    <n v="0.55000000000000004"/>
    <n v="900"/>
    <n v="495.00000000000006"/>
    <n v="247.50000000000003"/>
    <n v="0.5"/>
  </r>
  <r>
    <x v="0"/>
    <n v="1185732"/>
    <x v="466"/>
    <x v="0"/>
    <x v="4"/>
    <x v="6"/>
    <x v="2"/>
    <n v="0.51"/>
    <n v="590"/>
    <n v="300.89999999999998"/>
    <n v="150.44999999999999"/>
    <n v="0.5"/>
  </r>
  <r>
    <x v="0"/>
    <n v="1185732"/>
    <x v="467"/>
    <x v="0"/>
    <x v="4"/>
    <x v="6"/>
    <x v="3"/>
    <n v="0.51"/>
    <n v="440"/>
    <n v="224.4"/>
    <n v="118.932"/>
    <n v="0.53"/>
  </r>
  <r>
    <x v="0"/>
    <n v="1185732"/>
    <x v="468"/>
    <x v="0"/>
    <x v="4"/>
    <x v="6"/>
    <x v="4"/>
    <n v="0.64"/>
    <n v="600"/>
    <n v="384"/>
    <n v="184.32"/>
    <n v="0.48"/>
  </r>
  <r>
    <x v="0"/>
    <n v="1185732"/>
    <x v="469"/>
    <x v="0"/>
    <x v="4"/>
    <x v="6"/>
    <x v="5"/>
    <n v="0.64"/>
    <n v="980"/>
    <n v="627.20000000000005"/>
    <n v="263.42400000000004"/>
    <n v="0.42"/>
  </r>
  <r>
    <x v="0"/>
    <n v="1185732"/>
    <x v="470"/>
    <x v="0"/>
    <x v="4"/>
    <x v="6"/>
    <x v="0"/>
    <n v="0.6"/>
    <n v="1580"/>
    <n v="948"/>
    <n v="625.68000000000006"/>
    <n v="0.66"/>
  </r>
  <r>
    <x v="0"/>
    <n v="1185732"/>
    <x v="471"/>
    <x v="0"/>
    <x v="4"/>
    <x v="6"/>
    <x v="1"/>
    <n v="0.54"/>
    <n v="750"/>
    <n v="405"/>
    <n v="190.35"/>
    <n v="0.47"/>
  </r>
  <r>
    <x v="0"/>
    <n v="1185732"/>
    <x v="472"/>
    <x v="0"/>
    <x v="4"/>
    <x v="6"/>
    <x v="2"/>
    <n v="0.54"/>
    <n v="610"/>
    <n v="329.40000000000003"/>
    <n v="181.17"/>
    <n v="0.54999999999999993"/>
  </r>
  <r>
    <x v="0"/>
    <n v="1185732"/>
    <x v="473"/>
    <x v="0"/>
    <x v="4"/>
    <x v="6"/>
    <x v="3"/>
    <n v="0.53"/>
    <n v="580"/>
    <n v="307.40000000000003"/>
    <n v="165.99600000000004"/>
    <n v="0.54"/>
  </r>
  <r>
    <x v="0"/>
    <n v="1185732"/>
    <x v="474"/>
    <x v="0"/>
    <x v="4"/>
    <x v="6"/>
    <x v="4"/>
    <n v="0.61"/>
    <n v="460"/>
    <n v="280.59999999999997"/>
    <n v="129.07599999999996"/>
    <n v="0.45999999999999996"/>
  </r>
  <r>
    <x v="0"/>
    <n v="1185732"/>
    <x v="475"/>
    <x v="0"/>
    <x v="4"/>
    <x v="6"/>
    <x v="5"/>
    <n v="0.64"/>
    <n v="950"/>
    <n v="608"/>
    <n v="261.44"/>
    <n v="0.43"/>
  </r>
  <r>
    <x v="0"/>
    <n v="1185732"/>
    <x v="476"/>
    <x v="0"/>
    <x v="4"/>
    <x v="6"/>
    <x v="0"/>
    <n v="0.62"/>
    <n v="1430"/>
    <n v="886.6"/>
    <n v="531.96"/>
    <n v="0.6"/>
  </r>
  <r>
    <x v="0"/>
    <n v="1185732"/>
    <x v="477"/>
    <x v="0"/>
    <x v="4"/>
    <x v="6"/>
    <x v="1"/>
    <n v="0.48"/>
    <n v="800"/>
    <n v="384"/>
    <n v="153.60000000000002"/>
    <n v="0.4"/>
  </r>
  <r>
    <x v="0"/>
    <n v="1185732"/>
    <x v="478"/>
    <x v="0"/>
    <x v="4"/>
    <x v="6"/>
    <x v="2"/>
    <n v="0.41"/>
    <n v="500"/>
    <n v="205"/>
    <n v="92.249999999999986"/>
    <n v="0.44999999999999996"/>
  </r>
  <r>
    <x v="0"/>
    <n v="1185732"/>
    <x v="479"/>
    <x v="0"/>
    <x v="4"/>
    <x v="6"/>
    <x v="3"/>
    <n v="0.41"/>
    <n v="530"/>
    <n v="217.29999999999998"/>
    <n v="102.13099999999999"/>
    <n v="0.47"/>
  </r>
  <r>
    <x v="0"/>
    <n v="1185732"/>
    <x v="480"/>
    <x v="0"/>
    <x v="4"/>
    <x v="6"/>
    <x v="4"/>
    <n v="0.5"/>
    <n v="360"/>
    <n v="180"/>
    <n v="80.999999999999986"/>
    <n v="0.44999999999999996"/>
  </r>
  <r>
    <x v="0"/>
    <n v="1185732"/>
    <x v="481"/>
    <x v="0"/>
    <x v="4"/>
    <x v="6"/>
    <x v="5"/>
    <n v="0.55000000000000004"/>
    <n v="610"/>
    <n v="335.5"/>
    <n v="134.20000000000002"/>
    <n v="0.4"/>
  </r>
  <r>
    <x v="0"/>
    <n v="1185732"/>
    <x v="482"/>
    <x v="0"/>
    <x v="4"/>
    <x v="6"/>
    <x v="0"/>
    <n v="0.55000000000000004"/>
    <n v="1040"/>
    <n v="572"/>
    <n v="354.64"/>
    <n v="0.62"/>
  </r>
  <r>
    <x v="0"/>
    <n v="1185732"/>
    <x v="483"/>
    <x v="0"/>
    <x v="4"/>
    <x v="6"/>
    <x v="1"/>
    <n v="0.47"/>
    <n v="630"/>
    <n v="296.09999999999997"/>
    <n v="124.36199999999998"/>
    <n v="0.42"/>
  </r>
  <r>
    <x v="0"/>
    <n v="1185732"/>
    <x v="484"/>
    <x v="0"/>
    <x v="4"/>
    <x v="6"/>
    <x v="2"/>
    <n v="0.48"/>
    <n v="340"/>
    <n v="163.19999999999999"/>
    <n v="73.439999999999984"/>
    <n v="0.44999999999999996"/>
  </r>
  <r>
    <x v="0"/>
    <n v="1185732"/>
    <x v="485"/>
    <x v="0"/>
    <x v="4"/>
    <x v="6"/>
    <x v="3"/>
    <n v="0.48"/>
    <n v="290"/>
    <n v="139.19999999999999"/>
    <n v="62.639999999999986"/>
    <n v="0.44999999999999996"/>
  </r>
  <r>
    <x v="0"/>
    <n v="1185732"/>
    <x v="486"/>
    <x v="0"/>
    <x v="4"/>
    <x v="6"/>
    <x v="4"/>
    <n v="0.56000000000000005"/>
    <n v="270"/>
    <n v="151.20000000000002"/>
    <n v="65.016000000000005"/>
    <n v="0.43"/>
  </r>
  <r>
    <x v="0"/>
    <n v="1185732"/>
    <x v="487"/>
    <x v="0"/>
    <x v="4"/>
    <x v="6"/>
    <x v="5"/>
    <n v="0.6"/>
    <n v="630"/>
    <n v="378"/>
    <n v="147.42000000000002"/>
    <n v="0.39"/>
  </r>
  <r>
    <x v="0"/>
    <n v="1185732"/>
    <x v="488"/>
    <x v="0"/>
    <x v="4"/>
    <x v="6"/>
    <x v="0"/>
    <n v="0.66"/>
    <n v="1130"/>
    <n v="745.80000000000007"/>
    <n v="484.77000000000004"/>
    <n v="0.65"/>
  </r>
  <r>
    <x v="0"/>
    <n v="1185732"/>
    <x v="489"/>
    <x v="0"/>
    <x v="4"/>
    <x v="6"/>
    <x v="1"/>
    <n v="0.55000000000000004"/>
    <n v="600"/>
    <n v="330"/>
    <n v="155.1"/>
    <n v="0.47"/>
  </r>
  <r>
    <x v="0"/>
    <n v="1185732"/>
    <x v="490"/>
    <x v="0"/>
    <x v="4"/>
    <x v="6"/>
    <x v="2"/>
    <n v="0.55000000000000004"/>
    <n v="550"/>
    <n v="302.5"/>
    <n v="160.32500000000002"/>
    <n v="0.53"/>
  </r>
  <r>
    <x v="0"/>
    <n v="1185732"/>
    <x v="491"/>
    <x v="0"/>
    <x v="4"/>
    <x v="6"/>
    <x v="3"/>
    <n v="0.56000000000000005"/>
    <n v="440"/>
    <n v="246.40000000000003"/>
    <n v="125.66400000000002"/>
    <n v="0.51"/>
  </r>
  <r>
    <x v="0"/>
    <n v="1185732"/>
    <x v="492"/>
    <x v="0"/>
    <x v="4"/>
    <x v="6"/>
    <x v="4"/>
    <n v="0.64"/>
    <n v="420"/>
    <n v="268.8"/>
    <n v="129.024"/>
    <n v="0.48"/>
  </r>
  <r>
    <x v="0"/>
    <n v="1185732"/>
    <x v="493"/>
    <x v="0"/>
    <x v="4"/>
    <x v="6"/>
    <x v="5"/>
    <n v="0.71"/>
    <n v="650"/>
    <n v="461.5"/>
    <n v="203.06"/>
    <n v="0.44"/>
  </r>
  <r>
    <x v="0"/>
    <n v="1185732"/>
    <x v="494"/>
    <x v="0"/>
    <x v="4"/>
    <x v="6"/>
    <x v="0"/>
    <n v="0.67"/>
    <n v="1240"/>
    <n v="830.80000000000007"/>
    <n v="573.25200000000007"/>
    <n v="0.69000000000000006"/>
  </r>
  <r>
    <x v="0"/>
    <n v="1185732"/>
    <x v="495"/>
    <x v="0"/>
    <x v="4"/>
    <x v="6"/>
    <x v="1"/>
    <n v="0.55000000000000004"/>
    <n v="690"/>
    <n v="379.50000000000006"/>
    <n v="170.77500000000001"/>
    <n v="0.44999999999999996"/>
  </r>
  <r>
    <x v="0"/>
    <n v="1185732"/>
    <x v="496"/>
    <x v="0"/>
    <x v="4"/>
    <x v="6"/>
    <x v="2"/>
    <n v="0.55000000000000004"/>
    <n v="650"/>
    <n v="357.50000000000006"/>
    <n v="189.47500000000005"/>
    <n v="0.53"/>
  </r>
  <r>
    <x v="0"/>
    <n v="1185732"/>
    <x v="497"/>
    <x v="0"/>
    <x v="4"/>
    <x v="6"/>
    <x v="3"/>
    <n v="0.56999999999999995"/>
    <n v="530"/>
    <n v="302.09999999999997"/>
    <n v="160.113"/>
    <n v="0.53"/>
  </r>
  <r>
    <x v="0"/>
    <n v="1185732"/>
    <x v="498"/>
    <x v="0"/>
    <x v="4"/>
    <x v="6"/>
    <x v="4"/>
    <n v="0.63"/>
    <n v="470"/>
    <n v="296.10000000000002"/>
    <n v="136.20599999999999"/>
    <n v="0.45999999999999996"/>
  </r>
  <r>
    <x v="0"/>
    <n v="1185732"/>
    <x v="0"/>
    <x v="0"/>
    <x v="4"/>
    <x v="6"/>
    <x v="5"/>
    <n v="0.68"/>
    <n v="830"/>
    <n v="564.40000000000009"/>
    <n v="242.69200000000004"/>
    <n v="0.43"/>
  </r>
  <r>
    <x v="4"/>
    <n v="1128299"/>
    <x v="1"/>
    <x v="0"/>
    <x v="4"/>
    <x v="6"/>
    <x v="0"/>
    <n v="0.32"/>
    <n v="1220"/>
    <n v="390.40000000000003"/>
    <n v="199.10400000000001"/>
    <n v="0.51"/>
  </r>
  <r>
    <x v="4"/>
    <n v="1128299"/>
    <x v="2"/>
    <x v="0"/>
    <x v="4"/>
    <x v="6"/>
    <x v="1"/>
    <n v="0.44"/>
    <n v="1170"/>
    <n v="514.79999999999995"/>
    <n v="190.47599999999997"/>
    <n v="0.37"/>
  </r>
  <r>
    <x v="4"/>
    <n v="1128299"/>
    <x v="3"/>
    <x v="0"/>
    <x v="4"/>
    <x v="6"/>
    <x v="2"/>
    <n v="0.41"/>
    <n v="1170"/>
    <n v="479.7"/>
    <n v="259.03800000000001"/>
    <n v="0.54"/>
  </r>
  <r>
    <x v="4"/>
    <n v="1128299"/>
    <x v="4"/>
    <x v="0"/>
    <x v="4"/>
    <x v="6"/>
    <x v="3"/>
    <n v="0.43"/>
    <n v="870"/>
    <n v="374.09999999999997"/>
    <n v="187.04999999999998"/>
    <n v="0.5"/>
  </r>
  <r>
    <x v="4"/>
    <n v="1128299"/>
    <x v="5"/>
    <x v="2"/>
    <x v="5"/>
    <x v="7"/>
    <x v="4"/>
    <n v="0.47"/>
    <n v="700"/>
    <n v="329"/>
    <n v="213.85"/>
    <n v="0.65"/>
  </r>
  <r>
    <x v="4"/>
    <n v="1128299"/>
    <x v="6"/>
    <x v="2"/>
    <x v="5"/>
    <x v="7"/>
    <x v="5"/>
    <n v="0.41"/>
    <n v="1280"/>
    <n v="524.79999999999995"/>
    <n v="157.44"/>
    <n v="0.30000000000000004"/>
  </r>
  <r>
    <x v="4"/>
    <n v="1128299"/>
    <x v="7"/>
    <x v="2"/>
    <x v="5"/>
    <x v="7"/>
    <x v="0"/>
    <n v="0.34"/>
    <n v="1580"/>
    <n v="537.20000000000005"/>
    <n v="268.60000000000002"/>
    <n v="0.5"/>
  </r>
  <r>
    <x v="4"/>
    <n v="1128299"/>
    <x v="499"/>
    <x v="2"/>
    <x v="5"/>
    <x v="7"/>
    <x v="1"/>
    <n v="0.43"/>
    <n v="1280"/>
    <n v="550.4"/>
    <n v="220.16"/>
    <n v="0.4"/>
  </r>
  <r>
    <x v="4"/>
    <n v="1128299"/>
    <x v="500"/>
    <x v="2"/>
    <x v="5"/>
    <x v="7"/>
    <x v="2"/>
    <n v="0.41"/>
    <n v="1190"/>
    <n v="487.9"/>
    <n v="258.58699999999999"/>
    <n v="0.53"/>
  </r>
  <r>
    <x v="4"/>
    <n v="1128299"/>
    <x v="501"/>
    <x v="2"/>
    <x v="5"/>
    <x v="7"/>
    <x v="3"/>
    <n v="0.44"/>
    <n v="740"/>
    <n v="325.60000000000002"/>
    <n v="149.77600000000001"/>
    <n v="0.45999999999999996"/>
  </r>
  <r>
    <x v="4"/>
    <n v="1128299"/>
    <x v="502"/>
    <x v="2"/>
    <x v="5"/>
    <x v="7"/>
    <x v="4"/>
    <n v="0.46"/>
    <n v="520"/>
    <n v="239.20000000000002"/>
    <n v="167.44000000000003"/>
    <n v="0.70000000000000007"/>
  </r>
  <r>
    <x v="4"/>
    <n v="1128299"/>
    <x v="503"/>
    <x v="2"/>
    <x v="5"/>
    <x v="7"/>
    <x v="5"/>
    <n v="0.41"/>
    <n v="1160"/>
    <n v="475.59999999999997"/>
    <n v="161.70400000000001"/>
    <n v="0.34"/>
  </r>
  <r>
    <x v="4"/>
    <n v="1128299"/>
    <x v="504"/>
    <x v="2"/>
    <x v="5"/>
    <x v="7"/>
    <x v="0"/>
    <n v="0.43"/>
    <n v="1600"/>
    <n v="688"/>
    <n v="378.40000000000003"/>
    <n v="0.55000000000000004"/>
  </r>
  <r>
    <x v="4"/>
    <n v="1128299"/>
    <x v="505"/>
    <x v="2"/>
    <x v="5"/>
    <x v="7"/>
    <x v="1"/>
    <n v="0.5"/>
    <n v="1200"/>
    <n v="600"/>
    <n v="240"/>
    <n v="0.4"/>
  </r>
  <r>
    <x v="4"/>
    <n v="1128299"/>
    <x v="506"/>
    <x v="2"/>
    <x v="5"/>
    <x v="7"/>
    <x v="2"/>
    <n v="0.52"/>
    <n v="1040"/>
    <n v="540.80000000000007"/>
    <n v="286.62400000000002"/>
    <n v="0.53"/>
  </r>
  <r>
    <x v="4"/>
    <n v="1128299"/>
    <x v="507"/>
    <x v="2"/>
    <x v="5"/>
    <x v="7"/>
    <x v="3"/>
    <n v="0.5"/>
    <n v="840"/>
    <n v="420"/>
    <n v="197.39999999999998"/>
    <n v="0.47"/>
  </r>
  <r>
    <x v="4"/>
    <n v="1128299"/>
    <x v="508"/>
    <x v="2"/>
    <x v="5"/>
    <x v="7"/>
    <x v="4"/>
    <n v="0.55000000000000004"/>
    <n v="470"/>
    <n v="258.5"/>
    <n v="180.95000000000002"/>
    <n v="0.70000000000000007"/>
  </r>
  <r>
    <x v="4"/>
    <n v="1128299"/>
    <x v="509"/>
    <x v="2"/>
    <x v="5"/>
    <x v="7"/>
    <x v="5"/>
    <n v="0.54"/>
    <n v="940"/>
    <n v="507.6"/>
    <n v="172.58400000000003"/>
    <n v="0.34"/>
  </r>
  <r>
    <x v="4"/>
    <n v="1128299"/>
    <x v="510"/>
    <x v="2"/>
    <x v="5"/>
    <x v="7"/>
    <x v="0"/>
    <n v="0.57999999999999996"/>
    <n v="1430"/>
    <n v="829.4"/>
    <n v="422.99399999999997"/>
    <n v="0.51"/>
  </r>
  <r>
    <x v="4"/>
    <n v="1128299"/>
    <x v="8"/>
    <x v="2"/>
    <x v="5"/>
    <x v="7"/>
    <x v="1"/>
    <n v="0.62"/>
    <n v="1020"/>
    <n v="632.4"/>
    <n v="240.31199999999998"/>
    <n v="0.38"/>
  </r>
  <r>
    <x v="4"/>
    <n v="1128299"/>
    <x v="9"/>
    <x v="2"/>
    <x v="5"/>
    <x v="7"/>
    <x v="2"/>
    <n v="0.61"/>
    <n v="1200"/>
    <n v="732"/>
    <n v="387.96000000000004"/>
    <n v="0.53"/>
  </r>
  <r>
    <x v="4"/>
    <n v="1128299"/>
    <x v="10"/>
    <x v="2"/>
    <x v="5"/>
    <x v="7"/>
    <x v="3"/>
    <n v="0.59"/>
    <n v="750"/>
    <n v="442.5"/>
    <n v="203.54999999999998"/>
    <n v="0.45999999999999996"/>
  </r>
  <r>
    <x v="4"/>
    <n v="1128299"/>
    <x v="11"/>
    <x v="2"/>
    <x v="5"/>
    <x v="7"/>
    <x v="4"/>
    <n v="0.63"/>
    <n v="520"/>
    <n v="327.60000000000002"/>
    <n v="216.21600000000004"/>
    <n v="0.66"/>
  </r>
  <r>
    <x v="4"/>
    <n v="1128299"/>
    <x v="12"/>
    <x v="2"/>
    <x v="5"/>
    <x v="7"/>
    <x v="5"/>
    <n v="0.78"/>
    <n v="950"/>
    <n v="741"/>
    <n v="251.94000000000003"/>
    <n v="0.34"/>
  </r>
  <r>
    <x v="4"/>
    <n v="1128299"/>
    <x v="13"/>
    <x v="2"/>
    <x v="5"/>
    <x v="7"/>
    <x v="0"/>
    <n v="0.57999999999999996"/>
    <n v="1490"/>
    <n v="864.19999999999993"/>
    <n v="501.23600000000005"/>
    <n v="0.58000000000000007"/>
  </r>
  <r>
    <x v="4"/>
    <n v="1128299"/>
    <x v="14"/>
    <x v="2"/>
    <x v="5"/>
    <x v="7"/>
    <x v="1"/>
    <n v="0.6"/>
    <n v="1040"/>
    <n v="624"/>
    <n v="268.32"/>
    <n v="0.43"/>
  </r>
  <r>
    <x v="4"/>
    <n v="1128299"/>
    <x v="15"/>
    <x v="2"/>
    <x v="5"/>
    <x v="7"/>
    <x v="2"/>
    <n v="0.63"/>
    <n v="1160"/>
    <n v="730.8"/>
    <n v="416.55600000000004"/>
    <n v="0.57000000000000006"/>
  </r>
  <r>
    <x v="4"/>
    <n v="1128299"/>
    <x v="16"/>
    <x v="2"/>
    <x v="5"/>
    <x v="7"/>
    <x v="3"/>
    <n v="0.56999999999999995"/>
    <n v="900"/>
    <n v="513"/>
    <n v="256.5"/>
    <n v="0.5"/>
  </r>
  <r>
    <x v="4"/>
    <n v="1128299"/>
    <x v="17"/>
    <x v="2"/>
    <x v="5"/>
    <x v="7"/>
    <x v="4"/>
    <n v="0.6"/>
    <n v="600"/>
    <n v="360"/>
    <n v="252.00000000000003"/>
    <n v="0.70000000000000007"/>
  </r>
  <r>
    <x v="4"/>
    <n v="1128299"/>
    <x v="18"/>
    <x v="2"/>
    <x v="5"/>
    <x v="7"/>
    <x v="5"/>
    <n v="0.78"/>
    <n v="1310"/>
    <n v="1021.8000000000001"/>
    <n v="357.63"/>
    <n v="0.35"/>
  </r>
  <r>
    <x v="4"/>
    <n v="1128299"/>
    <x v="19"/>
    <x v="2"/>
    <x v="5"/>
    <x v="7"/>
    <x v="0"/>
    <n v="0.56000000000000005"/>
    <n v="1890"/>
    <n v="1058.4000000000001"/>
    <n v="603.28800000000012"/>
    <n v="0.57000000000000006"/>
  </r>
  <r>
    <x v="4"/>
    <n v="1128299"/>
    <x v="20"/>
    <x v="2"/>
    <x v="5"/>
    <x v="7"/>
    <x v="1"/>
    <n v="0.62"/>
    <n v="1650"/>
    <n v="1023"/>
    <n v="419.42999999999995"/>
    <n v="0.41"/>
  </r>
  <r>
    <x v="4"/>
    <n v="1128299"/>
    <x v="21"/>
    <x v="2"/>
    <x v="5"/>
    <x v="7"/>
    <x v="2"/>
    <n v="0.62"/>
    <n v="1650"/>
    <n v="1023"/>
    <n v="603.57000000000005"/>
    <n v="0.59000000000000008"/>
  </r>
  <r>
    <x v="4"/>
    <n v="1128299"/>
    <x v="22"/>
    <x v="2"/>
    <x v="5"/>
    <x v="7"/>
    <x v="3"/>
    <n v="0.57999999999999996"/>
    <n v="1110"/>
    <n v="643.79999999999995"/>
    <n v="328.33799999999997"/>
    <n v="0.51"/>
  </r>
  <r>
    <x v="4"/>
    <n v="1128299"/>
    <x v="23"/>
    <x v="2"/>
    <x v="5"/>
    <x v="7"/>
    <x v="4"/>
    <n v="0.59"/>
    <n v="810"/>
    <n v="477.9"/>
    <n v="353.64600000000002"/>
    <n v="0.7400000000000001"/>
  </r>
  <r>
    <x v="4"/>
    <n v="1128299"/>
    <x v="24"/>
    <x v="2"/>
    <x v="5"/>
    <x v="7"/>
    <x v="5"/>
    <n v="0.73"/>
    <n v="1740"/>
    <n v="1270.2"/>
    <n v="508.08000000000004"/>
    <n v="0.4"/>
  </r>
  <r>
    <x v="4"/>
    <n v="1128299"/>
    <x v="25"/>
    <x v="2"/>
    <x v="5"/>
    <x v="7"/>
    <x v="0"/>
    <n v="0.57999999999999996"/>
    <n v="2180"/>
    <n v="1264.3999999999999"/>
    <n v="670.13199999999995"/>
    <n v="0.53"/>
  </r>
  <r>
    <x v="4"/>
    <n v="1128299"/>
    <x v="26"/>
    <x v="2"/>
    <x v="5"/>
    <x v="7"/>
    <x v="1"/>
    <n v="0.61"/>
    <n v="1740"/>
    <n v="1061.3999999999999"/>
    <n v="382.10399999999993"/>
    <n v="0.36"/>
  </r>
  <r>
    <x v="4"/>
    <n v="1128299"/>
    <x v="27"/>
    <x v="2"/>
    <x v="5"/>
    <x v="7"/>
    <x v="2"/>
    <n v="0.61"/>
    <n v="1430"/>
    <n v="872.3"/>
    <n v="462.31900000000002"/>
    <n v="0.53"/>
  </r>
  <r>
    <x v="4"/>
    <n v="1128299"/>
    <x v="28"/>
    <x v="2"/>
    <x v="5"/>
    <x v="7"/>
    <x v="3"/>
    <n v="0.55000000000000004"/>
    <n v="1170"/>
    <n v="643.5"/>
    <n v="315.315"/>
    <n v="0.49"/>
  </r>
  <r>
    <x v="4"/>
    <n v="1128299"/>
    <x v="511"/>
    <x v="2"/>
    <x v="5"/>
    <x v="7"/>
    <x v="4"/>
    <n v="0.6"/>
    <n v="1300"/>
    <n v="780"/>
    <n v="546"/>
    <n v="0.70000000000000007"/>
  </r>
  <r>
    <x v="4"/>
    <n v="1128299"/>
    <x v="512"/>
    <x v="2"/>
    <x v="5"/>
    <x v="7"/>
    <x v="5"/>
    <n v="0.78"/>
    <n v="1450"/>
    <n v="1131"/>
    <n v="339.30000000000007"/>
    <n v="0.30000000000000004"/>
  </r>
  <r>
    <x v="4"/>
    <n v="1128299"/>
    <x v="513"/>
    <x v="2"/>
    <x v="5"/>
    <x v="7"/>
    <x v="0"/>
    <n v="0.62"/>
    <n v="2100"/>
    <n v="1302"/>
    <n v="690.06000000000006"/>
    <n v="0.53"/>
  </r>
  <r>
    <x v="4"/>
    <n v="1128299"/>
    <x v="514"/>
    <x v="2"/>
    <x v="5"/>
    <x v="7"/>
    <x v="1"/>
    <n v="0.64"/>
    <n v="1820"/>
    <n v="1164.8"/>
    <n v="454.27199999999999"/>
    <n v="0.39"/>
  </r>
  <r>
    <x v="4"/>
    <n v="1128299"/>
    <x v="515"/>
    <x v="2"/>
    <x v="5"/>
    <x v="7"/>
    <x v="2"/>
    <n v="0.6"/>
    <n v="1520"/>
    <n v="912"/>
    <n v="474.24"/>
    <n v="0.52"/>
  </r>
  <r>
    <x v="4"/>
    <n v="1128299"/>
    <x v="516"/>
    <x v="2"/>
    <x v="5"/>
    <x v="7"/>
    <x v="3"/>
    <n v="0.64"/>
    <n v="1240"/>
    <n v="793.6"/>
    <n v="372.99199999999996"/>
    <n v="0.47"/>
  </r>
  <r>
    <x v="4"/>
    <n v="1128299"/>
    <x v="517"/>
    <x v="2"/>
    <x v="5"/>
    <x v="7"/>
    <x v="4"/>
    <n v="0.68"/>
    <n v="1380"/>
    <n v="938.40000000000009"/>
    <n v="638.11200000000008"/>
    <n v="0.68"/>
  </r>
  <r>
    <x v="4"/>
    <n v="1128299"/>
    <x v="518"/>
    <x v="2"/>
    <x v="5"/>
    <x v="7"/>
    <x v="5"/>
    <n v="0.78"/>
    <n v="1080"/>
    <n v="842.4"/>
    <n v="286.416"/>
    <n v="0.34"/>
  </r>
  <r>
    <x v="4"/>
    <n v="1128299"/>
    <x v="519"/>
    <x v="2"/>
    <x v="5"/>
    <x v="7"/>
    <x v="0"/>
    <n v="0.56000000000000005"/>
    <n v="1740"/>
    <n v="974.40000000000009"/>
    <n v="467.7120000000001"/>
    <n v="0.48000000000000004"/>
  </r>
  <r>
    <x v="4"/>
    <n v="1128299"/>
    <x v="520"/>
    <x v="2"/>
    <x v="5"/>
    <x v="7"/>
    <x v="1"/>
    <n v="0.61"/>
    <n v="1620"/>
    <n v="988.19999999999993"/>
    <n v="335.988"/>
    <n v="0.34"/>
  </r>
  <r>
    <x v="4"/>
    <n v="1128299"/>
    <x v="521"/>
    <x v="2"/>
    <x v="5"/>
    <x v="7"/>
    <x v="2"/>
    <n v="0.56999999999999995"/>
    <n v="1170"/>
    <n v="666.9"/>
    <n v="333.45"/>
    <n v="0.5"/>
  </r>
  <r>
    <x v="4"/>
    <n v="1128299"/>
    <x v="522"/>
    <x v="2"/>
    <x v="5"/>
    <x v="7"/>
    <x v="3"/>
    <n v="0.57999999999999996"/>
    <n v="1120"/>
    <n v="649.59999999999991"/>
    <n v="285.82399999999996"/>
    <n v="0.44"/>
  </r>
  <r>
    <x v="4"/>
    <n v="1128299"/>
    <x v="523"/>
    <x v="2"/>
    <x v="5"/>
    <x v="7"/>
    <x v="4"/>
    <n v="0.67"/>
    <n v="1200"/>
    <n v="804"/>
    <n v="490.44000000000005"/>
    <n v="0.6100000000000001"/>
  </r>
  <r>
    <x v="4"/>
    <n v="1128299"/>
    <x v="524"/>
    <x v="2"/>
    <x v="5"/>
    <x v="7"/>
    <x v="5"/>
    <n v="0.74"/>
    <n v="1130"/>
    <n v="836.2"/>
    <n v="250.86000000000004"/>
    <n v="0.30000000000000004"/>
  </r>
  <r>
    <x v="4"/>
    <n v="1128299"/>
    <x v="525"/>
    <x v="2"/>
    <x v="5"/>
    <x v="7"/>
    <x v="0"/>
    <n v="0.56000000000000005"/>
    <n v="1380"/>
    <n v="772.80000000000007"/>
    <n v="378.67200000000008"/>
    <n v="0.49000000000000005"/>
  </r>
  <r>
    <x v="4"/>
    <n v="1128299"/>
    <x v="526"/>
    <x v="2"/>
    <x v="5"/>
    <x v="7"/>
    <x v="1"/>
    <n v="0.59"/>
    <n v="1650"/>
    <n v="973.5"/>
    <n v="340.72499999999997"/>
    <n v="0.35"/>
  </r>
  <r>
    <x v="4"/>
    <n v="1128299"/>
    <x v="527"/>
    <x v="2"/>
    <x v="5"/>
    <x v="7"/>
    <x v="2"/>
    <n v="0.54"/>
    <n v="1090"/>
    <n v="588.6"/>
    <n v="264.87000000000006"/>
    <n v="0.45000000000000007"/>
  </r>
  <r>
    <x v="4"/>
    <n v="1128299"/>
    <x v="528"/>
    <x v="2"/>
    <x v="5"/>
    <x v="7"/>
    <x v="3"/>
    <n v="0.54"/>
    <n v="1050"/>
    <n v="567"/>
    <n v="238.14"/>
    <n v="0.42"/>
  </r>
  <r>
    <x v="4"/>
    <n v="1128299"/>
    <x v="529"/>
    <x v="2"/>
    <x v="5"/>
    <x v="7"/>
    <x v="4"/>
    <n v="0.63"/>
    <n v="810"/>
    <n v="510.3"/>
    <n v="311.28300000000007"/>
    <n v="0.6100000000000001"/>
  </r>
  <r>
    <x v="4"/>
    <n v="1128299"/>
    <x v="530"/>
    <x v="2"/>
    <x v="5"/>
    <x v="7"/>
    <x v="5"/>
    <n v="0.68"/>
    <n v="940"/>
    <n v="639.20000000000005"/>
    <n v="159.80000000000001"/>
    <n v="0.25"/>
  </r>
  <r>
    <x v="4"/>
    <n v="1128299"/>
    <x v="29"/>
    <x v="2"/>
    <x v="5"/>
    <x v="7"/>
    <x v="0"/>
    <n v="0.56999999999999995"/>
    <n v="1550"/>
    <n v="883.49999999999989"/>
    <n v="424.08"/>
    <n v="0.48000000000000004"/>
  </r>
  <r>
    <x v="4"/>
    <n v="1128299"/>
    <x v="30"/>
    <x v="2"/>
    <x v="5"/>
    <x v="7"/>
    <x v="1"/>
    <n v="0.64"/>
    <n v="1500"/>
    <n v="960"/>
    <n v="326.40000000000003"/>
    <n v="0.34"/>
  </r>
  <r>
    <x v="4"/>
    <n v="1128299"/>
    <x v="31"/>
    <x v="2"/>
    <x v="5"/>
    <x v="7"/>
    <x v="2"/>
    <n v="0.55000000000000004"/>
    <n v="1060"/>
    <n v="583"/>
    <n v="268.18"/>
    <n v="0.46"/>
  </r>
  <r>
    <x v="4"/>
    <n v="1128299"/>
    <x v="32"/>
    <x v="2"/>
    <x v="5"/>
    <x v="7"/>
    <x v="3"/>
    <n v="0.56000000000000005"/>
    <n v="1080"/>
    <n v="604.80000000000007"/>
    <n v="247.96800000000002"/>
    <n v="0.41"/>
  </r>
  <r>
    <x v="4"/>
    <n v="1128299"/>
    <x v="33"/>
    <x v="2"/>
    <x v="5"/>
    <x v="7"/>
    <x v="4"/>
    <n v="0.64"/>
    <n v="880"/>
    <n v="563.20000000000005"/>
    <n v="360.44800000000009"/>
    <n v="0.64000000000000012"/>
  </r>
  <r>
    <x v="4"/>
    <n v="1128299"/>
    <x v="34"/>
    <x v="2"/>
    <x v="5"/>
    <x v="7"/>
    <x v="5"/>
    <n v="0.68"/>
    <n v="1330"/>
    <n v="904.40000000000009"/>
    <n v="235.14400000000003"/>
    <n v="0.26"/>
  </r>
  <r>
    <x v="4"/>
    <n v="1128299"/>
    <x v="35"/>
    <x v="2"/>
    <x v="5"/>
    <x v="7"/>
    <x v="0"/>
    <n v="0.57999999999999996"/>
    <n v="1960"/>
    <n v="1136.8"/>
    <n v="534.29600000000005"/>
    <n v="0.47000000000000003"/>
  </r>
  <r>
    <x v="4"/>
    <n v="1128299"/>
    <x v="36"/>
    <x v="2"/>
    <x v="5"/>
    <x v="7"/>
    <x v="1"/>
    <n v="0.62"/>
    <n v="1890"/>
    <n v="1171.8"/>
    <n v="398.41200000000003"/>
    <n v="0.34"/>
  </r>
  <r>
    <x v="4"/>
    <n v="1128299"/>
    <x v="37"/>
    <x v="2"/>
    <x v="5"/>
    <x v="7"/>
    <x v="2"/>
    <n v="0.59"/>
    <n v="1190"/>
    <n v="702.09999999999991"/>
    <n v="329.98699999999997"/>
    <n v="0.47000000000000003"/>
  </r>
  <r>
    <x v="4"/>
    <n v="1128299"/>
    <x v="38"/>
    <x v="2"/>
    <x v="5"/>
    <x v="7"/>
    <x v="3"/>
    <n v="0.56999999999999995"/>
    <n v="1330"/>
    <n v="758.09999999999991"/>
    <n v="333.56399999999996"/>
    <n v="0.44"/>
  </r>
  <r>
    <x v="4"/>
    <n v="1128299"/>
    <x v="39"/>
    <x v="2"/>
    <x v="5"/>
    <x v="7"/>
    <x v="4"/>
    <n v="0.69"/>
    <n v="1120"/>
    <n v="772.8"/>
    <n v="463.68000000000006"/>
    <n v="0.60000000000000009"/>
  </r>
  <r>
    <x v="4"/>
    <n v="1128299"/>
    <x v="40"/>
    <x v="2"/>
    <x v="5"/>
    <x v="7"/>
    <x v="5"/>
    <n v="0.74"/>
    <n v="1500"/>
    <n v="1110"/>
    <n v="299.70000000000005"/>
    <n v="0.27"/>
  </r>
  <r>
    <x v="4"/>
    <n v="1128299"/>
    <x v="41"/>
    <x v="2"/>
    <x v="5"/>
    <x v="7"/>
    <x v="0"/>
    <n v="0.28000000000000003"/>
    <n v="1230"/>
    <n v="344.40000000000003"/>
    <n v="172.20000000000002"/>
    <n v="0.5"/>
  </r>
  <r>
    <x v="4"/>
    <n v="1128299"/>
    <x v="42"/>
    <x v="2"/>
    <x v="5"/>
    <x v="7"/>
    <x v="1"/>
    <n v="0.38"/>
    <n v="1230"/>
    <n v="467.4"/>
    <n v="154.24199999999999"/>
    <n v="0.33"/>
  </r>
  <r>
    <x v="4"/>
    <n v="1128299"/>
    <x v="43"/>
    <x v="2"/>
    <x v="5"/>
    <x v="7"/>
    <x v="2"/>
    <n v="0.39"/>
    <n v="1150"/>
    <n v="448.5"/>
    <n v="206.31"/>
    <n v="0.46"/>
  </r>
  <r>
    <x v="4"/>
    <n v="1128299"/>
    <x v="44"/>
    <x v="2"/>
    <x v="5"/>
    <x v="7"/>
    <x v="3"/>
    <n v="0.38"/>
    <n v="720"/>
    <n v="273.60000000000002"/>
    <n v="123.12"/>
    <n v="0.44999999999999996"/>
  </r>
  <r>
    <x v="4"/>
    <n v="1128299"/>
    <x v="531"/>
    <x v="2"/>
    <x v="6"/>
    <x v="8"/>
    <x v="4"/>
    <n v="0.41"/>
    <n v="560"/>
    <n v="229.6"/>
    <n v="146.94399999999999"/>
    <n v="0.64"/>
  </r>
  <r>
    <x v="4"/>
    <n v="1128299"/>
    <x v="532"/>
    <x v="2"/>
    <x v="6"/>
    <x v="8"/>
    <x v="5"/>
    <n v="0.37"/>
    <n v="1280"/>
    <n v="473.6"/>
    <n v="123.13600000000001"/>
    <n v="0.26"/>
  </r>
  <r>
    <x v="4"/>
    <n v="1128299"/>
    <x v="533"/>
    <x v="2"/>
    <x v="6"/>
    <x v="8"/>
    <x v="0"/>
    <n v="0.27"/>
    <n v="1310"/>
    <n v="353.70000000000005"/>
    <n v="169.77600000000004"/>
    <n v="0.48000000000000004"/>
  </r>
  <r>
    <x v="4"/>
    <n v="1128299"/>
    <x v="534"/>
    <x v="2"/>
    <x v="6"/>
    <x v="8"/>
    <x v="1"/>
    <n v="0.38"/>
    <n v="1110"/>
    <n v="421.8"/>
    <n v="126.54000000000002"/>
    <n v="0.30000000000000004"/>
  </r>
  <r>
    <x v="4"/>
    <n v="1128299"/>
    <x v="535"/>
    <x v="2"/>
    <x v="6"/>
    <x v="8"/>
    <x v="2"/>
    <n v="0.38"/>
    <n v="1230"/>
    <n v="467.4"/>
    <n v="233.7"/>
    <n v="0.5"/>
  </r>
  <r>
    <x v="4"/>
    <n v="1128299"/>
    <x v="536"/>
    <x v="2"/>
    <x v="6"/>
    <x v="8"/>
    <x v="3"/>
    <n v="0.36"/>
    <n v="720"/>
    <n v="259.2"/>
    <n v="116.63999999999999"/>
    <n v="0.44999999999999996"/>
  </r>
  <r>
    <x v="4"/>
    <n v="1128299"/>
    <x v="537"/>
    <x v="2"/>
    <x v="6"/>
    <x v="8"/>
    <x v="4"/>
    <n v="0.43"/>
    <n v="580"/>
    <n v="249.4"/>
    <n v="154.62800000000001"/>
    <n v="0.62"/>
  </r>
  <r>
    <x v="4"/>
    <n v="1128299"/>
    <x v="538"/>
    <x v="2"/>
    <x v="6"/>
    <x v="8"/>
    <x v="5"/>
    <n v="0.37"/>
    <n v="1160"/>
    <n v="429.2"/>
    <n v="115.884"/>
    <n v="0.27"/>
  </r>
  <r>
    <x v="4"/>
    <n v="1128299"/>
    <x v="539"/>
    <x v="2"/>
    <x v="6"/>
    <x v="8"/>
    <x v="0"/>
    <n v="0.37"/>
    <n v="1650"/>
    <n v="610.5"/>
    <n v="293.04000000000002"/>
    <n v="0.48000000000000004"/>
  </r>
  <r>
    <x v="4"/>
    <n v="1128299"/>
    <x v="540"/>
    <x v="2"/>
    <x v="6"/>
    <x v="8"/>
    <x v="1"/>
    <n v="0.48"/>
    <n v="1120"/>
    <n v="537.6"/>
    <n v="182.78400000000002"/>
    <n v="0.34"/>
  </r>
  <r>
    <x v="4"/>
    <n v="1128299"/>
    <x v="541"/>
    <x v="2"/>
    <x v="6"/>
    <x v="8"/>
    <x v="2"/>
    <n v="0.51"/>
    <n v="1160"/>
    <n v="591.6"/>
    <n v="289.88400000000001"/>
    <n v="0.49000000000000005"/>
  </r>
  <r>
    <x v="4"/>
    <n v="1128299"/>
    <x v="542"/>
    <x v="2"/>
    <x v="6"/>
    <x v="8"/>
    <x v="3"/>
    <n v="0.51"/>
    <n v="900"/>
    <n v="459"/>
    <n v="197.37"/>
    <n v="0.43"/>
  </r>
  <r>
    <x v="4"/>
    <n v="1128299"/>
    <x v="45"/>
    <x v="2"/>
    <x v="6"/>
    <x v="8"/>
    <x v="4"/>
    <n v="0.56000000000000005"/>
    <n v="390"/>
    <n v="218.40000000000003"/>
    <n v="131.04000000000002"/>
    <n v="0.6"/>
  </r>
  <r>
    <x v="4"/>
    <n v="1128299"/>
    <x v="543"/>
    <x v="2"/>
    <x v="6"/>
    <x v="8"/>
    <x v="5"/>
    <n v="0.52"/>
    <n v="950"/>
    <n v="494"/>
    <n v="143.26000000000002"/>
    <n v="0.29000000000000004"/>
  </r>
  <r>
    <x v="4"/>
    <n v="1128299"/>
    <x v="544"/>
    <x v="2"/>
    <x v="6"/>
    <x v="8"/>
    <x v="0"/>
    <n v="0.55000000000000004"/>
    <n v="1310"/>
    <n v="720.50000000000011"/>
    <n v="338.63500000000005"/>
    <n v="0.47000000000000003"/>
  </r>
  <r>
    <x v="4"/>
    <n v="1128299"/>
    <x v="545"/>
    <x v="2"/>
    <x v="6"/>
    <x v="8"/>
    <x v="1"/>
    <n v="0.59"/>
    <n v="940"/>
    <n v="554.6"/>
    <n v="194.10999999999999"/>
    <n v="0.35"/>
  </r>
  <r>
    <x v="4"/>
    <n v="1128299"/>
    <x v="546"/>
    <x v="2"/>
    <x v="6"/>
    <x v="8"/>
    <x v="2"/>
    <n v="0.61"/>
    <n v="1130"/>
    <n v="689.3"/>
    <n v="344.65"/>
    <n v="0.5"/>
  </r>
  <r>
    <x v="4"/>
    <n v="1128299"/>
    <x v="547"/>
    <x v="2"/>
    <x v="6"/>
    <x v="8"/>
    <x v="3"/>
    <n v="0.56000000000000005"/>
    <n v="740"/>
    <n v="414.40000000000003"/>
    <n v="178.19200000000001"/>
    <n v="0.43"/>
  </r>
  <r>
    <x v="4"/>
    <n v="1128299"/>
    <x v="548"/>
    <x v="2"/>
    <x v="6"/>
    <x v="8"/>
    <x v="4"/>
    <n v="0.62"/>
    <n v="440"/>
    <n v="272.8"/>
    <n v="166.40800000000002"/>
    <n v="0.61"/>
  </r>
  <r>
    <x v="4"/>
    <n v="1128299"/>
    <x v="549"/>
    <x v="2"/>
    <x v="6"/>
    <x v="8"/>
    <x v="5"/>
    <n v="0.72"/>
    <n v="980"/>
    <n v="705.6"/>
    <n v="176.4"/>
    <n v="0.25"/>
  </r>
  <r>
    <x v="4"/>
    <n v="1128299"/>
    <x v="550"/>
    <x v="2"/>
    <x v="6"/>
    <x v="8"/>
    <x v="0"/>
    <n v="0.55000000000000004"/>
    <n v="1310"/>
    <n v="720.50000000000011"/>
    <n v="439.50500000000005"/>
    <n v="0.61"/>
  </r>
  <r>
    <x v="4"/>
    <n v="1128299"/>
    <x v="551"/>
    <x v="2"/>
    <x v="6"/>
    <x v="8"/>
    <x v="1"/>
    <n v="0.6"/>
    <n v="1050"/>
    <n v="630"/>
    <n v="289.79999999999995"/>
    <n v="0.45999999999999996"/>
  </r>
  <r>
    <x v="4"/>
    <n v="1128299"/>
    <x v="552"/>
    <x v="2"/>
    <x v="6"/>
    <x v="8"/>
    <x v="2"/>
    <n v="0.59"/>
    <n v="980"/>
    <n v="578.19999999999993"/>
    <n v="346.91999999999996"/>
    <n v="0.6"/>
  </r>
  <r>
    <x v="4"/>
    <n v="1128299"/>
    <x v="553"/>
    <x v="2"/>
    <x v="6"/>
    <x v="8"/>
    <x v="3"/>
    <n v="0.57999999999999996"/>
    <n v="690"/>
    <n v="400.2"/>
    <n v="236.11799999999999"/>
    <n v="0.59"/>
  </r>
  <r>
    <x v="4"/>
    <n v="1128299"/>
    <x v="554"/>
    <x v="2"/>
    <x v="6"/>
    <x v="8"/>
    <x v="4"/>
    <n v="0.63"/>
    <n v="440"/>
    <n v="277.2"/>
    <n v="210.67200000000003"/>
    <n v="0.76000000000000012"/>
  </r>
  <r>
    <x v="4"/>
    <n v="1128299"/>
    <x v="555"/>
    <x v="2"/>
    <x v="6"/>
    <x v="8"/>
    <x v="5"/>
    <n v="0.74"/>
    <n v="1330"/>
    <n v="984.19999999999993"/>
    <n v="423.20599999999996"/>
    <n v="0.43"/>
  </r>
  <r>
    <x v="4"/>
    <n v="1128299"/>
    <x v="556"/>
    <x v="2"/>
    <x v="6"/>
    <x v="8"/>
    <x v="0"/>
    <n v="0.54"/>
    <n v="1890"/>
    <n v="1020.6"/>
    <n v="653.18400000000008"/>
    <n v="0.64"/>
  </r>
  <r>
    <x v="4"/>
    <n v="1128299"/>
    <x v="557"/>
    <x v="2"/>
    <x v="6"/>
    <x v="8"/>
    <x v="1"/>
    <n v="0.59"/>
    <n v="1440"/>
    <n v="849.59999999999991"/>
    <n v="424.79999999999995"/>
    <n v="0.5"/>
  </r>
  <r>
    <x v="4"/>
    <n v="1128299"/>
    <x v="558"/>
    <x v="2"/>
    <x v="6"/>
    <x v="8"/>
    <x v="2"/>
    <n v="0.64"/>
    <n v="1500"/>
    <n v="960"/>
    <n v="614.4"/>
    <n v="0.64"/>
  </r>
  <r>
    <x v="4"/>
    <n v="1128299"/>
    <x v="46"/>
    <x v="2"/>
    <x v="6"/>
    <x v="8"/>
    <x v="3"/>
    <n v="0.62"/>
    <n v="1350"/>
    <n v="837"/>
    <n v="502.2"/>
    <n v="0.6"/>
  </r>
  <r>
    <x v="4"/>
    <n v="1128299"/>
    <x v="47"/>
    <x v="2"/>
    <x v="6"/>
    <x v="8"/>
    <x v="4"/>
    <n v="0.66"/>
    <n v="910"/>
    <n v="600.6"/>
    <n v="462.4620000000001"/>
    <n v="0.77000000000000013"/>
  </r>
  <r>
    <x v="4"/>
    <n v="1128299"/>
    <x v="48"/>
    <x v="2"/>
    <x v="6"/>
    <x v="8"/>
    <x v="5"/>
    <n v="0.83"/>
    <n v="1810"/>
    <n v="1502.3"/>
    <n v="645.98899999999992"/>
    <n v="0.43"/>
  </r>
  <r>
    <x v="4"/>
    <n v="1128299"/>
    <x v="49"/>
    <x v="2"/>
    <x v="6"/>
    <x v="8"/>
    <x v="0"/>
    <n v="0.64"/>
    <n v="2020"/>
    <n v="1292.8"/>
    <n v="775.68"/>
    <n v="0.6"/>
  </r>
  <r>
    <x v="4"/>
    <n v="1128299"/>
    <x v="50"/>
    <x v="2"/>
    <x v="6"/>
    <x v="8"/>
    <x v="1"/>
    <n v="0.67"/>
    <n v="1880"/>
    <n v="1259.6000000000001"/>
    <n v="503.84000000000009"/>
    <n v="0.4"/>
  </r>
  <r>
    <x v="4"/>
    <n v="1128299"/>
    <x v="51"/>
    <x v="2"/>
    <x v="6"/>
    <x v="8"/>
    <x v="2"/>
    <n v="0.67"/>
    <n v="1610"/>
    <n v="1078.7"/>
    <n v="593.28500000000008"/>
    <n v="0.55000000000000004"/>
  </r>
  <r>
    <x v="4"/>
    <n v="1128299"/>
    <x v="52"/>
    <x v="2"/>
    <x v="6"/>
    <x v="8"/>
    <x v="3"/>
    <n v="0.61"/>
    <n v="1430"/>
    <n v="872.3"/>
    <n v="453.596"/>
    <n v="0.52"/>
  </r>
  <r>
    <x v="4"/>
    <n v="1128299"/>
    <x v="53"/>
    <x v="2"/>
    <x v="6"/>
    <x v="8"/>
    <x v="4"/>
    <n v="0.67"/>
    <n v="1310"/>
    <n v="877.7"/>
    <n v="614.3900000000001"/>
    <n v="0.70000000000000007"/>
  </r>
  <r>
    <x v="4"/>
    <n v="1128299"/>
    <x v="54"/>
    <x v="2"/>
    <x v="6"/>
    <x v="8"/>
    <x v="5"/>
    <n v="0.78"/>
    <n v="1370"/>
    <n v="1068.6000000000001"/>
    <n v="427.44000000000005"/>
    <n v="0.4"/>
  </r>
  <r>
    <x v="4"/>
    <n v="1128299"/>
    <x v="55"/>
    <x v="2"/>
    <x v="6"/>
    <x v="8"/>
    <x v="0"/>
    <n v="0.63"/>
    <n v="1960"/>
    <n v="1234.8"/>
    <n v="728.53200000000004"/>
    <n v="0.59000000000000008"/>
  </r>
  <r>
    <x v="4"/>
    <n v="1128299"/>
    <x v="56"/>
    <x v="2"/>
    <x v="6"/>
    <x v="8"/>
    <x v="1"/>
    <n v="0.73"/>
    <n v="1890"/>
    <n v="1379.7"/>
    <n v="579.47400000000005"/>
    <n v="0.42"/>
  </r>
  <r>
    <x v="4"/>
    <n v="1128299"/>
    <x v="57"/>
    <x v="2"/>
    <x v="6"/>
    <x v="8"/>
    <x v="2"/>
    <n v="0.67"/>
    <n v="1430"/>
    <n v="958.1"/>
    <n v="546.11700000000008"/>
    <n v="0.57000000000000006"/>
  </r>
  <r>
    <x v="4"/>
    <n v="1128299"/>
    <x v="58"/>
    <x v="2"/>
    <x v="6"/>
    <x v="8"/>
    <x v="3"/>
    <n v="0.63"/>
    <n v="1350"/>
    <n v="850.5"/>
    <n v="459.27000000000004"/>
    <n v="0.54"/>
  </r>
  <r>
    <x v="4"/>
    <n v="1128299"/>
    <x v="59"/>
    <x v="2"/>
    <x v="6"/>
    <x v="8"/>
    <x v="4"/>
    <n v="0.74"/>
    <n v="1400"/>
    <n v="1036"/>
    <n v="756.28000000000009"/>
    <n v="0.73000000000000009"/>
  </r>
  <r>
    <x v="4"/>
    <n v="1128299"/>
    <x v="60"/>
    <x v="2"/>
    <x v="6"/>
    <x v="8"/>
    <x v="5"/>
    <n v="0.74"/>
    <n v="1000"/>
    <n v="740"/>
    <n v="259"/>
    <n v="0.35"/>
  </r>
  <r>
    <x v="4"/>
    <n v="1128299"/>
    <x v="61"/>
    <x v="2"/>
    <x v="6"/>
    <x v="8"/>
    <x v="0"/>
    <n v="0.59"/>
    <n v="1620"/>
    <n v="955.8"/>
    <n v="506.57400000000001"/>
    <n v="0.53"/>
  </r>
  <r>
    <x v="4"/>
    <n v="1128299"/>
    <x v="62"/>
    <x v="2"/>
    <x v="6"/>
    <x v="8"/>
    <x v="1"/>
    <n v="0.69"/>
    <n v="1680"/>
    <n v="1159.1999999999998"/>
    <n v="417.3119999999999"/>
    <n v="0.36"/>
  </r>
  <r>
    <x v="4"/>
    <n v="1128299"/>
    <x v="63"/>
    <x v="2"/>
    <x v="6"/>
    <x v="8"/>
    <x v="2"/>
    <n v="0.6"/>
    <n v="1130"/>
    <n v="678"/>
    <n v="339"/>
    <n v="0.5"/>
  </r>
  <r>
    <x v="4"/>
    <n v="1128299"/>
    <x v="64"/>
    <x v="2"/>
    <x v="6"/>
    <x v="8"/>
    <x v="3"/>
    <n v="0.59"/>
    <n v="1000"/>
    <n v="590"/>
    <n v="283.2"/>
    <n v="0.48"/>
  </r>
  <r>
    <x v="4"/>
    <n v="1128299"/>
    <x v="65"/>
    <x v="2"/>
    <x v="6"/>
    <x v="8"/>
    <x v="4"/>
    <n v="0.74"/>
    <n v="1200"/>
    <n v="888"/>
    <n v="612.72000000000014"/>
    <n v="0.69000000000000017"/>
  </r>
  <r>
    <x v="4"/>
    <n v="1128299"/>
    <x v="66"/>
    <x v="2"/>
    <x v="6"/>
    <x v="8"/>
    <x v="5"/>
    <n v="0.65"/>
    <n v="1060"/>
    <n v="689"/>
    <n v="213.59"/>
    <n v="0.31"/>
  </r>
  <r>
    <x v="4"/>
    <n v="1128299"/>
    <x v="559"/>
    <x v="2"/>
    <x v="6"/>
    <x v="8"/>
    <x v="0"/>
    <n v="0.51"/>
    <n v="1370"/>
    <n v="698.7"/>
    <n v="349.35"/>
    <n v="0.5"/>
  </r>
  <r>
    <x v="4"/>
    <n v="1128299"/>
    <x v="560"/>
    <x v="2"/>
    <x v="6"/>
    <x v="8"/>
    <x v="1"/>
    <n v="0.54"/>
    <n v="1520"/>
    <n v="820.80000000000007"/>
    <n v="287.28000000000003"/>
    <n v="0.35"/>
  </r>
  <r>
    <x v="4"/>
    <n v="1128299"/>
    <x v="561"/>
    <x v="2"/>
    <x v="6"/>
    <x v="8"/>
    <x v="2"/>
    <n v="0.51"/>
    <n v="1020"/>
    <n v="520.20000000000005"/>
    <n v="260.10000000000002"/>
    <n v="0.5"/>
  </r>
  <r>
    <x v="4"/>
    <n v="1128299"/>
    <x v="562"/>
    <x v="2"/>
    <x v="6"/>
    <x v="8"/>
    <x v="3"/>
    <n v="0.53"/>
    <n v="850"/>
    <n v="450.5"/>
    <n v="207.23"/>
    <n v="0.45999999999999996"/>
  </r>
  <r>
    <x v="4"/>
    <n v="1128299"/>
    <x v="563"/>
    <x v="2"/>
    <x v="6"/>
    <x v="8"/>
    <x v="4"/>
    <n v="0.64"/>
    <n v="750"/>
    <n v="480"/>
    <n v="316.80000000000007"/>
    <n v="0.66000000000000014"/>
  </r>
  <r>
    <x v="4"/>
    <n v="1128299"/>
    <x v="564"/>
    <x v="2"/>
    <x v="6"/>
    <x v="8"/>
    <x v="5"/>
    <n v="0.65"/>
    <n v="1050"/>
    <n v="682.5"/>
    <n v="204.75000000000003"/>
    <n v="0.30000000000000004"/>
  </r>
  <r>
    <x v="4"/>
    <n v="1128299"/>
    <x v="565"/>
    <x v="2"/>
    <x v="6"/>
    <x v="8"/>
    <x v="0"/>
    <n v="0.52"/>
    <n v="1500"/>
    <n v="780"/>
    <n v="429.00000000000006"/>
    <n v="0.55000000000000004"/>
  </r>
  <r>
    <x v="4"/>
    <n v="1128299"/>
    <x v="566"/>
    <x v="2"/>
    <x v="6"/>
    <x v="8"/>
    <x v="1"/>
    <n v="0.55000000000000004"/>
    <n v="1500"/>
    <n v="825.00000000000011"/>
    <n v="305.25000000000006"/>
    <n v="0.37"/>
  </r>
  <r>
    <x v="4"/>
    <n v="1128299"/>
    <x v="567"/>
    <x v="2"/>
    <x v="6"/>
    <x v="8"/>
    <x v="2"/>
    <n v="0.51"/>
    <n v="1280"/>
    <n v="652.79999999999995"/>
    <n v="345.98399999999998"/>
    <n v="0.53"/>
  </r>
  <r>
    <x v="4"/>
    <n v="1128299"/>
    <x v="568"/>
    <x v="2"/>
    <x v="6"/>
    <x v="8"/>
    <x v="3"/>
    <n v="0.6"/>
    <n v="1160"/>
    <n v="696"/>
    <n v="334.08"/>
    <n v="0.48"/>
  </r>
  <r>
    <x v="4"/>
    <n v="1128299"/>
    <x v="569"/>
    <x v="2"/>
    <x v="6"/>
    <x v="8"/>
    <x v="4"/>
    <n v="0.68"/>
    <n v="1050"/>
    <n v="714"/>
    <n v="492.66000000000014"/>
    <n v="0.69000000000000017"/>
  </r>
  <r>
    <x v="4"/>
    <n v="1128299"/>
    <x v="570"/>
    <x v="2"/>
    <x v="6"/>
    <x v="8"/>
    <x v="5"/>
    <n v="0.73"/>
    <n v="1300"/>
    <n v="949"/>
    <n v="294.19"/>
    <n v="0.31"/>
  </r>
  <r>
    <x v="4"/>
    <n v="1128299"/>
    <x v="571"/>
    <x v="2"/>
    <x v="6"/>
    <x v="8"/>
    <x v="0"/>
    <n v="0.59"/>
    <n v="2030"/>
    <n v="1197.7"/>
    <n v="622.80400000000009"/>
    <n v="0.52"/>
  </r>
  <r>
    <x v="4"/>
    <n v="1128299"/>
    <x v="572"/>
    <x v="2"/>
    <x v="6"/>
    <x v="8"/>
    <x v="1"/>
    <n v="0.64"/>
    <n v="1820"/>
    <n v="1164.8"/>
    <n v="442.62399999999997"/>
    <n v="0.38"/>
  </r>
  <r>
    <x v="4"/>
    <n v="1128299"/>
    <x v="573"/>
    <x v="2"/>
    <x v="6"/>
    <x v="8"/>
    <x v="2"/>
    <n v="0.6"/>
    <n v="1250"/>
    <n v="750"/>
    <n v="412.50000000000006"/>
    <n v="0.55000000000000004"/>
  </r>
  <r>
    <x v="4"/>
    <n v="1128299"/>
    <x v="574"/>
    <x v="2"/>
    <x v="6"/>
    <x v="8"/>
    <x v="3"/>
    <n v="0.63"/>
    <n v="1250"/>
    <n v="787.5"/>
    <n v="354.37499999999994"/>
    <n v="0.44999999999999996"/>
  </r>
  <r>
    <x v="4"/>
    <n v="1128299"/>
    <x v="575"/>
    <x v="2"/>
    <x v="6"/>
    <x v="8"/>
    <x v="4"/>
    <n v="0.68"/>
    <n v="1150"/>
    <n v="782"/>
    <n v="523.94000000000017"/>
    <n v="0.67000000000000015"/>
  </r>
  <r>
    <x v="4"/>
    <n v="1128299"/>
    <x v="576"/>
    <x v="2"/>
    <x v="6"/>
    <x v="8"/>
    <x v="5"/>
    <n v="0.75"/>
    <n v="1370"/>
    <n v="1027.5"/>
    <n v="339.07499999999999"/>
    <n v="0.33"/>
  </r>
  <r>
    <x v="4"/>
    <n v="1128299"/>
    <x v="577"/>
    <x v="2"/>
    <x v="6"/>
    <x v="8"/>
    <x v="0"/>
    <n v="0.36"/>
    <n v="1170"/>
    <n v="421.2"/>
    <n v="172.69199999999998"/>
    <n v="0.41"/>
  </r>
  <r>
    <x v="4"/>
    <n v="1128299"/>
    <x v="578"/>
    <x v="2"/>
    <x v="6"/>
    <x v="8"/>
    <x v="1"/>
    <n v="0.48"/>
    <n v="1310"/>
    <n v="628.79999999999995"/>
    <n v="251.51999999999998"/>
    <n v="0.4"/>
  </r>
  <r>
    <x v="4"/>
    <n v="1128299"/>
    <x v="579"/>
    <x v="2"/>
    <x v="6"/>
    <x v="8"/>
    <x v="2"/>
    <n v="0.46"/>
    <n v="1350"/>
    <n v="621"/>
    <n v="217.35"/>
    <n v="0.35"/>
  </r>
  <r>
    <x v="4"/>
    <n v="1128299"/>
    <x v="580"/>
    <x v="2"/>
    <x v="6"/>
    <x v="8"/>
    <x v="3"/>
    <n v="0.49"/>
    <n v="780"/>
    <n v="382.2"/>
    <n v="156.702"/>
    <n v="0.41"/>
  </r>
  <r>
    <x v="4"/>
    <n v="1128299"/>
    <x v="581"/>
    <x v="2"/>
    <x v="7"/>
    <x v="9"/>
    <x v="4"/>
    <n v="0.51"/>
    <n v="730"/>
    <n v="372.3"/>
    <n v="145.197"/>
    <n v="0.39"/>
  </r>
  <r>
    <x v="4"/>
    <n v="1128299"/>
    <x v="582"/>
    <x v="2"/>
    <x v="7"/>
    <x v="9"/>
    <x v="5"/>
    <n v="0.46"/>
    <n v="1250"/>
    <n v="575"/>
    <n v="178.25"/>
    <n v="0.31"/>
  </r>
  <r>
    <x v="4"/>
    <n v="1128299"/>
    <x v="583"/>
    <x v="2"/>
    <x v="7"/>
    <x v="9"/>
    <x v="0"/>
    <n v="0.36"/>
    <n v="1380"/>
    <n v="496.79999999999995"/>
    <n v="213.62399999999997"/>
    <n v="0.43"/>
  </r>
  <r>
    <x v="4"/>
    <n v="1128299"/>
    <x v="584"/>
    <x v="2"/>
    <x v="7"/>
    <x v="9"/>
    <x v="1"/>
    <n v="0.47"/>
    <n v="1310"/>
    <n v="615.69999999999993"/>
    <n v="240.12299999999999"/>
    <n v="0.39"/>
  </r>
  <r>
    <x v="4"/>
    <n v="1128299"/>
    <x v="585"/>
    <x v="2"/>
    <x v="7"/>
    <x v="9"/>
    <x v="2"/>
    <n v="0.47"/>
    <n v="1220"/>
    <n v="573.4"/>
    <n v="223.626"/>
    <n v="0.39"/>
  </r>
  <r>
    <x v="4"/>
    <n v="1128299"/>
    <x v="586"/>
    <x v="2"/>
    <x v="7"/>
    <x v="9"/>
    <x v="3"/>
    <n v="0.48"/>
    <n v="870"/>
    <n v="417.59999999999997"/>
    <n v="175.39199999999997"/>
    <n v="0.42"/>
  </r>
  <r>
    <x v="4"/>
    <n v="1128299"/>
    <x v="587"/>
    <x v="2"/>
    <x v="7"/>
    <x v="9"/>
    <x v="4"/>
    <n v="0.52"/>
    <n v="650"/>
    <n v="338"/>
    <n v="135.20000000000002"/>
    <n v="0.4"/>
  </r>
  <r>
    <x v="4"/>
    <n v="1128299"/>
    <x v="588"/>
    <x v="2"/>
    <x v="7"/>
    <x v="9"/>
    <x v="5"/>
    <n v="0.46"/>
    <n v="1230"/>
    <n v="565.80000000000007"/>
    <n v="175.39800000000002"/>
    <n v="0.31"/>
  </r>
  <r>
    <x v="4"/>
    <n v="1128299"/>
    <x v="589"/>
    <x v="2"/>
    <x v="7"/>
    <x v="9"/>
    <x v="0"/>
    <n v="0.46"/>
    <n v="1670"/>
    <n v="768.2"/>
    <n v="345.69"/>
    <n v="0.44999999999999996"/>
  </r>
  <r>
    <x v="4"/>
    <n v="1128299"/>
    <x v="590"/>
    <x v="2"/>
    <x v="7"/>
    <x v="9"/>
    <x v="1"/>
    <n v="0.57999999999999996"/>
    <n v="1150"/>
    <n v="667"/>
    <n v="240.12"/>
    <n v="0.36"/>
  </r>
  <r>
    <x v="4"/>
    <n v="1128299"/>
    <x v="591"/>
    <x v="2"/>
    <x v="7"/>
    <x v="9"/>
    <x v="2"/>
    <n v="0.6"/>
    <n v="1150"/>
    <n v="690"/>
    <n v="276"/>
    <n v="0.4"/>
  </r>
  <r>
    <x v="4"/>
    <n v="1128299"/>
    <x v="592"/>
    <x v="2"/>
    <x v="7"/>
    <x v="9"/>
    <x v="3"/>
    <n v="0.64"/>
    <n v="850"/>
    <n v="544"/>
    <n v="228.48"/>
    <n v="0.42"/>
  </r>
  <r>
    <x v="4"/>
    <n v="1128299"/>
    <x v="593"/>
    <x v="2"/>
    <x v="7"/>
    <x v="9"/>
    <x v="4"/>
    <n v="0.69"/>
    <n v="460"/>
    <n v="317.39999999999998"/>
    <n v="120.61199999999999"/>
    <n v="0.38"/>
  </r>
  <r>
    <x v="4"/>
    <n v="1128299"/>
    <x v="594"/>
    <x v="2"/>
    <x v="7"/>
    <x v="9"/>
    <x v="5"/>
    <n v="0.62"/>
    <n v="1050"/>
    <n v="651"/>
    <n v="221.34"/>
    <n v="0.34"/>
  </r>
  <r>
    <x v="4"/>
    <n v="1128299"/>
    <x v="595"/>
    <x v="2"/>
    <x v="7"/>
    <x v="9"/>
    <x v="0"/>
    <n v="0.68"/>
    <n v="1600"/>
    <n v="1088"/>
    <n v="478.72"/>
    <n v="0.44"/>
  </r>
  <r>
    <x v="4"/>
    <n v="1128299"/>
    <x v="596"/>
    <x v="2"/>
    <x v="7"/>
    <x v="9"/>
    <x v="1"/>
    <n v="0.71"/>
    <n v="880"/>
    <n v="624.79999999999995"/>
    <n v="243.672"/>
    <n v="0.39"/>
  </r>
  <r>
    <x v="4"/>
    <n v="1128299"/>
    <x v="597"/>
    <x v="2"/>
    <x v="7"/>
    <x v="9"/>
    <x v="2"/>
    <n v="0.74"/>
    <n v="1200"/>
    <n v="888"/>
    <n v="346.32"/>
    <n v="0.39"/>
  </r>
  <r>
    <x v="4"/>
    <n v="1128299"/>
    <x v="598"/>
    <x v="2"/>
    <x v="7"/>
    <x v="9"/>
    <x v="3"/>
    <n v="0.55000000000000004"/>
    <n v="900"/>
    <n v="495.00000000000006"/>
    <n v="207.9"/>
    <n v="0.42"/>
  </r>
  <r>
    <x v="4"/>
    <n v="1128299"/>
    <x v="599"/>
    <x v="2"/>
    <x v="7"/>
    <x v="9"/>
    <x v="4"/>
    <n v="0.59"/>
    <n v="560"/>
    <n v="330.4"/>
    <n v="132.16"/>
    <n v="0.4"/>
  </r>
  <r>
    <x v="4"/>
    <n v="1128299"/>
    <x v="600"/>
    <x v="2"/>
    <x v="7"/>
    <x v="9"/>
    <x v="5"/>
    <n v="0.78"/>
    <n v="880"/>
    <n v="686.4"/>
    <n v="219.648"/>
    <n v="0.32"/>
  </r>
  <r>
    <x v="4"/>
    <n v="1128299"/>
    <x v="601"/>
    <x v="2"/>
    <x v="7"/>
    <x v="9"/>
    <x v="0"/>
    <n v="0.55000000000000004"/>
    <n v="1650"/>
    <n v="907.50000000000011"/>
    <n v="372.07500000000005"/>
    <n v="0.41"/>
  </r>
  <r>
    <x v="4"/>
    <n v="1128299"/>
    <x v="602"/>
    <x v="2"/>
    <x v="7"/>
    <x v="9"/>
    <x v="1"/>
    <n v="0.6"/>
    <n v="1080"/>
    <n v="648"/>
    <n v="246.24"/>
    <n v="0.38"/>
  </r>
  <r>
    <x v="4"/>
    <n v="1128299"/>
    <x v="603"/>
    <x v="2"/>
    <x v="7"/>
    <x v="9"/>
    <x v="2"/>
    <n v="0.61"/>
    <n v="1200"/>
    <n v="732"/>
    <n v="278.16000000000003"/>
    <n v="0.38"/>
  </r>
  <r>
    <x v="4"/>
    <n v="1128299"/>
    <x v="604"/>
    <x v="2"/>
    <x v="7"/>
    <x v="9"/>
    <x v="3"/>
    <n v="0.59"/>
    <n v="900"/>
    <n v="531"/>
    <n v="233.64000000000001"/>
    <n v="0.44"/>
  </r>
  <r>
    <x v="4"/>
    <n v="1128299"/>
    <x v="605"/>
    <x v="2"/>
    <x v="7"/>
    <x v="9"/>
    <x v="4"/>
    <n v="0.6"/>
    <n v="520"/>
    <n v="312"/>
    <n v="118.56"/>
    <n v="0.38"/>
  </r>
  <r>
    <x v="4"/>
    <n v="1128299"/>
    <x v="606"/>
    <x v="2"/>
    <x v="7"/>
    <x v="9"/>
    <x v="5"/>
    <n v="0.75"/>
    <n v="1250"/>
    <n v="937.5"/>
    <n v="309.375"/>
    <n v="0.33"/>
  </r>
  <r>
    <x v="4"/>
    <n v="1128299"/>
    <x v="607"/>
    <x v="2"/>
    <x v="7"/>
    <x v="9"/>
    <x v="0"/>
    <n v="0.71"/>
    <n v="1950"/>
    <n v="1384.5"/>
    <n v="581.49"/>
    <n v="0.42"/>
  </r>
  <r>
    <x v="4"/>
    <n v="1128299"/>
    <x v="608"/>
    <x v="2"/>
    <x v="7"/>
    <x v="9"/>
    <x v="1"/>
    <n v="0.74"/>
    <n v="1880"/>
    <n v="1391.2"/>
    <n v="514.74400000000003"/>
    <n v="0.37"/>
  </r>
  <r>
    <x v="4"/>
    <n v="1128299"/>
    <x v="609"/>
    <x v="2"/>
    <x v="7"/>
    <x v="9"/>
    <x v="2"/>
    <n v="0.72"/>
    <n v="1630"/>
    <n v="1173.5999999999999"/>
    <n v="445.96799999999996"/>
    <n v="0.38"/>
  </r>
  <r>
    <x v="4"/>
    <n v="1128299"/>
    <x v="610"/>
    <x v="2"/>
    <x v="7"/>
    <x v="9"/>
    <x v="3"/>
    <n v="0.75"/>
    <n v="1250"/>
    <n v="937.5"/>
    <n v="375"/>
    <n v="0.4"/>
  </r>
  <r>
    <x v="4"/>
    <n v="1128299"/>
    <x v="611"/>
    <x v="2"/>
    <x v="7"/>
    <x v="9"/>
    <x v="4"/>
    <n v="0.82"/>
    <n v="1050"/>
    <n v="861"/>
    <n v="335.79"/>
    <n v="0.39"/>
  </r>
  <r>
    <x v="4"/>
    <n v="1128299"/>
    <x v="612"/>
    <x v="2"/>
    <x v="7"/>
    <x v="9"/>
    <x v="5"/>
    <n v="0.98"/>
    <n v="1820"/>
    <n v="1783.6"/>
    <n v="606.42399999999998"/>
    <n v="0.34"/>
  </r>
  <r>
    <x v="4"/>
    <n v="1128299"/>
    <x v="613"/>
    <x v="2"/>
    <x v="7"/>
    <x v="9"/>
    <x v="0"/>
    <n v="0.73"/>
    <n v="2390"/>
    <n v="1744.7"/>
    <n v="697.88000000000011"/>
    <n v="0.4"/>
  </r>
  <r>
    <x v="4"/>
    <n v="1128299"/>
    <x v="614"/>
    <x v="2"/>
    <x v="7"/>
    <x v="9"/>
    <x v="1"/>
    <n v="0.82"/>
    <n v="1820"/>
    <n v="1492.3999999999999"/>
    <n v="537.2639999999999"/>
    <n v="0.36"/>
  </r>
  <r>
    <x v="4"/>
    <n v="1128299"/>
    <x v="615"/>
    <x v="2"/>
    <x v="7"/>
    <x v="9"/>
    <x v="2"/>
    <n v="0.78"/>
    <n v="1750"/>
    <n v="1365"/>
    <n v="477.74999999999994"/>
    <n v="0.35"/>
  </r>
  <r>
    <x v="4"/>
    <n v="1128299"/>
    <x v="616"/>
    <x v="2"/>
    <x v="7"/>
    <x v="9"/>
    <x v="3"/>
    <n v="0.78"/>
    <n v="1370"/>
    <n v="1068.6000000000001"/>
    <n v="438.12600000000003"/>
    <n v="0.41"/>
  </r>
  <r>
    <x v="4"/>
    <n v="1128299"/>
    <x v="617"/>
    <x v="2"/>
    <x v="7"/>
    <x v="9"/>
    <x v="4"/>
    <n v="0.77"/>
    <n v="1440"/>
    <n v="1108.8"/>
    <n v="388.08"/>
    <n v="0.35"/>
  </r>
  <r>
    <x v="4"/>
    <n v="1128299"/>
    <x v="618"/>
    <x v="2"/>
    <x v="7"/>
    <x v="9"/>
    <x v="5"/>
    <n v="0.95"/>
    <n v="1550"/>
    <n v="1472.5"/>
    <n v="515.375"/>
    <n v="0.35"/>
  </r>
  <r>
    <x v="4"/>
    <n v="1128299"/>
    <x v="619"/>
    <x v="2"/>
    <x v="7"/>
    <x v="9"/>
    <x v="0"/>
    <n v="0.8"/>
    <n v="2170"/>
    <n v="1736"/>
    <n v="781.19999999999993"/>
    <n v="0.44999999999999996"/>
  </r>
  <r>
    <x v="4"/>
    <n v="1128299"/>
    <x v="620"/>
    <x v="2"/>
    <x v="7"/>
    <x v="9"/>
    <x v="1"/>
    <n v="0.77"/>
    <n v="2100"/>
    <n v="1617"/>
    <n v="630.63"/>
    <n v="0.39"/>
  </r>
  <r>
    <x v="4"/>
    <n v="1128299"/>
    <x v="621"/>
    <x v="2"/>
    <x v="7"/>
    <x v="9"/>
    <x v="2"/>
    <n v="0.73"/>
    <n v="1630"/>
    <n v="1189.8999999999999"/>
    <n v="416.46499999999992"/>
    <n v="0.35"/>
  </r>
  <r>
    <x v="4"/>
    <n v="1128299"/>
    <x v="622"/>
    <x v="2"/>
    <x v="7"/>
    <x v="9"/>
    <x v="3"/>
    <n v="0.74"/>
    <n v="1550"/>
    <n v="1147"/>
    <n v="504.68"/>
    <n v="0.44"/>
  </r>
  <r>
    <x v="4"/>
    <n v="1128299"/>
    <x v="623"/>
    <x v="2"/>
    <x v="7"/>
    <x v="9"/>
    <x v="4"/>
    <n v="0.71"/>
    <n v="1550"/>
    <n v="1100.5"/>
    <n v="429.19499999999999"/>
    <n v="0.39"/>
  </r>
  <r>
    <x v="4"/>
    <n v="1128299"/>
    <x v="624"/>
    <x v="2"/>
    <x v="7"/>
    <x v="9"/>
    <x v="5"/>
    <n v="0.76"/>
    <n v="1080"/>
    <n v="820.8"/>
    <n v="270.86399999999998"/>
    <n v="0.33"/>
  </r>
  <r>
    <x v="4"/>
    <n v="1128299"/>
    <x v="625"/>
    <x v="2"/>
    <x v="7"/>
    <x v="9"/>
    <x v="0"/>
    <n v="0.64"/>
    <n v="1560"/>
    <n v="998.4"/>
    <n v="409.34399999999999"/>
    <n v="0.41"/>
  </r>
  <r>
    <x v="4"/>
    <n v="1128299"/>
    <x v="626"/>
    <x v="2"/>
    <x v="7"/>
    <x v="9"/>
    <x v="1"/>
    <n v="0.71"/>
    <n v="1740"/>
    <n v="1235.3999999999999"/>
    <n v="432.38999999999993"/>
    <n v="0.35"/>
  </r>
  <r>
    <x v="4"/>
    <n v="1128299"/>
    <x v="627"/>
    <x v="2"/>
    <x v="7"/>
    <x v="9"/>
    <x v="2"/>
    <n v="0.63"/>
    <n v="1350"/>
    <n v="850.5"/>
    <n v="314.685"/>
    <n v="0.37"/>
  </r>
  <r>
    <x v="4"/>
    <n v="1128299"/>
    <x v="628"/>
    <x v="2"/>
    <x v="7"/>
    <x v="9"/>
    <x v="3"/>
    <n v="0.67"/>
    <n v="1120"/>
    <n v="750.40000000000009"/>
    <n v="300.16000000000003"/>
    <n v="0.4"/>
  </r>
  <r>
    <x v="4"/>
    <n v="1128299"/>
    <x v="629"/>
    <x v="2"/>
    <x v="7"/>
    <x v="9"/>
    <x v="4"/>
    <n v="0.72"/>
    <n v="1110"/>
    <n v="799.19999999999993"/>
    <n v="319.68"/>
    <n v="0.4"/>
  </r>
  <r>
    <x v="4"/>
    <n v="1128299"/>
    <x v="67"/>
    <x v="2"/>
    <x v="7"/>
    <x v="9"/>
    <x v="5"/>
    <n v="0.62"/>
    <n v="1130"/>
    <n v="700.6"/>
    <n v="245.20999999999998"/>
    <n v="0.35"/>
  </r>
  <r>
    <x v="4"/>
    <n v="1128299"/>
    <x v="68"/>
    <x v="2"/>
    <x v="7"/>
    <x v="9"/>
    <x v="0"/>
    <n v="0.57999999999999996"/>
    <n v="1490"/>
    <n v="864.19999999999993"/>
    <n v="345.68"/>
    <n v="0.4"/>
  </r>
  <r>
    <x v="4"/>
    <n v="1128299"/>
    <x v="69"/>
    <x v="2"/>
    <x v="7"/>
    <x v="9"/>
    <x v="1"/>
    <n v="0.64"/>
    <n v="1380"/>
    <n v="883.2"/>
    <n v="326.78399999999999"/>
    <n v="0.37"/>
  </r>
  <r>
    <x v="4"/>
    <n v="1128299"/>
    <x v="70"/>
    <x v="2"/>
    <x v="7"/>
    <x v="9"/>
    <x v="2"/>
    <n v="0.56000000000000005"/>
    <n v="1130"/>
    <n v="632.80000000000007"/>
    <n v="227.80800000000002"/>
    <n v="0.36"/>
  </r>
  <r>
    <x v="4"/>
    <n v="1128299"/>
    <x v="71"/>
    <x v="2"/>
    <x v="7"/>
    <x v="9"/>
    <x v="3"/>
    <n v="0.57999999999999996"/>
    <n v="980"/>
    <n v="568.4"/>
    <n v="250.096"/>
    <n v="0.44"/>
  </r>
  <r>
    <x v="4"/>
    <n v="1128299"/>
    <x v="72"/>
    <x v="2"/>
    <x v="7"/>
    <x v="9"/>
    <x v="4"/>
    <n v="0.69"/>
    <n v="940"/>
    <n v="648.59999999999991"/>
    <n v="227.00999999999996"/>
    <n v="0.35"/>
  </r>
  <r>
    <x v="4"/>
    <n v="1128299"/>
    <x v="73"/>
    <x v="2"/>
    <x v="7"/>
    <x v="9"/>
    <x v="5"/>
    <n v="0.71"/>
    <n v="1010"/>
    <n v="717.09999999999991"/>
    <n v="250.98499999999996"/>
    <n v="0.35"/>
  </r>
  <r>
    <x v="4"/>
    <n v="1128299"/>
    <x v="74"/>
    <x v="2"/>
    <x v="7"/>
    <x v="9"/>
    <x v="0"/>
    <n v="0.54"/>
    <n v="1620"/>
    <n v="874.80000000000007"/>
    <n v="384.91200000000003"/>
    <n v="0.44"/>
  </r>
  <r>
    <x v="4"/>
    <n v="1128299"/>
    <x v="75"/>
    <x v="2"/>
    <x v="7"/>
    <x v="9"/>
    <x v="1"/>
    <n v="0.6"/>
    <n v="1880"/>
    <n v="1128"/>
    <n v="417.36"/>
    <n v="0.37"/>
  </r>
  <r>
    <x v="4"/>
    <n v="1128299"/>
    <x v="76"/>
    <x v="2"/>
    <x v="7"/>
    <x v="9"/>
    <x v="2"/>
    <n v="0.54"/>
    <n v="1240"/>
    <n v="669.6"/>
    <n v="247.75200000000001"/>
    <n v="0.37"/>
  </r>
  <r>
    <x v="4"/>
    <n v="1128299"/>
    <x v="77"/>
    <x v="2"/>
    <x v="7"/>
    <x v="9"/>
    <x v="3"/>
    <n v="0.69"/>
    <n v="1170"/>
    <n v="807.3"/>
    <n v="347.13899999999995"/>
    <n v="0.43"/>
  </r>
  <r>
    <x v="4"/>
    <n v="1128299"/>
    <x v="78"/>
    <x v="2"/>
    <x v="7"/>
    <x v="9"/>
    <x v="4"/>
    <n v="0.85"/>
    <n v="1150"/>
    <n v="977.5"/>
    <n v="391"/>
    <n v="0.4"/>
  </r>
  <r>
    <x v="4"/>
    <n v="1128299"/>
    <x v="79"/>
    <x v="2"/>
    <x v="7"/>
    <x v="9"/>
    <x v="5"/>
    <n v="0.88"/>
    <n v="1380"/>
    <n v="1214.4000000000001"/>
    <n v="376.464"/>
    <n v="0.31"/>
  </r>
  <r>
    <x v="4"/>
    <n v="1128299"/>
    <x v="80"/>
    <x v="2"/>
    <x v="7"/>
    <x v="9"/>
    <x v="0"/>
    <n v="0.78"/>
    <n v="1880"/>
    <n v="1466.4"/>
    <n v="586.56000000000006"/>
    <n v="0.4"/>
  </r>
  <r>
    <x v="4"/>
    <n v="1128299"/>
    <x v="81"/>
    <x v="2"/>
    <x v="7"/>
    <x v="9"/>
    <x v="1"/>
    <n v="0.77"/>
    <n v="1950"/>
    <n v="1501.5"/>
    <n v="570.57000000000005"/>
    <n v="0.38"/>
  </r>
  <r>
    <x v="4"/>
    <n v="1128299"/>
    <x v="82"/>
    <x v="2"/>
    <x v="7"/>
    <x v="9"/>
    <x v="2"/>
    <n v="0.73"/>
    <n v="1380"/>
    <n v="1007.4"/>
    <n v="392.88600000000002"/>
    <n v="0.39"/>
  </r>
  <r>
    <x v="4"/>
    <n v="1128299"/>
    <x v="83"/>
    <x v="2"/>
    <x v="7"/>
    <x v="9"/>
    <x v="3"/>
    <n v="0.76"/>
    <n v="1380"/>
    <n v="1048.8"/>
    <n v="450.98399999999998"/>
    <n v="0.43"/>
  </r>
  <r>
    <x v="4"/>
    <n v="1128299"/>
    <x v="84"/>
    <x v="2"/>
    <x v="7"/>
    <x v="9"/>
    <x v="4"/>
    <n v="0.82"/>
    <n v="1330"/>
    <n v="1090.5999999999999"/>
    <n v="414.428"/>
    <n v="0.38"/>
  </r>
  <r>
    <x v="4"/>
    <n v="1128299"/>
    <x v="85"/>
    <x v="2"/>
    <x v="7"/>
    <x v="9"/>
    <x v="5"/>
    <n v="0.86"/>
    <n v="1500"/>
    <n v="1290"/>
    <n v="438.6"/>
    <n v="0.34"/>
  </r>
  <r>
    <x v="0"/>
    <n v="1185732"/>
    <x v="86"/>
    <x v="2"/>
    <x v="7"/>
    <x v="9"/>
    <x v="0"/>
    <n v="0.44"/>
    <n v="2730"/>
    <n v="1201.2"/>
    <n v="660.66000000000008"/>
    <n v="0.55000000000000004"/>
  </r>
  <r>
    <x v="0"/>
    <n v="1185732"/>
    <x v="87"/>
    <x v="2"/>
    <x v="7"/>
    <x v="9"/>
    <x v="1"/>
    <n v="0.41"/>
    <n v="2210"/>
    <n v="906.09999999999991"/>
    <n v="443.98899999999992"/>
    <n v="0.49"/>
  </r>
  <r>
    <x v="0"/>
    <n v="1185732"/>
    <x v="88"/>
    <x v="2"/>
    <x v="7"/>
    <x v="9"/>
    <x v="2"/>
    <n v="0.34"/>
    <n v="2300"/>
    <n v="782"/>
    <n v="304.98"/>
    <n v="0.39"/>
  </r>
  <r>
    <x v="0"/>
    <n v="1185732"/>
    <x v="89"/>
    <x v="2"/>
    <x v="7"/>
    <x v="9"/>
    <x v="3"/>
    <n v="0.38"/>
    <n v="1750"/>
    <n v="665"/>
    <n v="266"/>
    <n v="0.4"/>
  </r>
  <r>
    <x v="0"/>
    <n v="1185732"/>
    <x v="90"/>
    <x v="4"/>
    <x v="8"/>
    <x v="10"/>
    <x v="4"/>
    <n v="0.5"/>
    <n v="1950"/>
    <n v="975"/>
    <n v="487.5"/>
    <n v="0.5"/>
  </r>
  <r>
    <x v="0"/>
    <n v="1185732"/>
    <x v="91"/>
    <x v="4"/>
    <x v="8"/>
    <x v="10"/>
    <x v="5"/>
    <n v="0.41"/>
    <n v="2470"/>
    <n v="1012.6999999999999"/>
    <n v="627.87399999999991"/>
    <n v="0.62"/>
  </r>
  <r>
    <x v="0"/>
    <n v="1185732"/>
    <x v="92"/>
    <x v="4"/>
    <x v="8"/>
    <x v="10"/>
    <x v="0"/>
    <n v="0.43"/>
    <n v="3190"/>
    <n v="1371.7"/>
    <n v="781.86900000000014"/>
    <n v="0.57000000000000006"/>
  </r>
  <r>
    <x v="0"/>
    <n v="1185732"/>
    <x v="93"/>
    <x v="4"/>
    <x v="8"/>
    <x v="10"/>
    <x v="1"/>
    <n v="0.43"/>
    <n v="1950"/>
    <n v="838.5"/>
    <n v="410.86500000000001"/>
    <n v="0.49"/>
  </r>
  <r>
    <x v="0"/>
    <n v="1185732"/>
    <x v="94"/>
    <x v="4"/>
    <x v="8"/>
    <x v="10"/>
    <x v="2"/>
    <n v="0.32"/>
    <n v="2400"/>
    <n v="768"/>
    <n v="291.84000000000003"/>
    <n v="0.38"/>
  </r>
  <r>
    <x v="4"/>
    <n v="1185732"/>
    <x v="95"/>
    <x v="4"/>
    <x v="8"/>
    <x v="10"/>
    <x v="3"/>
    <n v="0.38"/>
    <n v="1690"/>
    <n v="642.20000000000005"/>
    <n v="282.56800000000004"/>
    <n v="0.44"/>
  </r>
  <r>
    <x v="0"/>
    <n v="1185732"/>
    <x v="96"/>
    <x v="4"/>
    <x v="8"/>
    <x v="10"/>
    <x v="4"/>
    <n v="0.53"/>
    <n v="2180"/>
    <n v="1155.4000000000001"/>
    <n v="554.59199999999998"/>
    <n v="0.48"/>
  </r>
  <r>
    <x v="0"/>
    <n v="1185732"/>
    <x v="97"/>
    <x v="4"/>
    <x v="8"/>
    <x v="10"/>
    <x v="5"/>
    <n v="0.41"/>
    <n v="2210"/>
    <n v="906.09999999999991"/>
    <n v="588.96499999999992"/>
    <n v="0.65"/>
  </r>
  <r>
    <x v="0"/>
    <n v="1185732"/>
    <x v="98"/>
    <x v="4"/>
    <x v="8"/>
    <x v="10"/>
    <x v="0"/>
    <n v="0.41"/>
    <n v="2680"/>
    <n v="1098.8"/>
    <n v="659.28"/>
    <n v="0.6"/>
  </r>
  <r>
    <x v="0"/>
    <n v="1185732"/>
    <x v="99"/>
    <x v="4"/>
    <x v="8"/>
    <x v="10"/>
    <x v="1"/>
    <n v="0.42"/>
    <n v="2250"/>
    <n v="945"/>
    <n v="453.59999999999997"/>
    <n v="0.48"/>
  </r>
  <r>
    <x v="0"/>
    <n v="1185732"/>
    <x v="100"/>
    <x v="4"/>
    <x v="8"/>
    <x v="10"/>
    <x v="2"/>
    <n v="0.32"/>
    <n v="2170"/>
    <n v="694.4"/>
    <n v="243.03999999999996"/>
    <n v="0.35"/>
  </r>
  <r>
    <x v="0"/>
    <n v="1185732"/>
    <x v="101"/>
    <x v="4"/>
    <x v="8"/>
    <x v="10"/>
    <x v="3"/>
    <n v="0.36"/>
    <n v="1750"/>
    <n v="630"/>
    <n v="252"/>
    <n v="0.4"/>
  </r>
  <r>
    <x v="0"/>
    <n v="1185732"/>
    <x v="102"/>
    <x v="4"/>
    <x v="8"/>
    <x v="10"/>
    <x v="4"/>
    <n v="0.53"/>
    <n v="1820"/>
    <n v="964.6"/>
    <n v="443.71599999999995"/>
    <n v="0.45999999999999996"/>
  </r>
  <r>
    <x v="0"/>
    <n v="1185732"/>
    <x v="103"/>
    <x v="4"/>
    <x v="8"/>
    <x v="10"/>
    <x v="5"/>
    <n v="0.42"/>
    <n v="2250"/>
    <n v="945"/>
    <n v="604.80000000000007"/>
    <n v="0.64"/>
  </r>
  <r>
    <x v="0"/>
    <n v="1185732"/>
    <x v="53"/>
    <x v="4"/>
    <x v="8"/>
    <x v="10"/>
    <x v="0"/>
    <n v="0.42"/>
    <n v="2560"/>
    <n v="1075.2"/>
    <n v="623.6160000000001"/>
    <n v="0.58000000000000007"/>
  </r>
  <r>
    <x v="0"/>
    <n v="1185732"/>
    <x v="53"/>
    <x v="4"/>
    <x v="8"/>
    <x v="10"/>
    <x v="1"/>
    <n v="0.41"/>
    <n v="2100"/>
    <n v="861"/>
    <n v="430.5"/>
    <n v="0.5"/>
  </r>
  <r>
    <x v="4"/>
    <n v="1185732"/>
    <x v="53"/>
    <x v="4"/>
    <x v="8"/>
    <x v="10"/>
    <x v="2"/>
    <n v="0.32"/>
    <n v="2030"/>
    <n v="649.6"/>
    <n v="259.84000000000003"/>
    <n v="0.4"/>
  </r>
  <r>
    <x v="4"/>
    <n v="1185732"/>
    <x v="53"/>
    <x v="4"/>
    <x v="8"/>
    <x v="10"/>
    <x v="3"/>
    <n v="0.38"/>
    <n v="1890"/>
    <n v="718.2"/>
    <n v="323.19"/>
    <n v="0.44999999999999996"/>
  </r>
  <r>
    <x v="4"/>
    <n v="1185732"/>
    <x v="53"/>
    <x v="4"/>
    <x v="8"/>
    <x v="10"/>
    <x v="4"/>
    <n v="0.52"/>
    <n v="1960"/>
    <n v="1019.2"/>
    <n v="458.64"/>
    <n v="0.44999999999999996"/>
  </r>
  <r>
    <x v="4"/>
    <n v="1185732"/>
    <x v="53"/>
    <x v="4"/>
    <x v="8"/>
    <x v="10"/>
    <x v="5"/>
    <n v="0.44"/>
    <n v="2080"/>
    <n v="915.2"/>
    <n v="549.12"/>
    <n v="0.6"/>
  </r>
  <r>
    <x v="4"/>
    <n v="1185732"/>
    <x v="53"/>
    <x v="4"/>
    <x v="8"/>
    <x v="10"/>
    <x v="0"/>
    <n v="0.52"/>
    <n v="3000"/>
    <n v="1560"/>
    <n v="873.60000000000014"/>
    <n v="0.56000000000000005"/>
  </r>
  <r>
    <x v="4"/>
    <n v="1185732"/>
    <x v="53"/>
    <x v="4"/>
    <x v="8"/>
    <x v="10"/>
    <x v="1"/>
    <n v="0.54"/>
    <n v="1940"/>
    <n v="1047.6000000000001"/>
    <n v="523.80000000000007"/>
    <n v="0.5"/>
  </r>
  <r>
    <x v="4"/>
    <n v="1185732"/>
    <x v="53"/>
    <x v="4"/>
    <x v="8"/>
    <x v="10"/>
    <x v="2"/>
    <n v="0.47"/>
    <n v="1880"/>
    <n v="883.59999999999991"/>
    <n v="326.93199999999996"/>
    <n v="0.37"/>
  </r>
  <r>
    <x v="4"/>
    <n v="1185732"/>
    <x v="53"/>
    <x v="4"/>
    <x v="8"/>
    <x v="10"/>
    <x v="3"/>
    <n v="0.49"/>
    <n v="1750"/>
    <n v="857.5"/>
    <n v="368.72499999999997"/>
    <n v="0.43"/>
  </r>
  <r>
    <x v="4"/>
    <n v="1185732"/>
    <x v="53"/>
    <x v="4"/>
    <x v="8"/>
    <x v="10"/>
    <x v="4"/>
    <n v="0.57999999999999996"/>
    <n v="1960"/>
    <n v="1136.8"/>
    <n v="534.29599999999994"/>
    <n v="0.47"/>
  </r>
  <r>
    <x v="4"/>
    <n v="1185732"/>
    <x v="53"/>
    <x v="4"/>
    <x v="8"/>
    <x v="10"/>
    <x v="5"/>
    <n v="0.64"/>
    <n v="2480"/>
    <n v="1587.2"/>
    <n v="1015.8080000000001"/>
    <n v="0.64"/>
  </r>
  <r>
    <x v="4"/>
    <n v="1185732"/>
    <x v="53"/>
    <x v="4"/>
    <x v="8"/>
    <x v="10"/>
    <x v="0"/>
    <n v="0.55000000000000004"/>
    <n v="2900"/>
    <n v="1595.0000000000002"/>
    <n v="941.0500000000003"/>
    <n v="0.59000000000000008"/>
  </r>
  <r>
    <x v="4"/>
    <n v="1185732"/>
    <x v="53"/>
    <x v="4"/>
    <x v="8"/>
    <x v="10"/>
    <x v="1"/>
    <n v="0.54"/>
    <n v="2060"/>
    <n v="1112.4000000000001"/>
    <n v="545.07600000000002"/>
    <n v="0.49"/>
  </r>
  <r>
    <x v="4"/>
    <n v="1185732"/>
    <x v="118"/>
    <x v="4"/>
    <x v="8"/>
    <x v="10"/>
    <x v="2"/>
    <n v="0.49"/>
    <n v="2080"/>
    <n v="1019.1999999999999"/>
    <n v="356.71999999999997"/>
    <n v="0.35"/>
  </r>
  <r>
    <x v="4"/>
    <n v="1185732"/>
    <x v="119"/>
    <x v="4"/>
    <x v="8"/>
    <x v="10"/>
    <x v="3"/>
    <n v="0.47"/>
    <n v="2170"/>
    <n v="1019.9"/>
    <n v="407.96000000000004"/>
    <n v="0.4"/>
  </r>
  <r>
    <x v="4"/>
    <n v="1185732"/>
    <x v="120"/>
    <x v="4"/>
    <x v="8"/>
    <x v="10"/>
    <x v="4"/>
    <n v="0.62"/>
    <n v="2330"/>
    <n v="1444.6"/>
    <n v="707.85399999999993"/>
    <n v="0.49"/>
  </r>
  <r>
    <x v="4"/>
    <n v="1185732"/>
    <x v="121"/>
    <x v="4"/>
    <x v="8"/>
    <x v="10"/>
    <x v="5"/>
    <n v="0.63"/>
    <n v="2590"/>
    <n v="1631.7"/>
    <n v="1060.605"/>
    <n v="0.65"/>
  </r>
  <r>
    <x v="4"/>
    <n v="1185732"/>
    <x v="122"/>
    <x v="4"/>
    <x v="8"/>
    <x v="10"/>
    <x v="0"/>
    <n v="0.6"/>
    <n v="2990"/>
    <n v="1794"/>
    <n v="1076.3999999999999"/>
    <n v="0.6"/>
  </r>
  <r>
    <x v="4"/>
    <n v="1185732"/>
    <x v="123"/>
    <x v="4"/>
    <x v="8"/>
    <x v="10"/>
    <x v="1"/>
    <n v="0.56999999999999995"/>
    <n v="2250"/>
    <n v="1282.5"/>
    <n v="589.94999999999993"/>
    <n v="0.45999999999999996"/>
  </r>
  <r>
    <x v="4"/>
    <n v="1185732"/>
    <x v="124"/>
    <x v="4"/>
    <x v="8"/>
    <x v="10"/>
    <x v="2"/>
    <n v="0.5"/>
    <n v="2150"/>
    <n v="1075"/>
    <n v="397.75"/>
    <n v="0.37"/>
  </r>
  <r>
    <x v="4"/>
    <n v="1185732"/>
    <x v="125"/>
    <x v="4"/>
    <x v="8"/>
    <x v="10"/>
    <x v="3"/>
    <n v="0.53"/>
    <n v="2330"/>
    <n v="1234.9000000000001"/>
    <n v="531.00700000000006"/>
    <n v="0.43"/>
  </r>
  <r>
    <x v="4"/>
    <n v="1185732"/>
    <x v="126"/>
    <x v="4"/>
    <x v="8"/>
    <x v="10"/>
    <x v="4"/>
    <n v="0.61"/>
    <n v="2080"/>
    <n v="1268.8"/>
    <n v="621.71199999999999"/>
    <n v="0.49"/>
  </r>
  <r>
    <x v="4"/>
    <n v="1185732"/>
    <x v="127"/>
    <x v="4"/>
    <x v="8"/>
    <x v="10"/>
    <x v="5"/>
    <n v="0.67"/>
    <n v="2440"/>
    <n v="1634.8000000000002"/>
    <n v="1062.6200000000001"/>
    <n v="0.65"/>
  </r>
  <r>
    <x v="4"/>
    <n v="1185732"/>
    <x v="630"/>
    <x v="4"/>
    <x v="8"/>
    <x v="10"/>
    <x v="0"/>
    <n v="0.6"/>
    <n v="3040"/>
    <n v="1824"/>
    <n v="1039.68"/>
    <n v="0.57000000000000006"/>
  </r>
  <r>
    <x v="4"/>
    <n v="1185732"/>
    <x v="631"/>
    <x v="4"/>
    <x v="8"/>
    <x v="10"/>
    <x v="1"/>
    <n v="0.55000000000000004"/>
    <n v="2520"/>
    <n v="1386"/>
    <n v="623.69999999999993"/>
    <n v="0.44999999999999996"/>
  </r>
  <r>
    <x v="4"/>
    <n v="1185732"/>
    <x v="632"/>
    <x v="4"/>
    <x v="8"/>
    <x v="10"/>
    <x v="2"/>
    <n v="0.53"/>
    <n v="2310"/>
    <n v="1224.3"/>
    <n v="452.99099999999999"/>
    <n v="0.37"/>
  </r>
  <r>
    <x v="0"/>
    <n v="1185732"/>
    <x v="633"/>
    <x v="4"/>
    <x v="8"/>
    <x v="10"/>
    <x v="3"/>
    <n v="0.44"/>
    <n v="2330"/>
    <n v="1025.2"/>
    <n v="410.08000000000004"/>
    <n v="0.4"/>
  </r>
  <r>
    <x v="0"/>
    <n v="1185732"/>
    <x v="634"/>
    <x v="4"/>
    <x v="8"/>
    <x v="10"/>
    <x v="4"/>
    <n v="0.52"/>
    <n v="2250"/>
    <n v="1170"/>
    <n v="526.5"/>
    <n v="0.44999999999999996"/>
  </r>
  <r>
    <x v="0"/>
    <n v="1185732"/>
    <x v="635"/>
    <x v="4"/>
    <x v="8"/>
    <x v="10"/>
    <x v="5"/>
    <n v="0.56000000000000005"/>
    <n v="2780"/>
    <n v="1556.8000000000002"/>
    <n v="949.64800000000014"/>
    <n v="0.61"/>
  </r>
  <r>
    <x v="0"/>
    <n v="1185732"/>
    <x v="636"/>
    <x v="4"/>
    <x v="8"/>
    <x v="10"/>
    <x v="0"/>
    <n v="0.53"/>
    <n v="2840"/>
    <n v="1505.2"/>
    <n v="827.86000000000013"/>
    <n v="0.55000000000000004"/>
  </r>
  <r>
    <x v="0"/>
    <n v="1185732"/>
    <x v="637"/>
    <x v="4"/>
    <x v="8"/>
    <x v="10"/>
    <x v="1"/>
    <n v="0.46"/>
    <n v="2550"/>
    <n v="1173"/>
    <n v="527.84999999999991"/>
    <n v="0.44999999999999996"/>
  </r>
  <r>
    <x v="2"/>
    <n v="1185732"/>
    <x v="638"/>
    <x v="4"/>
    <x v="8"/>
    <x v="10"/>
    <x v="2"/>
    <n v="0.41"/>
    <n v="2250"/>
    <n v="922.5"/>
    <n v="341.32499999999999"/>
    <n v="0.37"/>
  </r>
  <r>
    <x v="2"/>
    <n v="1185732"/>
    <x v="639"/>
    <x v="4"/>
    <x v="8"/>
    <x v="10"/>
    <x v="3"/>
    <n v="0.42"/>
    <n v="2100"/>
    <n v="882"/>
    <n v="379.26"/>
    <n v="0.43"/>
  </r>
  <r>
    <x v="2"/>
    <n v="1185732"/>
    <x v="640"/>
    <x v="4"/>
    <x v="8"/>
    <x v="10"/>
    <x v="4"/>
    <n v="0.5"/>
    <n v="2100"/>
    <n v="1050"/>
    <n v="525"/>
    <n v="0.5"/>
  </r>
  <r>
    <x v="2"/>
    <n v="1185732"/>
    <x v="641"/>
    <x v="4"/>
    <x v="8"/>
    <x v="10"/>
    <x v="5"/>
    <n v="0.55000000000000004"/>
    <n v="2230"/>
    <n v="1226.5"/>
    <n v="772.69500000000005"/>
    <n v="0.63"/>
  </r>
  <r>
    <x v="2"/>
    <n v="1185732"/>
    <x v="642"/>
    <x v="4"/>
    <x v="8"/>
    <x v="10"/>
    <x v="0"/>
    <n v="0.56000000000000005"/>
    <n v="2700"/>
    <n v="1512.0000000000002"/>
    <n v="907.20000000000016"/>
    <n v="0.6"/>
  </r>
  <r>
    <x v="2"/>
    <n v="1185732"/>
    <x v="643"/>
    <x v="4"/>
    <x v="8"/>
    <x v="10"/>
    <x v="1"/>
    <n v="0.47"/>
    <n v="2150"/>
    <n v="1010.4999999999999"/>
    <n v="454.72499999999991"/>
    <n v="0.44999999999999996"/>
  </r>
  <r>
    <x v="2"/>
    <n v="1185732"/>
    <x v="644"/>
    <x v="4"/>
    <x v="8"/>
    <x v="10"/>
    <x v="2"/>
    <n v="0.47"/>
    <n v="2030"/>
    <n v="954.09999999999991"/>
    <n v="372.09899999999999"/>
    <n v="0.39"/>
  </r>
  <r>
    <x v="2"/>
    <n v="1185732"/>
    <x v="645"/>
    <x v="4"/>
    <x v="8"/>
    <x v="10"/>
    <x v="3"/>
    <n v="0.45"/>
    <n v="1820"/>
    <n v="819"/>
    <n v="360.36"/>
    <n v="0.44"/>
  </r>
  <r>
    <x v="2"/>
    <n v="1185732"/>
    <x v="646"/>
    <x v="4"/>
    <x v="8"/>
    <x v="10"/>
    <x v="4"/>
    <n v="0.56999999999999995"/>
    <n v="1890"/>
    <n v="1077.3"/>
    <n v="538.65"/>
    <n v="0.5"/>
  </r>
  <r>
    <x v="2"/>
    <n v="1185732"/>
    <x v="647"/>
    <x v="4"/>
    <x v="8"/>
    <x v="10"/>
    <x v="5"/>
    <n v="0.59"/>
    <n v="2230"/>
    <n v="1315.6999999999998"/>
    <n v="855.20499999999993"/>
    <n v="0.65"/>
  </r>
  <r>
    <x v="2"/>
    <n v="1185732"/>
    <x v="648"/>
    <x v="4"/>
    <x v="8"/>
    <x v="10"/>
    <x v="0"/>
    <n v="0.56000000000000005"/>
    <n v="2440"/>
    <n v="1366.4"/>
    <n v="792.51200000000017"/>
    <n v="0.58000000000000007"/>
  </r>
  <r>
    <x v="2"/>
    <n v="1185732"/>
    <x v="649"/>
    <x v="4"/>
    <x v="8"/>
    <x v="10"/>
    <x v="1"/>
    <n v="0.49"/>
    <n v="2240"/>
    <n v="1097.5999999999999"/>
    <n v="526.84799999999996"/>
    <n v="0.48"/>
  </r>
  <r>
    <x v="2"/>
    <n v="1185732"/>
    <x v="650"/>
    <x v="4"/>
    <x v="8"/>
    <x v="10"/>
    <x v="2"/>
    <n v="0.46"/>
    <n v="2240"/>
    <n v="1030.4000000000001"/>
    <n v="381.24800000000005"/>
    <n v="0.37"/>
  </r>
  <r>
    <x v="2"/>
    <n v="1185732"/>
    <x v="651"/>
    <x v="4"/>
    <x v="8"/>
    <x v="10"/>
    <x v="3"/>
    <n v="0.49"/>
    <n v="2020"/>
    <n v="989.8"/>
    <n v="435.512"/>
    <n v="0.44"/>
  </r>
  <r>
    <x v="2"/>
    <n v="1185732"/>
    <x v="652"/>
    <x v="4"/>
    <x v="8"/>
    <x v="10"/>
    <x v="4"/>
    <n v="0.64"/>
    <n v="1950"/>
    <n v="1248"/>
    <n v="624"/>
    <n v="0.5"/>
  </r>
  <r>
    <x v="2"/>
    <n v="1185732"/>
    <x v="653"/>
    <x v="4"/>
    <x v="8"/>
    <x v="10"/>
    <x v="5"/>
    <n v="0.64"/>
    <n v="2130"/>
    <n v="1363.2"/>
    <n v="817.92"/>
    <n v="0.6"/>
  </r>
  <r>
    <x v="2"/>
    <n v="1185732"/>
    <x v="575"/>
    <x v="4"/>
    <x v="8"/>
    <x v="10"/>
    <x v="0"/>
    <n v="0.63"/>
    <n v="3230"/>
    <n v="2034.9"/>
    <n v="1139.5440000000001"/>
    <n v="0.56000000000000005"/>
  </r>
  <r>
    <x v="2"/>
    <n v="1185732"/>
    <x v="575"/>
    <x v="4"/>
    <x v="8"/>
    <x v="10"/>
    <x v="1"/>
    <n v="0.51"/>
    <n v="2540"/>
    <n v="1295.4000000000001"/>
    <n v="608.83799999999997"/>
    <n v="0.47"/>
  </r>
  <r>
    <x v="2"/>
    <n v="1185732"/>
    <x v="575"/>
    <x v="4"/>
    <x v="8"/>
    <x v="10"/>
    <x v="2"/>
    <n v="0.52"/>
    <n v="2480"/>
    <n v="1289.6000000000001"/>
    <n v="477.15200000000004"/>
    <n v="0.37"/>
  </r>
  <r>
    <x v="2"/>
    <n v="1185732"/>
    <x v="575"/>
    <x v="4"/>
    <x v="8"/>
    <x v="10"/>
    <x v="3"/>
    <n v="0.54"/>
    <n v="2090"/>
    <n v="1128.6000000000001"/>
    <n v="485.29800000000006"/>
    <n v="0.43"/>
  </r>
  <r>
    <x v="0"/>
    <n v="1185732"/>
    <x v="575"/>
    <x v="4"/>
    <x v="8"/>
    <x v="10"/>
    <x v="4"/>
    <n v="0.6"/>
    <n v="2020"/>
    <n v="1212"/>
    <n v="593.88"/>
    <n v="0.49"/>
  </r>
  <r>
    <x v="0"/>
    <n v="1185732"/>
    <x v="575"/>
    <x v="4"/>
    <x v="8"/>
    <x v="10"/>
    <x v="5"/>
    <n v="0.64"/>
    <n v="2190"/>
    <n v="1401.6000000000001"/>
    <n v="883.00800000000004"/>
    <n v="0.63"/>
  </r>
  <r>
    <x v="0"/>
    <n v="1185732"/>
    <x v="654"/>
    <x v="4"/>
    <x v="8"/>
    <x v="10"/>
    <x v="0"/>
    <n v="0.33"/>
    <n v="1310"/>
    <n v="432.3"/>
    <n v="194.53500000000003"/>
    <n v="0.45000000000000007"/>
  </r>
  <r>
    <x v="0"/>
    <n v="1185732"/>
    <x v="655"/>
    <x v="4"/>
    <x v="8"/>
    <x v="10"/>
    <x v="1"/>
    <n v="0.33"/>
    <n v="650"/>
    <n v="214.5"/>
    <n v="85.800000000000011"/>
    <n v="0.4"/>
  </r>
  <r>
    <x v="0"/>
    <n v="1185732"/>
    <x v="656"/>
    <x v="4"/>
    <x v="8"/>
    <x v="10"/>
    <x v="2"/>
    <n v="0.24"/>
    <n v="630"/>
    <n v="151.19999999999999"/>
    <n v="66.527999999999992"/>
    <n v="0.44"/>
  </r>
  <r>
    <x v="0"/>
    <n v="1185732"/>
    <x v="128"/>
    <x v="4"/>
    <x v="8"/>
    <x v="10"/>
    <x v="3"/>
    <n v="0.28999999999999998"/>
    <n v="260"/>
    <n v="75.399999999999991"/>
    <n v="33.93"/>
    <n v="0.45000000000000007"/>
  </r>
  <r>
    <x v="0"/>
    <n v="1185732"/>
    <x v="129"/>
    <x v="3"/>
    <x v="9"/>
    <x v="11"/>
    <x v="4"/>
    <n v="0.43"/>
    <n v="390"/>
    <n v="167.7"/>
    <n v="75.464999999999989"/>
    <n v="0.44999999999999996"/>
  </r>
  <r>
    <x v="0"/>
    <n v="1185732"/>
    <x v="130"/>
    <x v="3"/>
    <x v="9"/>
    <x v="11"/>
    <x v="5"/>
    <n v="0.32"/>
    <n v="650"/>
    <n v="208"/>
    <n v="116.48000000000002"/>
    <n v="0.56000000000000005"/>
  </r>
  <r>
    <x v="0"/>
    <n v="1185732"/>
    <x v="131"/>
    <x v="3"/>
    <x v="9"/>
    <x v="11"/>
    <x v="0"/>
    <n v="0.32"/>
    <n v="1350"/>
    <n v="432"/>
    <n v="194.40000000000003"/>
    <n v="0.45000000000000007"/>
  </r>
  <r>
    <x v="0"/>
    <n v="1185732"/>
    <x v="132"/>
    <x v="3"/>
    <x v="9"/>
    <x v="11"/>
    <x v="1"/>
    <n v="0.34"/>
    <n v="380"/>
    <n v="129.20000000000002"/>
    <n v="58.14"/>
    <n v="0.44999999999999996"/>
  </r>
  <r>
    <x v="0"/>
    <n v="1185732"/>
    <x v="133"/>
    <x v="3"/>
    <x v="9"/>
    <x v="11"/>
    <x v="2"/>
    <n v="0.25"/>
    <n v="560"/>
    <n v="140"/>
    <n v="58.8"/>
    <n v="0.42"/>
  </r>
  <r>
    <x v="0"/>
    <n v="1185732"/>
    <x v="134"/>
    <x v="3"/>
    <x v="9"/>
    <x v="11"/>
    <x v="3"/>
    <n v="0.27"/>
    <n v="200"/>
    <n v="54"/>
    <n v="25.380000000000003"/>
    <n v="0.47000000000000003"/>
  </r>
  <r>
    <x v="0"/>
    <n v="1185732"/>
    <x v="135"/>
    <x v="3"/>
    <x v="9"/>
    <x v="11"/>
    <x v="4"/>
    <n v="0.41"/>
    <n v="440"/>
    <n v="180.39999999999998"/>
    <n v="73.963999999999984"/>
    <n v="0.41"/>
  </r>
  <r>
    <x v="0"/>
    <n v="1185732"/>
    <x v="136"/>
    <x v="3"/>
    <x v="9"/>
    <x v="11"/>
    <x v="5"/>
    <n v="0.34"/>
    <n v="650"/>
    <n v="221.00000000000003"/>
    <n v="121.55000000000003"/>
    <n v="0.55000000000000004"/>
  </r>
  <r>
    <x v="0"/>
    <n v="1185732"/>
    <x v="137"/>
    <x v="3"/>
    <x v="9"/>
    <x v="11"/>
    <x v="0"/>
    <n v="0.39"/>
    <n v="1160"/>
    <n v="452.40000000000003"/>
    <n v="226.20000000000002"/>
    <n v="0.5"/>
  </r>
  <r>
    <x v="0"/>
    <n v="1185732"/>
    <x v="138"/>
    <x v="3"/>
    <x v="9"/>
    <x v="11"/>
    <x v="1"/>
    <n v="0.38"/>
    <n v="350"/>
    <n v="133"/>
    <n v="53.2"/>
    <n v="0.4"/>
  </r>
  <r>
    <x v="0"/>
    <n v="1185732"/>
    <x v="139"/>
    <x v="3"/>
    <x v="9"/>
    <x v="11"/>
    <x v="2"/>
    <n v="0.28999999999999998"/>
    <n v="530"/>
    <n v="153.69999999999999"/>
    <n v="69.164999999999992"/>
    <n v="0.44999999999999996"/>
  </r>
  <r>
    <x v="0"/>
    <n v="1185732"/>
    <x v="140"/>
    <x v="3"/>
    <x v="9"/>
    <x v="11"/>
    <x v="3"/>
    <n v="0.32"/>
    <n v="70"/>
    <n v="22.400000000000002"/>
    <n v="11.200000000000001"/>
    <n v="0.5"/>
  </r>
  <r>
    <x v="0"/>
    <n v="1185732"/>
    <x v="141"/>
    <x v="3"/>
    <x v="9"/>
    <x v="11"/>
    <x v="4"/>
    <n v="0.47"/>
    <n v="190"/>
    <n v="89.3"/>
    <n v="37.506"/>
    <n v="0.42"/>
  </r>
  <r>
    <x v="0"/>
    <n v="1185732"/>
    <x v="142"/>
    <x v="3"/>
    <x v="9"/>
    <x v="11"/>
    <x v="5"/>
    <n v="0.38"/>
    <n v="470"/>
    <n v="178.6"/>
    <n v="98.23"/>
    <n v="0.55000000000000004"/>
  </r>
  <r>
    <x v="0"/>
    <n v="1185732"/>
    <x v="143"/>
    <x v="3"/>
    <x v="9"/>
    <x v="11"/>
    <x v="0"/>
    <n v="0.36"/>
    <n v="1200"/>
    <n v="432"/>
    <n v="203.04000000000002"/>
    <n v="0.47000000000000003"/>
  </r>
  <r>
    <x v="0"/>
    <n v="1185732"/>
    <x v="144"/>
    <x v="3"/>
    <x v="9"/>
    <x v="11"/>
    <x v="1"/>
    <n v="0.38"/>
    <n v="280"/>
    <n v="106.4"/>
    <n v="44.688000000000002"/>
    <n v="0.42"/>
  </r>
  <r>
    <x v="0"/>
    <n v="1185732"/>
    <x v="145"/>
    <x v="3"/>
    <x v="9"/>
    <x v="11"/>
    <x v="2"/>
    <n v="0.28999999999999998"/>
    <n v="260"/>
    <n v="75.399999999999991"/>
    <n v="33.175999999999995"/>
    <n v="0.44"/>
  </r>
  <r>
    <x v="0"/>
    <n v="1185732"/>
    <x v="146"/>
    <x v="3"/>
    <x v="9"/>
    <x v="11"/>
    <x v="3"/>
    <n v="0.32"/>
    <n v="70"/>
    <n v="22.400000000000002"/>
    <n v="11.200000000000001"/>
    <n v="0.5"/>
  </r>
  <r>
    <x v="0"/>
    <n v="1185732"/>
    <x v="147"/>
    <x v="3"/>
    <x v="9"/>
    <x v="11"/>
    <x v="4"/>
    <n v="0.47"/>
    <n v="140"/>
    <n v="65.8"/>
    <n v="26.32"/>
    <n v="0.4"/>
  </r>
  <r>
    <x v="0"/>
    <n v="1185732"/>
    <x v="148"/>
    <x v="3"/>
    <x v="9"/>
    <x v="11"/>
    <x v="5"/>
    <n v="0.36"/>
    <n v="530"/>
    <n v="190.79999999999998"/>
    <n v="114.47999999999999"/>
    <n v="0.6"/>
  </r>
  <r>
    <x v="0"/>
    <n v="1185732"/>
    <x v="149"/>
    <x v="3"/>
    <x v="9"/>
    <x v="11"/>
    <x v="0"/>
    <n v="0.48"/>
    <n v="1160"/>
    <n v="556.79999999999995"/>
    <n v="261.69599999999997"/>
    <n v="0.47000000000000003"/>
  </r>
  <r>
    <x v="0"/>
    <n v="1185732"/>
    <x v="150"/>
    <x v="3"/>
    <x v="9"/>
    <x v="11"/>
    <x v="1"/>
    <n v="0.44"/>
    <n v="440"/>
    <n v="193.6"/>
    <n v="79.375999999999991"/>
    <n v="0.41"/>
  </r>
  <r>
    <x v="0"/>
    <n v="1185732"/>
    <x v="151"/>
    <x v="3"/>
    <x v="9"/>
    <x v="11"/>
    <x v="2"/>
    <n v="0.37"/>
    <n v="380"/>
    <n v="140.6"/>
    <n v="61.863999999999997"/>
    <n v="0.44"/>
  </r>
  <r>
    <x v="0"/>
    <n v="1185732"/>
    <x v="152"/>
    <x v="3"/>
    <x v="9"/>
    <x v="11"/>
    <x v="3"/>
    <n v="0.36"/>
    <n v="130"/>
    <n v="46.8"/>
    <n v="22.932000000000002"/>
    <n v="0.49000000000000005"/>
  </r>
  <r>
    <x v="0"/>
    <n v="1185732"/>
    <x v="153"/>
    <x v="3"/>
    <x v="9"/>
    <x v="11"/>
    <x v="4"/>
    <n v="0.5"/>
    <n v="200"/>
    <n v="100"/>
    <n v="41"/>
    <n v="0.41"/>
  </r>
  <r>
    <x v="0"/>
    <n v="1185732"/>
    <x v="154"/>
    <x v="3"/>
    <x v="9"/>
    <x v="11"/>
    <x v="5"/>
    <n v="0.57999999999999996"/>
    <n v="510"/>
    <n v="295.79999999999995"/>
    <n v="174.52199999999999"/>
    <n v="0.59000000000000008"/>
  </r>
  <r>
    <x v="0"/>
    <n v="1185732"/>
    <x v="657"/>
    <x v="3"/>
    <x v="9"/>
    <x v="11"/>
    <x v="0"/>
    <n v="0.44"/>
    <n v="1060"/>
    <n v="466.4"/>
    <n v="228.536"/>
    <n v="0.49000000000000005"/>
  </r>
  <r>
    <x v="0"/>
    <n v="1185732"/>
    <x v="658"/>
    <x v="3"/>
    <x v="9"/>
    <x v="11"/>
    <x v="1"/>
    <n v="0.38"/>
    <n v="490"/>
    <n v="186.2"/>
    <n v="76.341999999999985"/>
    <n v="0.41"/>
  </r>
  <r>
    <x v="0"/>
    <n v="1185732"/>
    <x v="659"/>
    <x v="3"/>
    <x v="9"/>
    <x v="11"/>
    <x v="2"/>
    <n v="0.33"/>
    <n v="470"/>
    <n v="155.1"/>
    <n v="69.794999999999987"/>
    <n v="0.44999999999999996"/>
  </r>
  <r>
    <x v="0"/>
    <n v="1185732"/>
    <x v="660"/>
    <x v="3"/>
    <x v="9"/>
    <x v="11"/>
    <x v="3"/>
    <n v="0.32"/>
    <n v="450"/>
    <n v="144"/>
    <n v="67.680000000000007"/>
    <n v="0.47000000000000003"/>
  </r>
  <r>
    <x v="0"/>
    <n v="1185732"/>
    <x v="661"/>
    <x v="3"/>
    <x v="9"/>
    <x v="11"/>
    <x v="4"/>
    <n v="0.49"/>
    <n v="450"/>
    <n v="220.5"/>
    <n v="92.61"/>
    <n v="0.42"/>
  </r>
  <r>
    <x v="0"/>
    <n v="1185732"/>
    <x v="662"/>
    <x v="3"/>
    <x v="9"/>
    <x v="11"/>
    <x v="5"/>
    <n v="0.53"/>
    <n v="810"/>
    <n v="429.3"/>
    <n v="240.40800000000002"/>
    <n v="0.56000000000000005"/>
  </r>
  <r>
    <x v="0"/>
    <n v="1185732"/>
    <x v="663"/>
    <x v="3"/>
    <x v="9"/>
    <x v="11"/>
    <x v="0"/>
    <n v="0.49"/>
    <n v="1600"/>
    <n v="784"/>
    <n v="368.48"/>
    <n v="0.47000000000000003"/>
  </r>
  <r>
    <x v="0"/>
    <n v="1185732"/>
    <x v="664"/>
    <x v="3"/>
    <x v="9"/>
    <x v="11"/>
    <x v="1"/>
    <n v="0.42"/>
    <n v="750"/>
    <n v="315"/>
    <n v="141.75"/>
    <n v="0.44999999999999996"/>
  </r>
  <r>
    <x v="0"/>
    <n v="1185732"/>
    <x v="665"/>
    <x v="3"/>
    <x v="9"/>
    <x v="11"/>
    <x v="2"/>
    <n v="0.36"/>
    <n v="630"/>
    <n v="226.79999999999998"/>
    <n v="95.255999999999986"/>
    <n v="0.42"/>
  </r>
  <r>
    <x v="0"/>
    <n v="1185732"/>
    <x v="666"/>
    <x v="3"/>
    <x v="9"/>
    <x v="11"/>
    <x v="3"/>
    <n v="0.38"/>
    <n v="510"/>
    <n v="193.8"/>
    <n v="93.024000000000015"/>
    <n v="0.48000000000000004"/>
  </r>
  <r>
    <x v="0"/>
    <n v="1185732"/>
    <x v="667"/>
    <x v="3"/>
    <x v="9"/>
    <x v="11"/>
    <x v="4"/>
    <n v="0.49"/>
    <n v="580"/>
    <n v="284.2"/>
    <n v="116.52199999999999"/>
    <n v="0.41"/>
  </r>
  <r>
    <x v="0"/>
    <n v="1185732"/>
    <x v="668"/>
    <x v="3"/>
    <x v="9"/>
    <x v="11"/>
    <x v="5"/>
    <n v="0.54"/>
    <n v="980"/>
    <n v="529.20000000000005"/>
    <n v="291.06000000000006"/>
    <n v="0.55000000000000004"/>
  </r>
  <r>
    <x v="0"/>
    <n v="1185732"/>
    <x v="669"/>
    <x v="3"/>
    <x v="9"/>
    <x v="11"/>
    <x v="0"/>
    <n v="0.47"/>
    <n v="1370"/>
    <n v="643.9"/>
    <n v="302.63299999999998"/>
    <n v="0.47000000000000003"/>
  </r>
  <r>
    <x v="0"/>
    <n v="1185732"/>
    <x v="670"/>
    <x v="3"/>
    <x v="9"/>
    <x v="11"/>
    <x v="1"/>
    <n v="0.43"/>
    <n v="870"/>
    <n v="374.09999999999997"/>
    <n v="153.38099999999997"/>
    <n v="0.41"/>
  </r>
  <r>
    <x v="0"/>
    <n v="1185732"/>
    <x v="671"/>
    <x v="3"/>
    <x v="9"/>
    <x v="11"/>
    <x v="2"/>
    <n v="0.37"/>
    <n v="680"/>
    <n v="251.6"/>
    <n v="100.64"/>
    <n v="0.4"/>
  </r>
  <r>
    <x v="0"/>
    <n v="1185732"/>
    <x v="672"/>
    <x v="3"/>
    <x v="9"/>
    <x v="11"/>
    <x v="3"/>
    <n v="0.33"/>
    <n v="470"/>
    <n v="155.1"/>
    <n v="75.999000000000009"/>
    <n v="0.49000000000000005"/>
  </r>
  <r>
    <x v="0"/>
    <n v="1185732"/>
    <x v="673"/>
    <x v="3"/>
    <x v="9"/>
    <x v="11"/>
    <x v="4"/>
    <n v="0.42"/>
    <n v="420"/>
    <n v="176.4"/>
    <n v="72.323999999999998"/>
    <n v="0.41"/>
  </r>
  <r>
    <x v="0"/>
    <n v="1185732"/>
    <x v="674"/>
    <x v="3"/>
    <x v="9"/>
    <x v="11"/>
    <x v="5"/>
    <n v="0.46"/>
    <n v="880"/>
    <n v="404.8"/>
    <n v="230.73600000000002"/>
    <n v="0.57000000000000006"/>
  </r>
  <r>
    <x v="0"/>
    <n v="1185732"/>
    <x v="675"/>
    <x v="3"/>
    <x v="9"/>
    <x v="11"/>
    <x v="0"/>
    <n v="0.43"/>
    <n v="1130"/>
    <n v="485.9"/>
    <n v="233.232"/>
    <n v="0.48000000000000004"/>
  </r>
  <r>
    <x v="0"/>
    <n v="1185732"/>
    <x v="676"/>
    <x v="3"/>
    <x v="9"/>
    <x v="11"/>
    <x v="1"/>
    <n v="0.37"/>
    <n v="730"/>
    <n v="270.10000000000002"/>
    <n v="121.545"/>
    <n v="0.44999999999999996"/>
  </r>
  <r>
    <x v="0"/>
    <n v="1185732"/>
    <x v="677"/>
    <x v="3"/>
    <x v="9"/>
    <x v="11"/>
    <x v="2"/>
    <n v="0.24"/>
    <n v="410"/>
    <n v="98.399999999999991"/>
    <n v="39.36"/>
    <n v="0.4"/>
  </r>
  <r>
    <x v="0"/>
    <n v="1185732"/>
    <x v="678"/>
    <x v="3"/>
    <x v="9"/>
    <x v="11"/>
    <x v="3"/>
    <n v="0.24"/>
    <n v="310"/>
    <n v="74.399999999999991"/>
    <n v="34.223999999999997"/>
    <n v="0.46"/>
  </r>
  <r>
    <x v="0"/>
    <n v="1185732"/>
    <x v="679"/>
    <x v="3"/>
    <x v="9"/>
    <x v="11"/>
    <x v="4"/>
    <n v="0.32"/>
    <n v="340"/>
    <n v="108.8"/>
    <n v="47.872"/>
    <n v="0.44"/>
  </r>
  <r>
    <x v="0"/>
    <n v="1185732"/>
    <x v="680"/>
    <x v="3"/>
    <x v="9"/>
    <x v="11"/>
    <x v="5"/>
    <n v="0.39"/>
    <n v="520"/>
    <n v="202.8"/>
    <n v="115.59600000000002"/>
    <n v="0.57000000000000006"/>
  </r>
  <r>
    <x v="0"/>
    <n v="1185732"/>
    <x v="681"/>
    <x v="3"/>
    <x v="9"/>
    <x v="11"/>
    <x v="0"/>
    <n v="0.41"/>
    <n v="980"/>
    <n v="401.79999999999995"/>
    <n v="188.846"/>
    <n v="0.47000000000000003"/>
  </r>
  <r>
    <x v="0"/>
    <n v="1185732"/>
    <x v="682"/>
    <x v="3"/>
    <x v="9"/>
    <x v="11"/>
    <x v="1"/>
    <n v="0.34"/>
    <n v="580"/>
    <n v="197.20000000000002"/>
    <n v="84.796000000000006"/>
    <n v="0.43"/>
  </r>
  <r>
    <x v="0"/>
    <n v="1185732"/>
    <x v="683"/>
    <x v="3"/>
    <x v="9"/>
    <x v="11"/>
    <x v="2"/>
    <n v="0.32"/>
    <n v="250"/>
    <n v="80"/>
    <n v="33.6"/>
    <n v="0.42"/>
  </r>
  <r>
    <x v="0"/>
    <n v="1185732"/>
    <x v="684"/>
    <x v="3"/>
    <x v="9"/>
    <x v="11"/>
    <x v="3"/>
    <n v="0.32"/>
    <n v="210"/>
    <n v="67.2"/>
    <n v="30.912000000000003"/>
    <n v="0.46"/>
  </r>
  <r>
    <x v="0"/>
    <n v="1185732"/>
    <x v="685"/>
    <x v="3"/>
    <x v="9"/>
    <x v="11"/>
    <x v="4"/>
    <n v="0.41"/>
    <n v="190"/>
    <n v="77.899999999999991"/>
    <n v="32.717999999999996"/>
    <n v="0.42"/>
  </r>
  <r>
    <x v="0"/>
    <n v="1185732"/>
    <x v="686"/>
    <x v="3"/>
    <x v="9"/>
    <x v="11"/>
    <x v="5"/>
    <n v="0.49"/>
    <n v="600"/>
    <n v="294"/>
    <n v="176.4"/>
    <n v="0.6"/>
  </r>
  <r>
    <x v="0"/>
    <n v="1185732"/>
    <x v="687"/>
    <x v="3"/>
    <x v="9"/>
    <x v="11"/>
    <x v="0"/>
    <n v="0.46"/>
    <n v="910"/>
    <n v="418.6"/>
    <n v="196.74200000000002"/>
    <n v="0.47000000000000003"/>
  </r>
  <r>
    <x v="0"/>
    <n v="1185732"/>
    <x v="688"/>
    <x v="3"/>
    <x v="9"/>
    <x v="11"/>
    <x v="1"/>
    <n v="0.38"/>
    <n v="520"/>
    <n v="197.6"/>
    <n v="79.040000000000006"/>
    <n v="0.4"/>
  </r>
  <r>
    <x v="0"/>
    <n v="1185732"/>
    <x v="689"/>
    <x v="3"/>
    <x v="9"/>
    <x v="11"/>
    <x v="2"/>
    <n v="0.36"/>
    <n v="380"/>
    <n v="136.79999999999998"/>
    <n v="54.72"/>
    <n v="0.4"/>
  </r>
  <r>
    <x v="0"/>
    <n v="1185732"/>
    <x v="690"/>
    <x v="3"/>
    <x v="9"/>
    <x v="11"/>
    <x v="3"/>
    <n v="0.38"/>
    <n v="450"/>
    <n v="171"/>
    <n v="83.79"/>
    <n v="0.49000000000000005"/>
  </r>
  <r>
    <x v="0"/>
    <n v="1185732"/>
    <x v="691"/>
    <x v="3"/>
    <x v="9"/>
    <x v="11"/>
    <x v="4"/>
    <n v="0.52"/>
    <n v="340"/>
    <n v="176.8"/>
    <n v="74.256"/>
    <n v="0.42"/>
  </r>
  <r>
    <x v="0"/>
    <n v="1185732"/>
    <x v="692"/>
    <x v="3"/>
    <x v="9"/>
    <x v="11"/>
    <x v="5"/>
    <n v="0.59"/>
    <n v="610"/>
    <n v="359.9"/>
    <n v="215.93999999999997"/>
    <n v="0.6"/>
  </r>
  <r>
    <x v="0"/>
    <n v="1185732"/>
    <x v="155"/>
    <x v="3"/>
    <x v="9"/>
    <x v="11"/>
    <x v="0"/>
    <n v="0.5"/>
    <n v="1240"/>
    <n v="620"/>
    <n v="310"/>
    <n v="0.5"/>
  </r>
  <r>
    <x v="0"/>
    <n v="1185732"/>
    <x v="156"/>
    <x v="3"/>
    <x v="9"/>
    <x v="11"/>
    <x v="1"/>
    <n v="0.42"/>
    <n v="770"/>
    <n v="323.39999999999998"/>
    <n v="145.52999999999997"/>
    <n v="0.44999999999999996"/>
  </r>
  <r>
    <x v="0"/>
    <n v="1185732"/>
    <x v="157"/>
    <x v="3"/>
    <x v="9"/>
    <x v="11"/>
    <x v="2"/>
    <n v="0.44"/>
    <n v="560"/>
    <n v="246.4"/>
    <n v="101.024"/>
    <n v="0.41"/>
  </r>
  <r>
    <x v="0"/>
    <n v="1185732"/>
    <x v="158"/>
    <x v="3"/>
    <x v="9"/>
    <x v="11"/>
    <x v="3"/>
    <n v="0.44"/>
    <n v="490"/>
    <n v="215.6"/>
    <n v="105.64400000000001"/>
    <n v="0.49000000000000005"/>
  </r>
  <r>
    <x v="0"/>
    <n v="1185732"/>
    <x v="159"/>
    <x v="3"/>
    <x v="9"/>
    <x v="11"/>
    <x v="4"/>
    <n v="0.54"/>
    <n v="440"/>
    <n v="237.60000000000002"/>
    <n v="97.415999999999997"/>
    <n v="0.41"/>
  </r>
  <r>
    <x v="0"/>
    <n v="1185732"/>
    <x v="160"/>
    <x v="3"/>
    <x v="9"/>
    <x v="11"/>
    <x v="5"/>
    <n v="0.54"/>
    <n v="770"/>
    <n v="415.8"/>
    <n v="237.00600000000003"/>
    <n v="0.57000000000000006"/>
  </r>
  <r>
    <x v="5"/>
    <n v="1189833"/>
    <x v="161"/>
    <x v="3"/>
    <x v="9"/>
    <x v="11"/>
    <x v="0"/>
    <n v="0.32"/>
    <n v="1190"/>
    <n v="380.8"/>
    <n v="220.86400000000003"/>
    <n v="0.58000000000000007"/>
  </r>
  <r>
    <x v="5"/>
    <n v="1189833"/>
    <x v="162"/>
    <x v="3"/>
    <x v="9"/>
    <x v="11"/>
    <x v="1"/>
    <n v="0.43"/>
    <n v="1280"/>
    <n v="550.4"/>
    <n v="231.16799999999998"/>
    <n v="0.42"/>
  </r>
  <r>
    <x v="5"/>
    <n v="1189833"/>
    <x v="163"/>
    <x v="3"/>
    <x v="9"/>
    <x v="11"/>
    <x v="2"/>
    <n v="0.41"/>
    <n v="1190"/>
    <n v="487.9"/>
    <n v="287.86100000000005"/>
    <n v="0.59000000000000008"/>
  </r>
  <r>
    <x v="5"/>
    <n v="1189833"/>
    <x v="164"/>
    <x v="3"/>
    <x v="9"/>
    <x v="11"/>
    <x v="3"/>
    <n v="0.44"/>
    <n v="980"/>
    <n v="431.2"/>
    <n v="224.22399999999999"/>
    <n v="0.52"/>
  </r>
  <r>
    <x v="5"/>
    <n v="1189833"/>
    <x v="165"/>
    <x v="3"/>
    <x v="10"/>
    <x v="12"/>
    <x v="4"/>
    <n v="0.47"/>
    <n v="770"/>
    <n v="361.9"/>
    <n v="271.42500000000001"/>
    <n v="0.75000000000000011"/>
  </r>
  <r>
    <x v="5"/>
    <n v="1189833"/>
    <x v="166"/>
    <x v="3"/>
    <x v="10"/>
    <x v="12"/>
    <x v="5"/>
    <n v="0.43"/>
    <n v="1380"/>
    <n v="593.4"/>
    <n v="231.42599999999999"/>
    <n v="0.39"/>
  </r>
  <r>
    <x v="5"/>
    <n v="1189833"/>
    <x v="167"/>
    <x v="3"/>
    <x v="10"/>
    <x v="12"/>
    <x v="0"/>
    <n v="0.34"/>
    <n v="1580"/>
    <n v="537.20000000000005"/>
    <n v="306.20400000000006"/>
    <n v="0.57000000000000006"/>
  </r>
  <r>
    <x v="5"/>
    <n v="1189833"/>
    <x v="168"/>
    <x v="3"/>
    <x v="10"/>
    <x v="12"/>
    <x v="1"/>
    <n v="0.42"/>
    <n v="1230"/>
    <n v="516.6"/>
    <n v="232.47"/>
    <n v="0.44999999999999996"/>
  </r>
  <r>
    <x v="5"/>
    <n v="1189833"/>
    <x v="169"/>
    <x v="3"/>
    <x v="10"/>
    <x v="12"/>
    <x v="2"/>
    <n v="0.43"/>
    <n v="1220"/>
    <n v="524.6"/>
    <n v="299.02200000000005"/>
    <n v="0.57000000000000006"/>
  </r>
  <r>
    <x v="5"/>
    <n v="1189833"/>
    <x v="170"/>
    <x v="3"/>
    <x v="10"/>
    <x v="12"/>
    <x v="3"/>
    <n v="0.44"/>
    <n v="810"/>
    <n v="356.4"/>
    <n v="196.01999999999995"/>
    <n v="0.54999999999999993"/>
  </r>
  <r>
    <x v="5"/>
    <n v="1189833"/>
    <x v="171"/>
    <x v="3"/>
    <x v="10"/>
    <x v="12"/>
    <x v="4"/>
    <n v="0.48"/>
    <n v="590"/>
    <n v="283.2"/>
    <n v="203.90400000000002"/>
    <n v="0.72000000000000008"/>
  </r>
  <r>
    <x v="5"/>
    <n v="1189833"/>
    <x v="172"/>
    <x v="3"/>
    <x v="10"/>
    <x v="12"/>
    <x v="5"/>
    <n v="0.43"/>
    <n v="1190"/>
    <n v="511.7"/>
    <n v="189.32900000000001"/>
    <n v="0.37"/>
  </r>
  <r>
    <x v="5"/>
    <n v="1189833"/>
    <x v="173"/>
    <x v="3"/>
    <x v="10"/>
    <x v="12"/>
    <x v="0"/>
    <n v="0.32"/>
    <n v="1730"/>
    <n v="553.6"/>
    <n v="304.48"/>
    <n v="0.55000000000000004"/>
  </r>
  <r>
    <x v="5"/>
    <n v="1189833"/>
    <x v="174"/>
    <x v="3"/>
    <x v="10"/>
    <x v="12"/>
    <x v="1"/>
    <n v="0.41"/>
    <n v="1150"/>
    <n v="471.5"/>
    <n v="193.315"/>
    <n v="0.41"/>
  </r>
  <r>
    <x v="5"/>
    <n v="1189833"/>
    <x v="175"/>
    <x v="3"/>
    <x v="10"/>
    <x v="12"/>
    <x v="2"/>
    <n v="0.42"/>
    <n v="1280"/>
    <n v="537.6"/>
    <n v="306.43200000000007"/>
    <n v="0.57000000000000006"/>
  </r>
  <r>
    <x v="5"/>
    <n v="1189833"/>
    <x v="176"/>
    <x v="3"/>
    <x v="10"/>
    <x v="12"/>
    <x v="3"/>
    <n v="0.44"/>
    <n v="910"/>
    <n v="400.4"/>
    <n v="212.21199999999999"/>
    <n v="0.53"/>
  </r>
  <r>
    <x v="5"/>
    <n v="1189833"/>
    <x v="177"/>
    <x v="3"/>
    <x v="10"/>
    <x v="12"/>
    <x v="4"/>
    <n v="0.48"/>
    <n v="600"/>
    <n v="288"/>
    <n v="204.48000000000002"/>
    <n v="0.71000000000000008"/>
  </r>
  <r>
    <x v="5"/>
    <n v="1189833"/>
    <x v="178"/>
    <x v="3"/>
    <x v="10"/>
    <x v="12"/>
    <x v="5"/>
    <n v="0.42"/>
    <n v="1120"/>
    <n v="470.4"/>
    <n v="183.45599999999999"/>
    <n v="0.39"/>
  </r>
  <r>
    <x v="5"/>
    <n v="1189833"/>
    <x v="179"/>
    <x v="3"/>
    <x v="10"/>
    <x v="12"/>
    <x v="0"/>
    <n v="0.44"/>
    <n v="1610"/>
    <n v="708.4"/>
    <n v="417.95600000000002"/>
    <n v="0.59000000000000008"/>
  </r>
  <r>
    <x v="5"/>
    <n v="1189833"/>
    <x v="180"/>
    <x v="3"/>
    <x v="10"/>
    <x v="12"/>
    <x v="1"/>
    <n v="0.43"/>
    <n v="1010"/>
    <n v="434.3"/>
    <n v="195.43499999999997"/>
    <n v="0.44999999999999996"/>
  </r>
  <r>
    <x v="5"/>
    <n v="1189833"/>
    <x v="181"/>
    <x v="3"/>
    <x v="10"/>
    <x v="12"/>
    <x v="2"/>
    <n v="0.44"/>
    <n v="1200"/>
    <n v="528"/>
    <n v="316.8"/>
    <n v="0.6"/>
  </r>
  <r>
    <x v="5"/>
    <n v="1189833"/>
    <x v="182"/>
    <x v="3"/>
    <x v="10"/>
    <x v="12"/>
    <x v="3"/>
    <n v="0.36"/>
    <n v="780"/>
    <n v="280.8"/>
    <n v="140.4"/>
    <n v="0.5"/>
  </r>
  <r>
    <x v="5"/>
    <n v="1189833"/>
    <x v="183"/>
    <x v="3"/>
    <x v="10"/>
    <x v="12"/>
    <x v="4"/>
    <n v="0.44"/>
    <n v="560"/>
    <n v="246.4"/>
    <n v="182.33600000000004"/>
    <n v="0.7400000000000001"/>
  </r>
  <r>
    <x v="5"/>
    <n v="1189833"/>
    <x v="184"/>
    <x v="3"/>
    <x v="10"/>
    <x v="12"/>
    <x v="5"/>
    <n v="0.55000000000000004"/>
    <n v="1010"/>
    <n v="555.5"/>
    <n v="216.64500000000001"/>
    <n v="0.39"/>
  </r>
  <r>
    <x v="5"/>
    <n v="1189833"/>
    <x v="185"/>
    <x v="3"/>
    <x v="10"/>
    <x v="12"/>
    <x v="0"/>
    <n v="0.39"/>
    <n v="1500"/>
    <n v="585"/>
    <n v="333.45000000000005"/>
    <n v="0.57000000000000006"/>
  </r>
  <r>
    <x v="5"/>
    <n v="1189833"/>
    <x v="186"/>
    <x v="3"/>
    <x v="10"/>
    <x v="12"/>
    <x v="1"/>
    <n v="0.41"/>
    <n v="1060"/>
    <n v="434.59999999999997"/>
    <n v="191.22399999999999"/>
    <n v="0.44"/>
  </r>
  <r>
    <x v="5"/>
    <n v="1189833"/>
    <x v="187"/>
    <x v="3"/>
    <x v="10"/>
    <x v="12"/>
    <x v="2"/>
    <n v="0.44"/>
    <n v="1110"/>
    <n v="488.4"/>
    <n v="268.62"/>
    <n v="0.55000000000000004"/>
  </r>
  <r>
    <x v="5"/>
    <n v="1189833"/>
    <x v="188"/>
    <x v="3"/>
    <x v="10"/>
    <x v="12"/>
    <x v="3"/>
    <n v="0.38"/>
    <n v="880"/>
    <n v="334.4"/>
    <n v="177.232"/>
    <n v="0.53"/>
  </r>
  <r>
    <x v="5"/>
    <n v="1189833"/>
    <x v="189"/>
    <x v="3"/>
    <x v="10"/>
    <x v="12"/>
    <x v="4"/>
    <n v="0.41"/>
    <n v="610"/>
    <n v="250.1"/>
    <n v="185.07400000000001"/>
    <n v="0.7400000000000001"/>
  </r>
  <r>
    <x v="5"/>
    <n v="1189833"/>
    <x v="190"/>
    <x v="3"/>
    <x v="10"/>
    <x v="12"/>
    <x v="5"/>
    <n v="0.59"/>
    <n v="1080"/>
    <n v="637.19999999999993"/>
    <n v="242.13599999999997"/>
    <n v="0.38"/>
  </r>
  <r>
    <x v="5"/>
    <n v="1189833"/>
    <x v="191"/>
    <x v="3"/>
    <x v="10"/>
    <x v="12"/>
    <x v="0"/>
    <n v="0.36"/>
    <n v="1690"/>
    <n v="608.4"/>
    <n v="358.95600000000002"/>
    <n v="0.59000000000000008"/>
  </r>
  <r>
    <x v="5"/>
    <n v="1189833"/>
    <x v="192"/>
    <x v="3"/>
    <x v="10"/>
    <x v="12"/>
    <x v="1"/>
    <n v="0.42"/>
    <n v="1470"/>
    <n v="617.4"/>
    <n v="253.13399999999999"/>
    <n v="0.41"/>
  </r>
  <r>
    <x v="5"/>
    <n v="1189833"/>
    <x v="193"/>
    <x v="3"/>
    <x v="10"/>
    <x v="12"/>
    <x v="2"/>
    <n v="0.44"/>
    <n v="1650"/>
    <n v="726"/>
    <n v="399.3"/>
    <n v="0.55000000000000004"/>
  </r>
  <r>
    <x v="5"/>
    <n v="1189833"/>
    <x v="194"/>
    <x v="3"/>
    <x v="10"/>
    <x v="12"/>
    <x v="3"/>
    <n v="0.38"/>
    <n v="1060"/>
    <n v="402.8"/>
    <n v="213.48400000000001"/>
    <n v="0.53"/>
  </r>
  <r>
    <x v="5"/>
    <n v="1189833"/>
    <x v="195"/>
    <x v="3"/>
    <x v="10"/>
    <x v="12"/>
    <x v="4"/>
    <n v="0.41"/>
    <n v="750"/>
    <n v="307.5"/>
    <n v="227.55000000000004"/>
    <n v="0.7400000000000001"/>
  </r>
  <r>
    <x v="5"/>
    <n v="1189833"/>
    <x v="196"/>
    <x v="3"/>
    <x v="10"/>
    <x v="12"/>
    <x v="5"/>
    <n v="0.55000000000000004"/>
    <n v="1500"/>
    <n v="825.00000000000011"/>
    <n v="297.00000000000006"/>
    <n v="0.36"/>
  </r>
  <r>
    <x v="5"/>
    <n v="1189833"/>
    <x v="197"/>
    <x v="3"/>
    <x v="10"/>
    <x v="12"/>
    <x v="0"/>
    <n v="0.37"/>
    <n v="2030"/>
    <n v="751.1"/>
    <n v="443.14900000000006"/>
    <n v="0.59000000000000008"/>
  </r>
  <r>
    <x v="5"/>
    <n v="1189833"/>
    <x v="198"/>
    <x v="3"/>
    <x v="10"/>
    <x v="12"/>
    <x v="1"/>
    <n v="0.41"/>
    <n v="1560"/>
    <n v="639.59999999999991"/>
    <n v="275.02799999999996"/>
    <n v="0.43"/>
  </r>
  <r>
    <x v="5"/>
    <n v="1189833"/>
    <x v="199"/>
    <x v="3"/>
    <x v="10"/>
    <x v="12"/>
    <x v="2"/>
    <n v="0.44"/>
    <n v="1430"/>
    <n v="629.20000000000005"/>
    <n v="371.22800000000007"/>
    <n v="0.59000000000000008"/>
  </r>
  <r>
    <x v="5"/>
    <n v="1189833"/>
    <x v="200"/>
    <x v="3"/>
    <x v="10"/>
    <x v="12"/>
    <x v="3"/>
    <n v="0.36"/>
    <n v="1130"/>
    <n v="406.8"/>
    <n v="215.60400000000001"/>
    <n v="0.53"/>
  </r>
  <r>
    <x v="5"/>
    <n v="1189833"/>
    <x v="201"/>
    <x v="3"/>
    <x v="10"/>
    <x v="12"/>
    <x v="4"/>
    <n v="0.42"/>
    <n v="1240"/>
    <n v="520.79999999999995"/>
    <n v="364.56"/>
    <n v="0.70000000000000007"/>
  </r>
  <r>
    <x v="5"/>
    <n v="1189833"/>
    <x v="202"/>
    <x v="3"/>
    <x v="10"/>
    <x v="12"/>
    <x v="5"/>
    <n v="0.57999999999999996"/>
    <n v="1430"/>
    <n v="829.4"/>
    <n v="290.28999999999996"/>
    <n v="0.35"/>
  </r>
  <r>
    <x v="5"/>
    <n v="1189833"/>
    <x v="203"/>
    <x v="3"/>
    <x v="10"/>
    <x v="12"/>
    <x v="0"/>
    <n v="0.42"/>
    <n v="2030"/>
    <n v="852.6"/>
    <n v="494.5080000000001"/>
    <n v="0.58000000000000007"/>
  </r>
  <r>
    <x v="5"/>
    <n v="1189833"/>
    <x v="204"/>
    <x v="3"/>
    <x v="10"/>
    <x v="12"/>
    <x v="1"/>
    <n v="0.54"/>
    <n v="1880"/>
    <n v="1015.2"/>
    <n v="436.536"/>
    <n v="0.43"/>
  </r>
  <r>
    <x v="5"/>
    <n v="1189833"/>
    <x v="205"/>
    <x v="3"/>
    <x v="10"/>
    <x v="12"/>
    <x v="2"/>
    <n v="0.49"/>
    <n v="1300"/>
    <n v="637"/>
    <n v="375.83000000000004"/>
    <n v="0.59000000000000008"/>
  </r>
  <r>
    <x v="5"/>
    <n v="1189833"/>
    <x v="206"/>
    <x v="3"/>
    <x v="10"/>
    <x v="12"/>
    <x v="3"/>
    <n v="0.41"/>
    <n v="1060"/>
    <n v="434.59999999999997"/>
    <n v="234.684"/>
    <n v="0.54"/>
  </r>
  <r>
    <x v="5"/>
    <n v="1189833"/>
    <x v="207"/>
    <x v="3"/>
    <x v="10"/>
    <x v="12"/>
    <x v="4"/>
    <n v="0.52"/>
    <n v="1060"/>
    <n v="551.20000000000005"/>
    <n v="385.84000000000009"/>
    <n v="0.70000000000000007"/>
  </r>
  <r>
    <x v="5"/>
    <n v="1189833"/>
    <x v="208"/>
    <x v="3"/>
    <x v="10"/>
    <x v="12"/>
    <x v="5"/>
    <n v="0.56000000000000005"/>
    <n v="1120"/>
    <n v="627.20000000000005"/>
    <n v="238.33600000000001"/>
    <n v="0.38"/>
  </r>
  <r>
    <x v="5"/>
    <n v="1189833"/>
    <x v="209"/>
    <x v="3"/>
    <x v="10"/>
    <x v="12"/>
    <x v="0"/>
    <n v="0.41"/>
    <n v="1800"/>
    <n v="738"/>
    <n v="428.04000000000008"/>
    <n v="0.58000000000000007"/>
  </r>
  <r>
    <x v="5"/>
    <n v="1189833"/>
    <x v="210"/>
    <x v="3"/>
    <x v="10"/>
    <x v="12"/>
    <x v="1"/>
    <n v="0.48"/>
    <n v="1560"/>
    <n v="748.8"/>
    <n v="329.47199999999998"/>
    <n v="0.44"/>
  </r>
  <r>
    <x v="5"/>
    <n v="1189833"/>
    <x v="211"/>
    <x v="3"/>
    <x v="10"/>
    <x v="12"/>
    <x v="2"/>
    <n v="0.42"/>
    <n v="1170"/>
    <n v="491.4"/>
    <n v="275.18400000000003"/>
    <n v="0.56000000000000005"/>
  </r>
  <r>
    <x v="5"/>
    <n v="1189833"/>
    <x v="212"/>
    <x v="3"/>
    <x v="10"/>
    <x v="12"/>
    <x v="3"/>
    <n v="0.41"/>
    <n v="1160"/>
    <n v="475.59999999999997"/>
    <n v="261.57999999999993"/>
    <n v="0.54999999999999993"/>
  </r>
  <r>
    <x v="5"/>
    <n v="1189833"/>
    <x v="213"/>
    <x v="3"/>
    <x v="10"/>
    <x v="12"/>
    <x v="4"/>
    <n v="0.5"/>
    <n v="1000"/>
    <n v="500"/>
    <n v="365.00000000000006"/>
    <n v="0.73000000000000009"/>
  </r>
  <r>
    <x v="5"/>
    <n v="1189833"/>
    <x v="693"/>
    <x v="3"/>
    <x v="10"/>
    <x v="12"/>
    <x v="5"/>
    <n v="0.59"/>
    <n v="1220"/>
    <n v="719.8"/>
    <n v="287.92"/>
    <n v="0.4"/>
  </r>
  <r>
    <x v="5"/>
    <n v="1189833"/>
    <x v="694"/>
    <x v="3"/>
    <x v="10"/>
    <x v="12"/>
    <x v="0"/>
    <n v="0.44"/>
    <n v="1600"/>
    <n v="704"/>
    <n v="394.24"/>
    <n v="0.56000000000000005"/>
  </r>
  <r>
    <x v="5"/>
    <n v="1189833"/>
    <x v="695"/>
    <x v="3"/>
    <x v="10"/>
    <x v="12"/>
    <x v="1"/>
    <n v="0.49"/>
    <n v="1600"/>
    <n v="784"/>
    <n v="337.12"/>
    <n v="0.43"/>
  </r>
  <r>
    <x v="5"/>
    <n v="1189833"/>
    <x v="696"/>
    <x v="3"/>
    <x v="10"/>
    <x v="12"/>
    <x v="2"/>
    <n v="0.41"/>
    <n v="1160"/>
    <n v="475.59999999999997"/>
    <n v="271.09199999999998"/>
    <n v="0.57000000000000006"/>
  </r>
  <r>
    <x v="5"/>
    <n v="1189833"/>
    <x v="697"/>
    <x v="3"/>
    <x v="10"/>
    <x v="12"/>
    <x v="3"/>
    <n v="0.44"/>
    <n v="1050"/>
    <n v="462"/>
    <n v="240.24"/>
    <n v="0.52"/>
  </r>
  <r>
    <x v="5"/>
    <n v="1189833"/>
    <x v="698"/>
    <x v="3"/>
    <x v="10"/>
    <x v="12"/>
    <x v="4"/>
    <n v="0.54"/>
    <n v="980"/>
    <n v="529.20000000000005"/>
    <n v="396.90000000000009"/>
    <n v="0.75000000000000011"/>
  </r>
  <r>
    <x v="5"/>
    <n v="1189833"/>
    <x v="699"/>
    <x v="3"/>
    <x v="10"/>
    <x v="12"/>
    <x v="5"/>
    <n v="0.57999999999999996"/>
    <n v="1080"/>
    <n v="626.4"/>
    <n v="244.29599999999999"/>
    <n v="0.39"/>
  </r>
  <r>
    <x v="5"/>
    <n v="1189833"/>
    <x v="700"/>
    <x v="3"/>
    <x v="10"/>
    <x v="12"/>
    <x v="0"/>
    <n v="0.38"/>
    <n v="1670"/>
    <n v="634.6"/>
    <n v="374.41400000000004"/>
    <n v="0.59000000000000008"/>
  </r>
  <r>
    <x v="5"/>
    <n v="1189833"/>
    <x v="701"/>
    <x v="3"/>
    <x v="10"/>
    <x v="12"/>
    <x v="1"/>
    <n v="0.42"/>
    <n v="1730"/>
    <n v="726.6"/>
    <n v="297.90600000000001"/>
    <n v="0.41"/>
  </r>
  <r>
    <x v="5"/>
    <n v="1189833"/>
    <x v="702"/>
    <x v="3"/>
    <x v="10"/>
    <x v="12"/>
    <x v="2"/>
    <n v="0.37"/>
    <n v="1230"/>
    <n v="455.1"/>
    <n v="259.40700000000004"/>
    <n v="0.57000000000000006"/>
  </r>
  <r>
    <x v="5"/>
    <n v="1189833"/>
    <x v="703"/>
    <x v="3"/>
    <x v="10"/>
    <x v="12"/>
    <x v="3"/>
    <n v="0.39"/>
    <n v="1190"/>
    <n v="464.1"/>
    <n v="255.255"/>
    <n v="0.54999999999999993"/>
  </r>
  <r>
    <x v="5"/>
    <n v="1189833"/>
    <x v="704"/>
    <x v="3"/>
    <x v="10"/>
    <x v="12"/>
    <x v="4"/>
    <n v="0.51"/>
    <n v="1130"/>
    <n v="576.29999999999995"/>
    <n v="426.46200000000005"/>
    <n v="0.7400000000000001"/>
  </r>
  <r>
    <x v="5"/>
    <n v="1189833"/>
    <x v="705"/>
    <x v="3"/>
    <x v="10"/>
    <x v="12"/>
    <x v="5"/>
    <n v="0.56000000000000005"/>
    <n v="1330"/>
    <n v="744.80000000000007"/>
    <n v="283.024"/>
    <n v="0.38"/>
  </r>
  <r>
    <x v="5"/>
    <n v="1189833"/>
    <x v="706"/>
    <x v="3"/>
    <x v="10"/>
    <x v="12"/>
    <x v="0"/>
    <n v="0.41"/>
    <n v="1960"/>
    <n v="803.59999999999991"/>
    <n v="450.01600000000002"/>
    <n v="0.56000000000000005"/>
  </r>
  <r>
    <x v="5"/>
    <n v="1189833"/>
    <x v="707"/>
    <x v="3"/>
    <x v="10"/>
    <x v="12"/>
    <x v="1"/>
    <n v="0.45"/>
    <n v="1820"/>
    <n v="819"/>
    <n v="352.17"/>
    <n v="0.43"/>
  </r>
  <r>
    <x v="5"/>
    <n v="1189833"/>
    <x v="708"/>
    <x v="3"/>
    <x v="10"/>
    <x v="12"/>
    <x v="2"/>
    <n v="0.42"/>
    <n v="1330"/>
    <n v="558.6"/>
    <n v="335.16"/>
    <n v="0.6"/>
  </r>
  <r>
    <x v="5"/>
    <n v="1189833"/>
    <x v="709"/>
    <x v="3"/>
    <x v="10"/>
    <x v="12"/>
    <x v="3"/>
    <n v="0.43"/>
    <n v="1430"/>
    <n v="614.9"/>
    <n v="313.59899999999999"/>
    <n v="0.51"/>
  </r>
  <r>
    <x v="5"/>
    <n v="1189833"/>
    <x v="710"/>
    <x v="3"/>
    <x v="10"/>
    <x v="12"/>
    <x v="4"/>
    <n v="0.53"/>
    <n v="1200"/>
    <n v="636"/>
    <n v="464.28000000000009"/>
    <n v="0.73000000000000009"/>
  </r>
  <r>
    <x v="5"/>
    <n v="1189833"/>
    <x v="214"/>
    <x v="3"/>
    <x v="10"/>
    <x v="12"/>
    <x v="5"/>
    <n v="0.55000000000000004"/>
    <n v="1300"/>
    <n v="715.00000000000011"/>
    <n v="286.00000000000006"/>
    <n v="0.4"/>
  </r>
  <r>
    <x v="2"/>
    <n v="1197831"/>
    <x v="215"/>
    <x v="3"/>
    <x v="10"/>
    <x v="12"/>
    <x v="0"/>
    <n v="0.18"/>
    <n v="2100"/>
    <n v="378"/>
    <n v="189"/>
    <n v="0.5"/>
  </r>
  <r>
    <x v="2"/>
    <n v="1197831"/>
    <x v="216"/>
    <x v="3"/>
    <x v="10"/>
    <x v="12"/>
    <x v="1"/>
    <n v="0.28999999999999998"/>
    <n v="1820"/>
    <n v="527.79999999999995"/>
    <n v="242.78799999999995"/>
    <n v="0.45999999999999996"/>
  </r>
  <r>
    <x v="2"/>
    <n v="1197831"/>
    <x v="217"/>
    <x v="3"/>
    <x v="10"/>
    <x v="12"/>
    <x v="2"/>
    <n v="0.27"/>
    <n v="1300"/>
    <n v="351"/>
    <n v="157.94999999999999"/>
    <n v="0.44999999999999996"/>
  </r>
  <r>
    <x v="2"/>
    <n v="1197831"/>
    <x v="218"/>
    <x v="3"/>
    <x v="10"/>
    <x v="12"/>
    <x v="3"/>
    <n v="0.32"/>
    <n v="1350"/>
    <n v="432"/>
    <n v="246.24000000000004"/>
    <n v="0.57000000000000006"/>
  </r>
  <r>
    <x v="2"/>
    <n v="1197831"/>
    <x v="219"/>
    <x v="1"/>
    <x v="11"/>
    <x v="13"/>
    <x v="4"/>
    <n v="0.39"/>
    <n v="950"/>
    <n v="370.5"/>
    <n v="148.20000000000002"/>
    <n v="0.4"/>
  </r>
  <r>
    <x v="2"/>
    <n v="1197831"/>
    <x v="220"/>
    <x v="1"/>
    <x v="11"/>
    <x v="13"/>
    <x v="5"/>
    <n v="0.33"/>
    <n v="1250"/>
    <n v="412.5"/>
    <n v="268.125"/>
    <n v="0.65"/>
  </r>
  <r>
    <x v="2"/>
    <n v="1197831"/>
    <x v="221"/>
    <x v="1"/>
    <x v="11"/>
    <x v="13"/>
    <x v="0"/>
    <n v="0.24"/>
    <n v="1690"/>
    <n v="405.59999999999997"/>
    <n v="202.79999999999998"/>
    <n v="0.5"/>
  </r>
  <r>
    <x v="2"/>
    <n v="1197831"/>
    <x v="222"/>
    <x v="1"/>
    <x v="11"/>
    <x v="13"/>
    <x v="1"/>
    <n v="0.33"/>
    <n v="1810"/>
    <n v="597.30000000000007"/>
    <n v="286.70400000000001"/>
    <n v="0.48"/>
  </r>
  <r>
    <x v="2"/>
    <n v="1197831"/>
    <x v="223"/>
    <x v="1"/>
    <x v="11"/>
    <x v="13"/>
    <x v="2"/>
    <n v="0.32"/>
    <n v="1220"/>
    <n v="390.40000000000003"/>
    <n v="187.392"/>
    <n v="0.48"/>
  </r>
  <r>
    <x v="2"/>
    <n v="1197831"/>
    <x v="224"/>
    <x v="1"/>
    <x v="11"/>
    <x v="13"/>
    <x v="3"/>
    <n v="0.33"/>
    <n v="1080"/>
    <n v="356.40000000000003"/>
    <n v="213.84"/>
    <n v="0.6"/>
  </r>
  <r>
    <x v="2"/>
    <n v="1197831"/>
    <x v="225"/>
    <x v="1"/>
    <x v="11"/>
    <x v="13"/>
    <x v="4"/>
    <n v="0.37"/>
    <n v="830"/>
    <n v="307.10000000000002"/>
    <n v="125.911"/>
    <n v="0.41"/>
  </r>
  <r>
    <x v="2"/>
    <n v="1197831"/>
    <x v="226"/>
    <x v="1"/>
    <x v="11"/>
    <x v="13"/>
    <x v="5"/>
    <n v="0.32"/>
    <n v="1330"/>
    <n v="425.6"/>
    <n v="272.38400000000001"/>
    <n v="0.64"/>
  </r>
  <r>
    <x v="2"/>
    <n v="1197831"/>
    <x v="227"/>
    <x v="1"/>
    <x v="11"/>
    <x v="13"/>
    <x v="0"/>
    <n v="0.27"/>
    <n v="1890"/>
    <n v="510.3"/>
    <n v="260.25299999999999"/>
    <n v="0.51"/>
  </r>
  <r>
    <x v="2"/>
    <n v="1197831"/>
    <x v="228"/>
    <x v="1"/>
    <x v="11"/>
    <x v="13"/>
    <x v="1"/>
    <n v="0.37"/>
    <n v="1630"/>
    <n v="603.1"/>
    <n v="313.61200000000002"/>
    <n v="0.52"/>
  </r>
  <r>
    <x v="2"/>
    <n v="1197831"/>
    <x v="711"/>
    <x v="1"/>
    <x v="11"/>
    <x v="13"/>
    <x v="2"/>
    <n v="0.28000000000000003"/>
    <n v="1240"/>
    <n v="347.20000000000005"/>
    <n v="190.96"/>
    <n v="0.54999999999999993"/>
  </r>
  <r>
    <x v="2"/>
    <n v="1197831"/>
    <x v="712"/>
    <x v="1"/>
    <x v="11"/>
    <x v="13"/>
    <x v="3"/>
    <n v="0.33"/>
    <n v="1010"/>
    <n v="333.3"/>
    <n v="213.31200000000001"/>
    <n v="0.64"/>
  </r>
  <r>
    <x v="2"/>
    <n v="1197831"/>
    <x v="713"/>
    <x v="1"/>
    <x v="11"/>
    <x v="13"/>
    <x v="4"/>
    <n v="0.39"/>
    <n v="690"/>
    <n v="269.10000000000002"/>
    <n v="126.477"/>
    <n v="0.47"/>
  </r>
  <r>
    <x v="2"/>
    <n v="1197831"/>
    <x v="714"/>
    <x v="1"/>
    <x v="11"/>
    <x v="13"/>
    <x v="5"/>
    <n v="0.33"/>
    <n v="1110"/>
    <n v="366.3"/>
    <n v="241.75800000000001"/>
    <n v="0.66"/>
  </r>
  <r>
    <x v="2"/>
    <n v="1197831"/>
    <x v="715"/>
    <x v="1"/>
    <x v="11"/>
    <x v="13"/>
    <x v="0"/>
    <n v="0.19"/>
    <n v="1690"/>
    <n v="321.10000000000002"/>
    <n v="160.55000000000001"/>
    <n v="0.5"/>
  </r>
  <r>
    <x v="2"/>
    <n v="1197831"/>
    <x v="716"/>
    <x v="1"/>
    <x v="11"/>
    <x v="13"/>
    <x v="1"/>
    <n v="0.24"/>
    <n v="1760"/>
    <n v="422.4"/>
    <n v="215.42399999999998"/>
    <n v="0.51"/>
  </r>
  <r>
    <x v="2"/>
    <n v="1197831"/>
    <x v="717"/>
    <x v="1"/>
    <x v="11"/>
    <x v="13"/>
    <x v="2"/>
    <n v="0.19"/>
    <n v="1350"/>
    <n v="256.5"/>
    <n v="141.07499999999999"/>
    <n v="0.54999999999999993"/>
  </r>
  <r>
    <x v="2"/>
    <n v="1197831"/>
    <x v="718"/>
    <x v="1"/>
    <x v="11"/>
    <x v="13"/>
    <x v="3"/>
    <n v="0.23"/>
    <n v="1120"/>
    <n v="257.60000000000002"/>
    <n v="167.44000000000003"/>
    <n v="0.65"/>
  </r>
  <r>
    <x v="2"/>
    <n v="1197831"/>
    <x v="719"/>
    <x v="1"/>
    <x v="11"/>
    <x v="13"/>
    <x v="4"/>
    <n v="0.28000000000000003"/>
    <n v="840"/>
    <n v="235.20000000000002"/>
    <n v="105.84"/>
    <n v="0.44999999999999996"/>
  </r>
  <r>
    <x v="2"/>
    <n v="1197831"/>
    <x v="720"/>
    <x v="1"/>
    <x v="11"/>
    <x v="13"/>
    <x v="5"/>
    <n v="0.24"/>
    <n v="1610"/>
    <n v="386.4"/>
    <n v="262.75200000000001"/>
    <n v="0.68"/>
  </r>
  <r>
    <x v="2"/>
    <n v="1197831"/>
    <x v="721"/>
    <x v="1"/>
    <x v="11"/>
    <x v="13"/>
    <x v="0"/>
    <n v="0.14000000000000001"/>
    <n v="1890"/>
    <n v="264.60000000000002"/>
    <n v="132.30000000000001"/>
    <n v="0.5"/>
  </r>
  <r>
    <x v="2"/>
    <n v="1197831"/>
    <x v="722"/>
    <x v="1"/>
    <x v="11"/>
    <x v="13"/>
    <x v="1"/>
    <n v="0.23"/>
    <n v="2180"/>
    <n v="501.40000000000003"/>
    <n v="250.70000000000002"/>
    <n v="0.5"/>
  </r>
  <r>
    <x v="2"/>
    <n v="1197831"/>
    <x v="723"/>
    <x v="1"/>
    <x v="11"/>
    <x v="13"/>
    <x v="2"/>
    <n v="0.19"/>
    <n v="1800"/>
    <n v="342"/>
    <n v="184.68"/>
    <n v="0.54"/>
  </r>
  <r>
    <x v="2"/>
    <n v="1197831"/>
    <x v="229"/>
    <x v="1"/>
    <x v="11"/>
    <x v="13"/>
    <x v="3"/>
    <n v="0.27"/>
    <n v="1420"/>
    <n v="383.40000000000003"/>
    <n v="230.04000000000002"/>
    <n v="0.6"/>
  </r>
  <r>
    <x v="2"/>
    <n v="1197831"/>
    <x v="230"/>
    <x v="1"/>
    <x v="11"/>
    <x v="13"/>
    <x v="4"/>
    <n v="0.41"/>
    <n v="1060"/>
    <n v="434.59999999999997"/>
    <n v="212.95399999999998"/>
    <n v="0.49"/>
  </r>
  <r>
    <x v="2"/>
    <n v="1197831"/>
    <x v="231"/>
    <x v="1"/>
    <x v="11"/>
    <x v="13"/>
    <x v="5"/>
    <n v="0.38"/>
    <n v="2020"/>
    <n v="767.6"/>
    <n v="514.29200000000003"/>
    <n v="0.67"/>
  </r>
  <r>
    <x v="2"/>
    <n v="1197831"/>
    <x v="232"/>
    <x v="1"/>
    <x v="11"/>
    <x v="13"/>
    <x v="0"/>
    <n v="0.36"/>
    <n v="2170"/>
    <n v="781.19999999999993"/>
    <n v="398.41199999999998"/>
    <n v="0.51"/>
  </r>
  <r>
    <x v="2"/>
    <n v="1197831"/>
    <x v="233"/>
    <x v="1"/>
    <x v="11"/>
    <x v="13"/>
    <x v="1"/>
    <n v="0.42"/>
    <n v="2020"/>
    <n v="848.4"/>
    <n v="432.68399999999997"/>
    <n v="0.51"/>
  </r>
  <r>
    <x v="2"/>
    <n v="1197831"/>
    <x v="234"/>
    <x v="1"/>
    <x v="11"/>
    <x v="13"/>
    <x v="2"/>
    <n v="0.36"/>
    <n v="1690"/>
    <n v="608.4"/>
    <n v="310.28399999999999"/>
    <n v="0.51"/>
  </r>
  <r>
    <x v="2"/>
    <n v="1197831"/>
    <x v="235"/>
    <x v="1"/>
    <x v="11"/>
    <x v="13"/>
    <x v="3"/>
    <n v="0.36"/>
    <n v="1740"/>
    <n v="626.4"/>
    <n v="382.10399999999998"/>
    <n v="0.61"/>
  </r>
  <r>
    <x v="2"/>
    <n v="1197831"/>
    <x v="236"/>
    <x v="1"/>
    <x v="11"/>
    <x v="13"/>
    <x v="4"/>
    <n v="0.43"/>
    <n v="1450"/>
    <n v="623.5"/>
    <n v="299.27999999999997"/>
    <n v="0.48"/>
  </r>
  <r>
    <x v="2"/>
    <n v="1197831"/>
    <x v="237"/>
    <x v="1"/>
    <x v="11"/>
    <x v="13"/>
    <x v="5"/>
    <n v="0.49"/>
    <n v="2360"/>
    <n v="1156.4000000000001"/>
    <n v="751.66000000000008"/>
    <n v="0.65"/>
  </r>
  <r>
    <x v="2"/>
    <n v="1197831"/>
    <x v="238"/>
    <x v="1"/>
    <x v="11"/>
    <x v="13"/>
    <x v="0"/>
    <n v="0.36"/>
    <n v="2150"/>
    <n v="774"/>
    <n v="441.17999999999995"/>
    <n v="0.56999999999999995"/>
  </r>
  <r>
    <x v="2"/>
    <n v="1197831"/>
    <x v="239"/>
    <x v="1"/>
    <x v="11"/>
    <x v="13"/>
    <x v="1"/>
    <n v="0.43"/>
    <n v="2060"/>
    <n v="885.8"/>
    <n v="513.7639999999999"/>
    <n v="0.57999999999999996"/>
  </r>
  <r>
    <x v="2"/>
    <n v="1197831"/>
    <x v="240"/>
    <x v="1"/>
    <x v="11"/>
    <x v="13"/>
    <x v="2"/>
    <n v="0.36"/>
    <n v="2630"/>
    <n v="946.8"/>
    <n v="568.07999999999993"/>
    <n v="0.6"/>
  </r>
  <r>
    <x v="2"/>
    <n v="1197831"/>
    <x v="241"/>
    <x v="1"/>
    <x v="11"/>
    <x v="13"/>
    <x v="3"/>
    <n v="0.37"/>
    <n v="1610"/>
    <n v="595.70000000000005"/>
    <n v="387.20500000000004"/>
    <n v="0.65"/>
  </r>
  <r>
    <x v="2"/>
    <n v="1197831"/>
    <x v="242"/>
    <x v="1"/>
    <x v="11"/>
    <x v="13"/>
    <x v="4"/>
    <n v="0.43"/>
    <n v="1650"/>
    <n v="709.5"/>
    <n v="376.03500000000003"/>
    <n v="0.53"/>
  </r>
  <r>
    <x v="2"/>
    <n v="1197831"/>
    <x v="243"/>
    <x v="1"/>
    <x v="11"/>
    <x v="13"/>
    <x v="5"/>
    <n v="0.52"/>
    <n v="2230"/>
    <n v="1159.6000000000001"/>
    <n v="811.72000000000014"/>
    <n v="0.70000000000000007"/>
  </r>
  <r>
    <x v="2"/>
    <n v="1197831"/>
    <x v="244"/>
    <x v="1"/>
    <x v="11"/>
    <x v="13"/>
    <x v="0"/>
    <n v="0.41"/>
    <n v="2330"/>
    <n v="955.3"/>
    <n v="544.52099999999996"/>
    <n v="0.56999999999999995"/>
  </r>
  <r>
    <x v="2"/>
    <n v="1197831"/>
    <x v="245"/>
    <x v="1"/>
    <x v="11"/>
    <x v="13"/>
    <x v="1"/>
    <n v="0.54"/>
    <n v="2330"/>
    <n v="1258.2"/>
    <n v="717.17399999999998"/>
    <n v="0.56999999999999995"/>
  </r>
  <r>
    <x v="2"/>
    <n v="1197831"/>
    <x v="246"/>
    <x v="1"/>
    <x v="11"/>
    <x v="13"/>
    <x v="2"/>
    <n v="0.46"/>
    <n v="2850"/>
    <n v="1311"/>
    <n v="786.6"/>
    <n v="0.6"/>
  </r>
  <r>
    <x v="2"/>
    <n v="1197831"/>
    <x v="247"/>
    <x v="1"/>
    <x v="11"/>
    <x v="13"/>
    <x v="3"/>
    <n v="0.42"/>
    <n v="1330"/>
    <n v="558.6"/>
    <n v="385.43400000000003"/>
    <n v="0.69000000000000006"/>
  </r>
  <r>
    <x v="2"/>
    <n v="1197831"/>
    <x v="248"/>
    <x v="1"/>
    <x v="11"/>
    <x v="13"/>
    <x v="4"/>
    <n v="0.49"/>
    <n v="1330"/>
    <n v="651.69999999999993"/>
    <n v="345.40099999999995"/>
    <n v="0.53"/>
  </r>
  <r>
    <x v="2"/>
    <n v="1197831"/>
    <x v="249"/>
    <x v="1"/>
    <x v="11"/>
    <x v="13"/>
    <x v="5"/>
    <n v="0.53"/>
    <n v="1810"/>
    <n v="959.30000000000007"/>
    <n v="681.10300000000007"/>
    <n v="0.71000000000000008"/>
  </r>
  <r>
    <x v="2"/>
    <n v="1197831"/>
    <x v="250"/>
    <x v="1"/>
    <x v="11"/>
    <x v="13"/>
    <x v="0"/>
    <n v="0.49"/>
    <n v="1820"/>
    <n v="891.8"/>
    <n v="535.07999999999993"/>
    <n v="0.6"/>
  </r>
  <r>
    <x v="2"/>
    <n v="1197831"/>
    <x v="251"/>
    <x v="1"/>
    <x v="11"/>
    <x v="13"/>
    <x v="1"/>
    <n v="0.47"/>
    <n v="1690"/>
    <n v="794.3"/>
    <n v="476.57999999999993"/>
    <n v="0.6"/>
  </r>
  <r>
    <x v="2"/>
    <n v="1197831"/>
    <x v="252"/>
    <x v="1"/>
    <x v="11"/>
    <x v="13"/>
    <x v="2"/>
    <n v="0.54"/>
    <n v="1820"/>
    <n v="982.80000000000007"/>
    <n v="579.85199999999998"/>
    <n v="0.59"/>
  </r>
  <r>
    <x v="2"/>
    <n v="1197831"/>
    <x v="253"/>
    <x v="1"/>
    <x v="11"/>
    <x v="13"/>
    <x v="3"/>
    <n v="0.53"/>
    <n v="1000"/>
    <n v="530"/>
    <n v="371.00000000000006"/>
    <n v="0.70000000000000007"/>
  </r>
  <r>
    <x v="2"/>
    <n v="1197831"/>
    <x v="254"/>
    <x v="1"/>
    <x v="11"/>
    <x v="13"/>
    <x v="4"/>
    <n v="0.47"/>
    <n v="1200"/>
    <n v="564"/>
    <n v="287.64"/>
    <n v="0.51"/>
  </r>
  <r>
    <x v="2"/>
    <n v="1197831"/>
    <x v="255"/>
    <x v="1"/>
    <x v="11"/>
    <x v="13"/>
    <x v="5"/>
    <n v="0.42"/>
    <n v="1630"/>
    <n v="684.6"/>
    <n v="506.6040000000001"/>
    <n v="0.7400000000000001"/>
  </r>
  <r>
    <x v="2"/>
    <n v="1197831"/>
    <x v="256"/>
    <x v="1"/>
    <x v="11"/>
    <x v="13"/>
    <x v="0"/>
    <n v="0.33"/>
    <n v="1730"/>
    <n v="570.9"/>
    <n v="325.41299999999995"/>
    <n v="0.56999999999999995"/>
  </r>
  <r>
    <x v="2"/>
    <n v="1197831"/>
    <x v="257"/>
    <x v="1"/>
    <x v="11"/>
    <x v="13"/>
    <x v="1"/>
    <n v="0.32"/>
    <n v="1500"/>
    <n v="480"/>
    <n v="288"/>
    <n v="0.6"/>
  </r>
  <r>
    <x v="2"/>
    <n v="1197831"/>
    <x v="258"/>
    <x v="1"/>
    <x v="11"/>
    <x v="13"/>
    <x v="2"/>
    <n v="0.36"/>
    <n v="1470"/>
    <n v="529.19999999999993"/>
    <n v="306.93599999999992"/>
    <n v="0.57999999999999996"/>
  </r>
  <r>
    <x v="2"/>
    <n v="1197831"/>
    <x v="259"/>
    <x v="1"/>
    <x v="11"/>
    <x v="13"/>
    <x v="3"/>
    <n v="0.38"/>
    <n v="980"/>
    <n v="372.4"/>
    <n v="260.68"/>
    <n v="0.70000000000000007"/>
  </r>
  <r>
    <x v="2"/>
    <n v="1197831"/>
    <x v="260"/>
    <x v="1"/>
    <x v="11"/>
    <x v="13"/>
    <x v="4"/>
    <n v="0.32"/>
    <n v="880"/>
    <n v="281.60000000000002"/>
    <n v="143.61600000000001"/>
    <n v="0.51"/>
  </r>
  <r>
    <x v="2"/>
    <n v="1197831"/>
    <x v="261"/>
    <x v="1"/>
    <x v="11"/>
    <x v="13"/>
    <x v="5"/>
    <n v="0.43"/>
    <n v="1310"/>
    <n v="563.29999999999995"/>
    <n v="399.94299999999998"/>
    <n v="0.71000000000000008"/>
  </r>
  <r>
    <x v="2"/>
    <n v="1197831"/>
    <x v="262"/>
    <x v="1"/>
    <x v="11"/>
    <x v="13"/>
    <x v="0"/>
    <n v="0.28999999999999998"/>
    <n v="1960"/>
    <n v="568.4"/>
    <n v="318.30399999999997"/>
    <n v="0.55999999999999994"/>
  </r>
  <r>
    <x v="2"/>
    <n v="1197831"/>
    <x v="263"/>
    <x v="1"/>
    <x v="11"/>
    <x v="13"/>
    <x v="1"/>
    <n v="0.28999999999999998"/>
    <n v="1890"/>
    <n v="548.09999999999991"/>
    <n v="306.93599999999992"/>
    <n v="0.55999999999999994"/>
  </r>
  <r>
    <x v="2"/>
    <n v="1197831"/>
    <x v="264"/>
    <x v="1"/>
    <x v="11"/>
    <x v="13"/>
    <x v="2"/>
    <n v="0.5"/>
    <n v="1740"/>
    <n v="870"/>
    <n v="487.19999999999993"/>
    <n v="0.55999999999999994"/>
  </r>
  <r>
    <x v="2"/>
    <n v="1197831"/>
    <x v="265"/>
    <x v="1"/>
    <x v="11"/>
    <x v="13"/>
    <x v="3"/>
    <n v="0.52"/>
    <n v="1330"/>
    <n v="691.6"/>
    <n v="477.20400000000006"/>
    <n v="0.69000000000000006"/>
  </r>
  <r>
    <x v="2"/>
    <n v="1197831"/>
    <x v="266"/>
    <x v="1"/>
    <x v="11"/>
    <x v="13"/>
    <x v="4"/>
    <n v="0.51"/>
    <n v="1130"/>
    <n v="576.29999999999995"/>
    <n v="305.43899999999996"/>
    <n v="0.53"/>
  </r>
  <r>
    <x v="2"/>
    <n v="1197831"/>
    <x v="267"/>
    <x v="1"/>
    <x v="11"/>
    <x v="13"/>
    <x v="5"/>
    <n v="0.59"/>
    <n v="1690"/>
    <n v="997.09999999999991"/>
    <n v="707.94100000000003"/>
    <n v="0.71000000000000008"/>
  </r>
  <r>
    <x v="2"/>
    <n v="1197831"/>
    <x v="268"/>
    <x v="1"/>
    <x v="11"/>
    <x v="13"/>
    <x v="0"/>
    <n v="0.53"/>
    <n v="2000"/>
    <n v="1060"/>
    <n v="614.79999999999995"/>
    <n v="0.57999999999999996"/>
  </r>
  <r>
    <x v="2"/>
    <n v="1197831"/>
    <x v="269"/>
    <x v="1"/>
    <x v="11"/>
    <x v="13"/>
    <x v="1"/>
    <n v="0.51"/>
    <n v="2400"/>
    <n v="1224"/>
    <n v="673.19999999999993"/>
    <n v="0.54999999999999993"/>
  </r>
  <r>
    <x v="2"/>
    <n v="1197831"/>
    <x v="270"/>
    <x v="1"/>
    <x v="11"/>
    <x v="13"/>
    <x v="2"/>
    <n v="0.54"/>
    <n v="2100"/>
    <n v="1134"/>
    <n v="623.69999999999993"/>
    <n v="0.54999999999999993"/>
  </r>
  <r>
    <x v="2"/>
    <n v="1197831"/>
    <x v="271"/>
    <x v="1"/>
    <x v="11"/>
    <x v="13"/>
    <x v="3"/>
    <n v="0.54"/>
    <n v="1490"/>
    <n v="804.6"/>
    <n v="555.17400000000009"/>
    <n v="0.69000000000000006"/>
  </r>
  <r>
    <x v="2"/>
    <n v="1197831"/>
    <x v="272"/>
    <x v="1"/>
    <x v="11"/>
    <x v="13"/>
    <x v="4"/>
    <n v="0.5"/>
    <n v="1400"/>
    <n v="700"/>
    <n v="350"/>
    <n v="0.5"/>
  </r>
  <r>
    <x v="2"/>
    <n v="1197831"/>
    <x v="273"/>
    <x v="1"/>
    <x v="11"/>
    <x v="13"/>
    <x v="5"/>
    <n v="0.61"/>
    <n v="2250"/>
    <n v="1372.5"/>
    <n v="1015.6500000000001"/>
    <n v="0.7400000000000001"/>
  </r>
  <r>
    <x v="0"/>
    <n v="1185732"/>
    <x v="274"/>
    <x v="1"/>
    <x v="11"/>
    <x v="13"/>
    <x v="0"/>
    <n v="0.32"/>
    <n v="1190"/>
    <n v="380.8"/>
    <n v="190.4"/>
    <n v="0.5"/>
  </r>
  <r>
    <x v="0"/>
    <n v="1185732"/>
    <x v="275"/>
    <x v="1"/>
    <x v="11"/>
    <x v="13"/>
    <x v="1"/>
    <n v="0.32"/>
    <n v="560"/>
    <n v="179.20000000000002"/>
    <n v="87.808000000000007"/>
    <n v="0.49"/>
  </r>
  <r>
    <x v="0"/>
    <n v="1185732"/>
    <x v="276"/>
    <x v="1"/>
    <x v="11"/>
    <x v="13"/>
    <x v="2"/>
    <n v="0.24"/>
    <n v="650"/>
    <n v="156"/>
    <n v="74.88"/>
    <n v="0.48"/>
  </r>
  <r>
    <x v="0"/>
    <n v="1185732"/>
    <x v="277"/>
    <x v="1"/>
    <x v="11"/>
    <x v="13"/>
    <x v="3"/>
    <n v="0.27"/>
    <n v="190"/>
    <n v="51.300000000000004"/>
    <n v="27.189000000000004"/>
    <n v="0.53"/>
  </r>
  <r>
    <x v="0"/>
    <n v="1185732"/>
    <x v="278"/>
    <x v="3"/>
    <x v="12"/>
    <x v="14"/>
    <x v="4"/>
    <n v="0.43"/>
    <n v="350"/>
    <n v="150.5"/>
    <n v="67.724999999999994"/>
    <n v="0.44999999999999996"/>
  </r>
  <r>
    <x v="0"/>
    <n v="1185732"/>
    <x v="279"/>
    <x v="3"/>
    <x v="12"/>
    <x v="14"/>
    <x v="5"/>
    <n v="0.32"/>
    <n v="680"/>
    <n v="217.6"/>
    <n v="132.73599999999999"/>
    <n v="0.61"/>
  </r>
  <r>
    <x v="0"/>
    <n v="1185732"/>
    <x v="280"/>
    <x v="3"/>
    <x v="12"/>
    <x v="14"/>
    <x v="0"/>
    <n v="0.32"/>
    <n v="1190"/>
    <n v="380.8"/>
    <n v="205.63200000000003"/>
    <n v="0.54"/>
  </r>
  <r>
    <x v="0"/>
    <n v="1185732"/>
    <x v="281"/>
    <x v="3"/>
    <x v="12"/>
    <x v="14"/>
    <x v="1"/>
    <n v="0.33"/>
    <n v="380"/>
    <n v="125.4"/>
    <n v="62.7"/>
    <n v="0.5"/>
  </r>
  <r>
    <x v="0"/>
    <n v="1185732"/>
    <x v="282"/>
    <x v="3"/>
    <x v="12"/>
    <x v="14"/>
    <x v="2"/>
    <n v="0.23"/>
    <n v="470"/>
    <n v="108.10000000000001"/>
    <n v="54.050000000000004"/>
    <n v="0.5"/>
  </r>
  <r>
    <x v="0"/>
    <n v="1185732"/>
    <x v="283"/>
    <x v="3"/>
    <x v="12"/>
    <x v="14"/>
    <x v="3"/>
    <n v="0.28999999999999998"/>
    <n v="140"/>
    <n v="40.599999999999994"/>
    <n v="20.299999999999997"/>
    <n v="0.5"/>
  </r>
  <r>
    <x v="0"/>
    <n v="1185732"/>
    <x v="284"/>
    <x v="3"/>
    <x v="12"/>
    <x v="14"/>
    <x v="4"/>
    <n v="0.41"/>
    <n v="310"/>
    <n v="127.1"/>
    <n v="62.278999999999996"/>
    <n v="0.49"/>
  </r>
  <r>
    <x v="0"/>
    <n v="1185732"/>
    <x v="285"/>
    <x v="3"/>
    <x v="12"/>
    <x v="14"/>
    <x v="5"/>
    <n v="0.32"/>
    <n v="600"/>
    <n v="192"/>
    <n v="119.03999999999999"/>
    <n v="0.62"/>
  </r>
  <r>
    <x v="0"/>
    <n v="1185732"/>
    <x v="286"/>
    <x v="3"/>
    <x v="12"/>
    <x v="14"/>
    <x v="0"/>
    <n v="0.38"/>
    <n v="1220"/>
    <n v="463.6"/>
    <n v="250.34400000000002"/>
    <n v="0.54"/>
  </r>
  <r>
    <x v="0"/>
    <n v="1185732"/>
    <x v="287"/>
    <x v="3"/>
    <x v="12"/>
    <x v="14"/>
    <x v="1"/>
    <n v="0.39"/>
    <n v="260"/>
    <n v="101.4"/>
    <n v="46.643999999999998"/>
    <n v="0.45999999999999996"/>
  </r>
  <r>
    <x v="0"/>
    <n v="1185732"/>
    <x v="288"/>
    <x v="3"/>
    <x v="12"/>
    <x v="14"/>
    <x v="2"/>
    <n v="0.28999999999999998"/>
    <n v="390"/>
    <n v="113.1"/>
    <n v="56.55"/>
    <n v="0.5"/>
  </r>
  <r>
    <x v="0"/>
    <n v="1185732"/>
    <x v="289"/>
    <x v="3"/>
    <x v="12"/>
    <x v="14"/>
    <x v="3"/>
    <n v="0.33"/>
    <n v="0"/>
    <n v="0"/>
    <n v="0"/>
    <n v="0.55000000000000004"/>
  </r>
  <r>
    <x v="0"/>
    <n v="1185732"/>
    <x v="290"/>
    <x v="3"/>
    <x v="12"/>
    <x v="14"/>
    <x v="4"/>
    <n v="0.45"/>
    <n v="130"/>
    <n v="58.5"/>
    <n v="27.494999999999997"/>
    <n v="0.47"/>
  </r>
  <r>
    <x v="0"/>
    <n v="1185732"/>
    <x v="291"/>
    <x v="3"/>
    <x v="12"/>
    <x v="14"/>
    <x v="5"/>
    <n v="0.37"/>
    <n v="380"/>
    <n v="140.6"/>
    <n v="85.765999999999991"/>
    <n v="0.61"/>
  </r>
  <r>
    <x v="0"/>
    <n v="1185732"/>
    <x v="292"/>
    <x v="3"/>
    <x v="12"/>
    <x v="14"/>
    <x v="0"/>
    <n v="0.38"/>
    <n v="1050"/>
    <n v="399"/>
    <n v="211.47"/>
    <n v="0.53"/>
  </r>
  <r>
    <x v="0"/>
    <n v="1185732"/>
    <x v="293"/>
    <x v="3"/>
    <x v="12"/>
    <x v="14"/>
    <x v="1"/>
    <n v="0.32"/>
    <n v="230"/>
    <n v="73.600000000000009"/>
    <n v="33.119999999999997"/>
    <n v="0.44999999999999996"/>
  </r>
  <r>
    <x v="0"/>
    <n v="1185732"/>
    <x v="294"/>
    <x v="3"/>
    <x v="12"/>
    <x v="14"/>
    <x v="2"/>
    <n v="0.23"/>
    <n v="210"/>
    <n v="48.300000000000004"/>
    <n v="21.734999999999999"/>
    <n v="0.44999999999999996"/>
  </r>
  <r>
    <x v="0"/>
    <n v="1185732"/>
    <x v="295"/>
    <x v="3"/>
    <x v="12"/>
    <x v="14"/>
    <x v="3"/>
    <n v="0.27"/>
    <n v="0"/>
    <n v="0"/>
    <n v="0"/>
    <n v="0.53"/>
  </r>
  <r>
    <x v="0"/>
    <n v="1185732"/>
    <x v="296"/>
    <x v="3"/>
    <x v="12"/>
    <x v="14"/>
    <x v="4"/>
    <n v="0.42"/>
    <n v="60"/>
    <n v="25.2"/>
    <n v="12.096"/>
    <n v="0.48"/>
  </r>
  <r>
    <x v="0"/>
    <n v="1185732"/>
    <x v="297"/>
    <x v="3"/>
    <x v="12"/>
    <x v="14"/>
    <x v="5"/>
    <n v="0.34"/>
    <n v="390"/>
    <n v="132.60000000000002"/>
    <n v="82.212000000000018"/>
    <n v="0.62"/>
  </r>
  <r>
    <x v="0"/>
    <n v="1185732"/>
    <x v="298"/>
    <x v="3"/>
    <x v="12"/>
    <x v="14"/>
    <x v="0"/>
    <n v="0.44"/>
    <n v="1180"/>
    <n v="519.20000000000005"/>
    <n v="280.36800000000005"/>
    <n v="0.54"/>
  </r>
  <r>
    <x v="0"/>
    <n v="1185732"/>
    <x v="299"/>
    <x v="3"/>
    <x v="12"/>
    <x v="14"/>
    <x v="1"/>
    <n v="0.38"/>
    <n v="330"/>
    <n v="125.4"/>
    <n v="62.7"/>
    <n v="0.5"/>
  </r>
  <r>
    <x v="0"/>
    <n v="1185732"/>
    <x v="300"/>
    <x v="3"/>
    <x v="12"/>
    <x v="14"/>
    <x v="2"/>
    <n v="0.32"/>
    <n v="300"/>
    <n v="96"/>
    <n v="46.08"/>
    <n v="0.48"/>
  </r>
  <r>
    <x v="0"/>
    <n v="1185732"/>
    <x v="301"/>
    <x v="3"/>
    <x v="12"/>
    <x v="14"/>
    <x v="3"/>
    <n v="0.34"/>
    <n v="70"/>
    <n v="23.8"/>
    <n v="12.614000000000001"/>
    <n v="0.53"/>
  </r>
  <r>
    <x v="0"/>
    <n v="1185732"/>
    <x v="302"/>
    <x v="3"/>
    <x v="12"/>
    <x v="14"/>
    <x v="4"/>
    <n v="0.46"/>
    <n v="130"/>
    <n v="59.800000000000004"/>
    <n v="27.507999999999999"/>
    <n v="0.45999999999999996"/>
  </r>
  <r>
    <x v="0"/>
    <n v="1185732"/>
    <x v="303"/>
    <x v="3"/>
    <x v="12"/>
    <x v="14"/>
    <x v="5"/>
    <n v="0.51"/>
    <n v="410"/>
    <n v="209.1"/>
    <n v="129.642"/>
    <n v="0.62"/>
  </r>
  <r>
    <x v="0"/>
    <n v="1185732"/>
    <x v="304"/>
    <x v="3"/>
    <x v="12"/>
    <x v="14"/>
    <x v="0"/>
    <n v="0.36"/>
    <n v="1200"/>
    <n v="432"/>
    <n v="228.96"/>
    <n v="0.53"/>
  </r>
  <r>
    <x v="0"/>
    <n v="1185732"/>
    <x v="305"/>
    <x v="3"/>
    <x v="12"/>
    <x v="14"/>
    <x v="1"/>
    <n v="0.32"/>
    <n v="450"/>
    <n v="144"/>
    <n v="72"/>
    <n v="0.5"/>
  </r>
  <r>
    <x v="0"/>
    <n v="1185732"/>
    <x v="306"/>
    <x v="3"/>
    <x v="12"/>
    <x v="14"/>
    <x v="2"/>
    <n v="0.27"/>
    <n v="460"/>
    <n v="124.2"/>
    <n v="55.889999999999993"/>
    <n v="0.44999999999999996"/>
  </r>
  <r>
    <x v="0"/>
    <n v="1185732"/>
    <x v="307"/>
    <x v="3"/>
    <x v="12"/>
    <x v="14"/>
    <x v="3"/>
    <n v="0.27"/>
    <n v="390"/>
    <n v="105.30000000000001"/>
    <n v="56.862000000000009"/>
    <n v="0.54"/>
  </r>
  <r>
    <x v="0"/>
    <n v="1185732"/>
    <x v="308"/>
    <x v="3"/>
    <x v="12"/>
    <x v="14"/>
    <x v="4"/>
    <n v="0.42"/>
    <n v="420"/>
    <n v="176.4"/>
    <n v="88.2"/>
    <n v="0.5"/>
  </r>
  <r>
    <x v="0"/>
    <n v="1185732"/>
    <x v="309"/>
    <x v="3"/>
    <x v="12"/>
    <x v="14"/>
    <x v="5"/>
    <n v="0.49"/>
    <n v="850"/>
    <n v="416.5"/>
    <n v="258.23"/>
    <n v="0.62"/>
  </r>
  <r>
    <x v="0"/>
    <n v="1185732"/>
    <x v="310"/>
    <x v="3"/>
    <x v="12"/>
    <x v="14"/>
    <x v="0"/>
    <n v="0.43"/>
    <n v="1650"/>
    <n v="709.5"/>
    <n v="361.84500000000003"/>
    <n v="0.51"/>
  </r>
  <r>
    <x v="0"/>
    <n v="1185732"/>
    <x v="311"/>
    <x v="3"/>
    <x v="12"/>
    <x v="14"/>
    <x v="1"/>
    <n v="0.37"/>
    <n v="810"/>
    <n v="299.7"/>
    <n v="134.86499999999998"/>
    <n v="0.44999999999999996"/>
  </r>
  <r>
    <x v="0"/>
    <n v="1185732"/>
    <x v="312"/>
    <x v="3"/>
    <x v="12"/>
    <x v="14"/>
    <x v="2"/>
    <n v="0.34"/>
    <n v="630"/>
    <n v="214.20000000000002"/>
    <n v="96.39"/>
    <n v="0.44999999999999996"/>
  </r>
  <r>
    <x v="0"/>
    <n v="1185732"/>
    <x v="313"/>
    <x v="3"/>
    <x v="12"/>
    <x v="14"/>
    <x v="3"/>
    <n v="0.33"/>
    <n v="460"/>
    <n v="151.80000000000001"/>
    <n v="78.936000000000007"/>
    <n v="0.52"/>
  </r>
  <r>
    <x v="0"/>
    <n v="1185732"/>
    <x v="314"/>
    <x v="3"/>
    <x v="12"/>
    <x v="14"/>
    <x v="4"/>
    <n v="0.41"/>
    <n v="440"/>
    <n v="180.39999999999998"/>
    <n v="88.395999999999987"/>
    <n v="0.49"/>
  </r>
  <r>
    <x v="0"/>
    <n v="1185732"/>
    <x v="315"/>
    <x v="3"/>
    <x v="12"/>
    <x v="14"/>
    <x v="5"/>
    <n v="0.49"/>
    <n v="910"/>
    <n v="445.9"/>
    <n v="280.91699999999997"/>
    <n v="0.63"/>
  </r>
  <r>
    <x v="0"/>
    <n v="1185732"/>
    <x v="316"/>
    <x v="3"/>
    <x v="12"/>
    <x v="14"/>
    <x v="0"/>
    <n v="0.41"/>
    <n v="1450"/>
    <n v="594.5"/>
    <n v="315.08500000000004"/>
    <n v="0.53"/>
  </r>
  <r>
    <x v="0"/>
    <n v="1185732"/>
    <x v="317"/>
    <x v="3"/>
    <x v="12"/>
    <x v="14"/>
    <x v="1"/>
    <n v="0.42"/>
    <n v="800"/>
    <n v="336"/>
    <n v="164.64"/>
    <n v="0.49"/>
  </r>
  <r>
    <x v="0"/>
    <n v="1185732"/>
    <x v="318"/>
    <x v="3"/>
    <x v="12"/>
    <x v="14"/>
    <x v="2"/>
    <n v="0.36"/>
    <n v="520"/>
    <n v="187.2"/>
    <n v="89.855999999999995"/>
    <n v="0.48"/>
  </r>
  <r>
    <x v="0"/>
    <n v="1185732"/>
    <x v="319"/>
    <x v="3"/>
    <x v="12"/>
    <x v="14"/>
    <x v="3"/>
    <n v="0.28999999999999998"/>
    <n v="380"/>
    <n v="110.19999999999999"/>
    <n v="56.201999999999998"/>
    <n v="0.51"/>
  </r>
  <r>
    <x v="0"/>
    <n v="1185732"/>
    <x v="320"/>
    <x v="3"/>
    <x v="12"/>
    <x v="14"/>
    <x v="4"/>
    <n v="0.37"/>
    <n v="270"/>
    <n v="99.9"/>
    <n v="47.951999999999998"/>
    <n v="0.48"/>
  </r>
  <r>
    <x v="0"/>
    <n v="1185732"/>
    <x v="321"/>
    <x v="3"/>
    <x v="12"/>
    <x v="14"/>
    <x v="5"/>
    <n v="0.44"/>
    <n v="690"/>
    <n v="303.60000000000002"/>
    <n v="182.16"/>
    <n v="0.6"/>
  </r>
  <r>
    <x v="0"/>
    <n v="1185732"/>
    <x v="322"/>
    <x v="3"/>
    <x v="12"/>
    <x v="14"/>
    <x v="0"/>
    <n v="0.38"/>
    <n v="1120"/>
    <n v="425.6"/>
    <n v="229.82400000000004"/>
    <n v="0.54"/>
  </r>
  <r>
    <x v="0"/>
    <n v="1185732"/>
    <x v="323"/>
    <x v="3"/>
    <x v="12"/>
    <x v="14"/>
    <x v="1"/>
    <n v="0.33"/>
    <n v="560"/>
    <n v="184.8"/>
    <n v="85.007999999999996"/>
    <n v="0.45999999999999996"/>
  </r>
  <r>
    <x v="0"/>
    <n v="1185732"/>
    <x v="324"/>
    <x v="3"/>
    <x v="12"/>
    <x v="14"/>
    <x v="2"/>
    <n v="0.18"/>
    <n v="250"/>
    <n v="45"/>
    <n v="21.599999999999998"/>
    <n v="0.48"/>
  </r>
  <r>
    <x v="0"/>
    <n v="1185732"/>
    <x v="325"/>
    <x v="3"/>
    <x v="12"/>
    <x v="14"/>
    <x v="3"/>
    <n v="0.19"/>
    <n v="230"/>
    <n v="43.7"/>
    <n v="22.724000000000004"/>
    <n v="0.52"/>
  </r>
  <r>
    <x v="0"/>
    <n v="1185732"/>
    <x v="326"/>
    <x v="3"/>
    <x v="12"/>
    <x v="14"/>
    <x v="4"/>
    <n v="0.28999999999999998"/>
    <n v="210"/>
    <n v="60.9"/>
    <n v="29.231999999999999"/>
    <n v="0.48"/>
  </r>
  <r>
    <x v="0"/>
    <n v="1185732"/>
    <x v="327"/>
    <x v="3"/>
    <x v="12"/>
    <x v="14"/>
    <x v="5"/>
    <n v="0.34"/>
    <n v="390"/>
    <n v="132.60000000000002"/>
    <n v="82.212000000000018"/>
    <n v="0.62"/>
  </r>
  <r>
    <x v="0"/>
    <n v="1185732"/>
    <x v="328"/>
    <x v="3"/>
    <x v="12"/>
    <x v="14"/>
    <x v="0"/>
    <n v="0.36"/>
    <n v="940"/>
    <n v="338.4"/>
    <n v="182.73599999999999"/>
    <n v="0.54"/>
  </r>
  <r>
    <x v="0"/>
    <n v="1185732"/>
    <x v="329"/>
    <x v="3"/>
    <x v="12"/>
    <x v="14"/>
    <x v="1"/>
    <n v="0.28999999999999998"/>
    <n v="410"/>
    <n v="118.89999999999999"/>
    <n v="54.693999999999988"/>
    <n v="0.45999999999999996"/>
  </r>
  <r>
    <x v="0"/>
    <n v="1185732"/>
    <x v="330"/>
    <x v="3"/>
    <x v="12"/>
    <x v="14"/>
    <x v="2"/>
    <n v="0.28999999999999998"/>
    <n v="140"/>
    <n v="40.599999999999994"/>
    <n v="20.299999999999997"/>
    <n v="0.5"/>
  </r>
  <r>
    <x v="0"/>
    <n v="1185732"/>
    <x v="331"/>
    <x v="3"/>
    <x v="12"/>
    <x v="14"/>
    <x v="3"/>
    <n v="0.28999999999999998"/>
    <n v="70"/>
    <n v="20.299999999999997"/>
    <n v="10.758999999999999"/>
    <n v="0.53"/>
  </r>
  <r>
    <x v="0"/>
    <n v="1185732"/>
    <x v="332"/>
    <x v="3"/>
    <x v="12"/>
    <x v="14"/>
    <x v="4"/>
    <n v="0.37"/>
    <n v="70"/>
    <n v="25.9"/>
    <n v="12.431999999999999"/>
    <n v="0.48"/>
  </r>
  <r>
    <x v="0"/>
    <n v="1185732"/>
    <x v="333"/>
    <x v="3"/>
    <x v="12"/>
    <x v="14"/>
    <x v="5"/>
    <n v="0.44"/>
    <n v="380"/>
    <n v="167.2"/>
    <n v="105.336"/>
    <n v="0.63"/>
  </r>
  <r>
    <x v="0"/>
    <n v="1185732"/>
    <x v="334"/>
    <x v="3"/>
    <x v="12"/>
    <x v="14"/>
    <x v="0"/>
    <n v="0.37"/>
    <n v="840"/>
    <n v="310.8"/>
    <n v="167.83200000000002"/>
    <n v="0.54"/>
  </r>
  <r>
    <x v="0"/>
    <n v="1185732"/>
    <x v="335"/>
    <x v="3"/>
    <x v="12"/>
    <x v="14"/>
    <x v="1"/>
    <n v="0.28999999999999998"/>
    <n v="410"/>
    <n v="118.89999999999999"/>
    <n v="54.693999999999988"/>
    <n v="0.45999999999999996"/>
  </r>
  <r>
    <x v="0"/>
    <n v="1185732"/>
    <x v="336"/>
    <x v="3"/>
    <x v="12"/>
    <x v="14"/>
    <x v="2"/>
    <n v="0.28999999999999998"/>
    <n v="250"/>
    <n v="72.5"/>
    <n v="34.074999999999996"/>
    <n v="0.47"/>
  </r>
  <r>
    <x v="0"/>
    <n v="1185732"/>
    <x v="337"/>
    <x v="3"/>
    <x v="12"/>
    <x v="14"/>
    <x v="3"/>
    <n v="0.27"/>
    <n v="360"/>
    <n v="97.2"/>
    <n v="53.460000000000008"/>
    <n v="0.55000000000000004"/>
  </r>
  <r>
    <x v="0"/>
    <n v="1185732"/>
    <x v="338"/>
    <x v="3"/>
    <x v="12"/>
    <x v="14"/>
    <x v="4"/>
    <n v="0.48"/>
    <n v="270"/>
    <n v="129.6"/>
    <n v="58.319999999999993"/>
    <n v="0.44999999999999996"/>
  </r>
  <r>
    <x v="0"/>
    <n v="1185732"/>
    <x v="339"/>
    <x v="3"/>
    <x v="12"/>
    <x v="14"/>
    <x v="5"/>
    <n v="0.53"/>
    <n v="580"/>
    <n v="307.40000000000003"/>
    <n v="190.58800000000002"/>
    <n v="0.62"/>
  </r>
  <r>
    <x v="0"/>
    <n v="1185732"/>
    <x v="340"/>
    <x v="3"/>
    <x v="12"/>
    <x v="14"/>
    <x v="0"/>
    <n v="0.49"/>
    <n v="1170"/>
    <n v="573.29999999999995"/>
    <n v="286.64999999999998"/>
    <n v="0.5"/>
  </r>
  <r>
    <x v="0"/>
    <n v="1185732"/>
    <x v="341"/>
    <x v="3"/>
    <x v="12"/>
    <x v="14"/>
    <x v="1"/>
    <n v="0.36"/>
    <n v="630"/>
    <n v="226.79999999999998"/>
    <n v="113.39999999999999"/>
    <n v="0.5"/>
  </r>
  <r>
    <x v="0"/>
    <n v="1185732"/>
    <x v="342"/>
    <x v="3"/>
    <x v="12"/>
    <x v="14"/>
    <x v="2"/>
    <n v="0.39"/>
    <n v="600"/>
    <n v="234"/>
    <n v="114.66"/>
    <n v="0.49"/>
  </r>
  <r>
    <x v="0"/>
    <n v="1185732"/>
    <x v="343"/>
    <x v="3"/>
    <x v="12"/>
    <x v="14"/>
    <x v="3"/>
    <n v="0.38"/>
    <n v="380"/>
    <n v="144.4"/>
    <n v="79.420000000000016"/>
    <n v="0.55000000000000004"/>
  </r>
  <r>
    <x v="0"/>
    <n v="1185732"/>
    <x v="344"/>
    <x v="3"/>
    <x v="12"/>
    <x v="14"/>
    <x v="4"/>
    <n v="0.45"/>
    <n v="390"/>
    <n v="175.5"/>
    <n v="84.24"/>
    <n v="0.48"/>
  </r>
  <r>
    <x v="0"/>
    <n v="1185732"/>
    <x v="345"/>
    <x v="3"/>
    <x v="12"/>
    <x v="14"/>
    <x v="5"/>
    <n v="0.54"/>
    <n v="650"/>
    <n v="351"/>
    <n v="217.62"/>
    <n v="0.62"/>
  </r>
  <r>
    <x v="2"/>
    <n v="1197831"/>
    <x v="346"/>
    <x v="3"/>
    <x v="12"/>
    <x v="14"/>
    <x v="0"/>
    <n v="0.19"/>
    <n v="2030"/>
    <n v="385.7"/>
    <n v="204.42099999999999"/>
    <n v="0.53"/>
  </r>
  <r>
    <x v="2"/>
    <n v="1197831"/>
    <x v="347"/>
    <x v="3"/>
    <x v="12"/>
    <x v="14"/>
    <x v="1"/>
    <n v="0.28999999999999998"/>
    <n v="1960"/>
    <n v="568.4"/>
    <n v="306.93600000000004"/>
    <n v="0.54"/>
  </r>
  <r>
    <x v="2"/>
    <n v="1197831"/>
    <x v="348"/>
    <x v="3"/>
    <x v="12"/>
    <x v="14"/>
    <x v="2"/>
    <n v="0.28000000000000003"/>
    <n v="1380"/>
    <n v="386.40000000000003"/>
    <n v="212.51999999999998"/>
    <n v="0.54999999999999993"/>
  </r>
  <r>
    <x v="2"/>
    <n v="1197831"/>
    <x v="349"/>
    <x v="3"/>
    <x v="12"/>
    <x v="14"/>
    <x v="3"/>
    <n v="0.33"/>
    <n v="1380"/>
    <n v="455.40000000000003"/>
    <n v="291.45600000000002"/>
    <n v="0.64"/>
  </r>
  <r>
    <x v="2"/>
    <n v="1197831"/>
    <x v="350"/>
    <x v="1"/>
    <x v="13"/>
    <x v="15"/>
    <x v="4"/>
    <n v="0.37"/>
    <n v="880"/>
    <n v="325.60000000000002"/>
    <n v="156.28800000000001"/>
    <n v="0.48"/>
  </r>
  <r>
    <x v="2"/>
    <n v="1197831"/>
    <x v="351"/>
    <x v="1"/>
    <x v="13"/>
    <x v="15"/>
    <x v="5"/>
    <n v="0.32"/>
    <n v="1380"/>
    <n v="441.6"/>
    <n v="309.12000000000006"/>
    <n v="0.70000000000000007"/>
  </r>
  <r>
    <x v="2"/>
    <n v="1197831"/>
    <x v="352"/>
    <x v="1"/>
    <x v="13"/>
    <x v="15"/>
    <x v="0"/>
    <n v="0.24"/>
    <n v="1560"/>
    <n v="374.4"/>
    <n v="202.17599999999999"/>
    <n v="0.54"/>
  </r>
  <r>
    <x v="2"/>
    <n v="1197831"/>
    <x v="353"/>
    <x v="1"/>
    <x v="13"/>
    <x v="15"/>
    <x v="1"/>
    <n v="0.33"/>
    <n v="1740"/>
    <n v="574.20000000000005"/>
    <n v="310.06800000000004"/>
    <n v="0.54"/>
  </r>
  <r>
    <x v="2"/>
    <n v="1197831"/>
    <x v="354"/>
    <x v="1"/>
    <x v="13"/>
    <x v="15"/>
    <x v="2"/>
    <n v="0.32"/>
    <n v="1280"/>
    <n v="409.6"/>
    <n v="212.99200000000002"/>
    <n v="0.52"/>
  </r>
  <r>
    <x v="2"/>
    <n v="1197831"/>
    <x v="355"/>
    <x v="1"/>
    <x v="13"/>
    <x v="15"/>
    <x v="3"/>
    <n v="0.32"/>
    <n v="980"/>
    <n v="313.60000000000002"/>
    <n v="194.43200000000002"/>
    <n v="0.62"/>
  </r>
  <r>
    <x v="2"/>
    <n v="1197831"/>
    <x v="356"/>
    <x v="1"/>
    <x v="13"/>
    <x v="15"/>
    <x v="4"/>
    <n v="0.38"/>
    <n v="680"/>
    <n v="258.39999999999998"/>
    <n v="124.03199999999998"/>
    <n v="0.48"/>
  </r>
  <r>
    <x v="2"/>
    <n v="1197831"/>
    <x v="357"/>
    <x v="1"/>
    <x v="13"/>
    <x v="15"/>
    <x v="5"/>
    <n v="0.33"/>
    <n v="1260"/>
    <n v="415.8"/>
    <n v="278.58600000000001"/>
    <n v="0.67"/>
  </r>
  <r>
    <x v="2"/>
    <n v="1197831"/>
    <x v="358"/>
    <x v="1"/>
    <x v="13"/>
    <x v="15"/>
    <x v="0"/>
    <n v="0.28000000000000003"/>
    <n v="1630"/>
    <n v="456.40000000000003"/>
    <n v="251.01999999999998"/>
    <n v="0.54999999999999993"/>
  </r>
  <r>
    <x v="2"/>
    <n v="1197831"/>
    <x v="359"/>
    <x v="1"/>
    <x v="13"/>
    <x v="15"/>
    <x v="1"/>
    <n v="0.36"/>
    <n v="1880"/>
    <n v="676.8"/>
    <n v="372.23999999999995"/>
    <n v="0.54999999999999993"/>
  </r>
  <r>
    <x v="2"/>
    <n v="1197831"/>
    <x v="360"/>
    <x v="1"/>
    <x v="13"/>
    <x v="15"/>
    <x v="2"/>
    <n v="0.27"/>
    <n v="1170"/>
    <n v="315.90000000000003"/>
    <n v="183.22200000000001"/>
    <n v="0.57999999999999996"/>
  </r>
  <r>
    <x v="2"/>
    <n v="1197831"/>
    <x v="361"/>
    <x v="1"/>
    <x v="13"/>
    <x v="15"/>
    <x v="3"/>
    <n v="0.33"/>
    <n v="1050"/>
    <n v="346.5"/>
    <n v="235.62"/>
    <n v="0.68"/>
  </r>
  <r>
    <x v="2"/>
    <n v="1197831"/>
    <x v="362"/>
    <x v="1"/>
    <x v="13"/>
    <x v="15"/>
    <x v="4"/>
    <n v="0.37"/>
    <n v="730"/>
    <n v="270.10000000000002"/>
    <n v="135.05000000000001"/>
    <n v="0.5"/>
  </r>
  <r>
    <x v="2"/>
    <n v="1197831"/>
    <x v="363"/>
    <x v="1"/>
    <x v="13"/>
    <x v="15"/>
    <x v="5"/>
    <n v="0.34"/>
    <n v="1040"/>
    <n v="353.6"/>
    <n v="265.20000000000005"/>
    <n v="0.75000000000000011"/>
  </r>
  <r>
    <x v="2"/>
    <n v="1197831"/>
    <x v="364"/>
    <x v="1"/>
    <x v="13"/>
    <x v="15"/>
    <x v="0"/>
    <n v="0.19"/>
    <n v="1950"/>
    <n v="370.5"/>
    <n v="214.89"/>
    <n v="0.57999999999999996"/>
  </r>
  <r>
    <x v="2"/>
    <n v="1197831"/>
    <x v="365"/>
    <x v="1"/>
    <x v="13"/>
    <x v="15"/>
    <x v="1"/>
    <n v="0.19"/>
    <n v="1890"/>
    <n v="359.1"/>
    <n v="208.27799999999999"/>
    <n v="0.57999999999999996"/>
  </r>
  <r>
    <x v="2"/>
    <n v="1197831"/>
    <x v="366"/>
    <x v="1"/>
    <x v="13"/>
    <x v="15"/>
    <x v="2"/>
    <n v="0.14000000000000001"/>
    <n v="1190"/>
    <n v="166.60000000000002"/>
    <n v="98.294000000000011"/>
    <n v="0.59"/>
  </r>
  <r>
    <x v="2"/>
    <n v="1197831"/>
    <x v="367"/>
    <x v="1"/>
    <x v="13"/>
    <x v="15"/>
    <x v="3"/>
    <n v="0.18"/>
    <n v="1130"/>
    <n v="203.4"/>
    <n v="134.244"/>
    <n v="0.66"/>
  </r>
  <r>
    <x v="2"/>
    <n v="1197831"/>
    <x v="368"/>
    <x v="1"/>
    <x v="13"/>
    <x v="15"/>
    <x v="4"/>
    <n v="0.23"/>
    <n v="740"/>
    <n v="170.20000000000002"/>
    <n v="90.206000000000017"/>
    <n v="0.53"/>
  </r>
  <r>
    <x v="2"/>
    <n v="1197831"/>
    <x v="369"/>
    <x v="1"/>
    <x v="13"/>
    <x v="15"/>
    <x v="5"/>
    <n v="0.2"/>
    <n v="1490"/>
    <n v="298"/>
    <n v="223.50000000000003"/>
    <n v="0.75000000000000011"/>
  </r>
  <r>
    <x v="2"/>
    <n v="1197831"/>
    <x v="370"/>
    <x v="1"/>
    <x v="13"/>
    <x v="15"/>
    <x v="0"/>
    <n v="0.09"/>
    <n v="2030"/>
    <n v="182.7"/>
    <n v="107.79299999999999"/>
    <n v="0.59"/>
  </r>
  <r>
    <x v="2"/>
    <n v="1197831"/>
    <x v="371"/>
    <x v="1"/>
    <x v="13"/>
    <x v="15"/>
    <x v="1"/>
    <n v="0.19"/>
    <n v="1890"/>
    <n v="359.1"/>
    <n v="211.869"/>
    <n v="0.59"/>
  </r>
  <r>
    <x v="2"/>
    <n v="1197831"/>
    <x v="372"/>
    <x v="1"/>
    <x v="13"/>
    <x v="15"/>
    <x v="2"/>
    <n v="0.15"/>
    <n v="1730"/>
    <n v="259.5"/>
    <n v="145.32"/>
    <n v="0.55999999999999994"/>
  </r>
  <r>
    <x v="2"/>
    <n v="1197831"/>
    <x v="373"/>
    <x v="1"/>
    <x v="13"/>
    <x v="15"/>
    <x v="3"/>
    <n v="0.34"/>
    <n v="1350"/>
    <n v="459.00000000000006"/>
    <n v="312.12000000000006"/>
    <n v="0.68"/>
  </r>
  <r>
    <x v="2"/>
    <n v="1197831"/>
    <x v="374"/>
    <x v="1"/>
    <x v="13"/>
    <x v="15"/>
    <x v="4"/>
    <n v="0.49"/>
    <n v="1200"/>
    <n v="588"/>
    <n v="317.52000000000004"/>
    <n v="0.54"/>
  </r>
  <r>
    <x v="2"/>
    <n v="1197831"/>
    <x v="375"/>
    <x v="1"/>
    <x v="13"/>
    <x v="15"/>
    <x v="5"/>
    <n v="0.43"/>
    <n v="2030"/>
    <n v="872.9"/>
    <n v="628.48800000000006"/>
    <n v="0.72000000000000008"/>
  </r>
  <r>
    <x v="2"/>
    <n v="1197831"/>
    <x v="376"/>
    <x v="1"/>
    <x v="13"/>
    <x v="15"/>
    <x v="0"/>
    <n v="0.43"/>
    <n v="2030"/>
    <n v="872.9"/>
    <n v="480.09499999999991"/>
    <n v="0.54999999999999993"/>
  </r>
  <r>
    <x v="2"/>
    <n v="1197831"/>
    <x v="377"/>
    <x v="1"/>
    <x v="13"/>
    <x v="15"/>
    <x v="1"/>
    <n v="0.49"/>
    <n v="2030"/>
    <n v="994.69999999999993"/>
    <n v="557.03199999999993"/>
    <n v="0.55999999999999994"/>
  </r>
  <r>
    <x v="2"/>
    <n v="1197831"/>
    <x v="378"/>
    <x v="1"/>
    <x v="13"/>
    <x v="15"/>
    <x v="2"/>
    <n v="0.44"/>
    <n v="1890"/>
    <n v="831.6"/>
    <n v="490.64400000000001"/>
    <n v="0.59"/>
  </r>
  <r>
    <x v="2"/>
    <n v="1197831"/>
    <x v="379"/>
    <x v="1"/>
    <x v="13"/>
    <x v="15"/>
    <x v="3"/>
    <n v="0.41"/>
    <n v="1800"/>
    <n v="738"/>
    <n v="509.22"/>
    <n v="0.69000000000000006"/>
  </r>
  <r>
    <x v="2"/>
    <n v="1197831"/>
    <x v="380"/>
    <x v="1"/>
    <x v="13"/>
    <x v="15"/>
    <x v="4"/>
    <n v="0.49"/>
    <n v="1450"/>
    <n v="710.5"/>
    <n v="390.77499999999998"/>
    <n v="0.54999999999999993"/>
  </r>
  <r>
    <x v="2"/>
    <n v="1197831"/>
    <x v="381"/>
    <x v="1"/>
    <x v="13"/>
    <x v="15"/>
    <x v="5"/>
    <n v="0.5"/>
    <n v="2450"/>
    <n v="1225"/>
    <n v="882.00000000000011"/>
    <n v="0.72000000000000008"/>
  </r>
  <r>
    <x v="2"/>
    <n v="1197831"/>
    <x v="382"/>
    <x v="1"/>
    <x v="13"/>
    <x v="15"/>
    <x v="0"/>
    <n v="0.44"/>
    <n v="2060"/>
    <n v="906.4"/>
    <n v="580.09599999999989"/>
    <n v="0.6399999999999999"/>
  </r>
  <r>
    <x v="2"/>
    <n v="1197831"/>
    <x v="383"/>
    <x v="1"/>
    <x v="13"/>
    <x v="15"/>
    <x v="1"/>
    <n v="0.49"/>
    <n v="2150"/>
    <n v="1053.5"/>
    <n v="674.2399999999999"/>
    <n v="0.6399999999999999"/>
  </r>
  <r>
    <x v="2"/>
    <n v="1197831"/>
    <x v="384"/>
    <x v="1"/>
    <x v="13"/>
    <x v="15"/>
    <x v="2"/>
    <n v="0.41"/>
    <n v="2540"/>
    <n v="1041.3999999999999"/>
    <n v="656.08199999999977"/>
    <n v="0.62999999999999989"/>
  </r>
  <r>
    <x v="2"/>
    <n v="1197831"/>
    <x v="385"/>
    <x v="1"/>
    <x v="13"/>
    <x v="15"/>
    <x v="3"/>
    <n v="0.44"/>
    <n v="1730"/>
    <n v="761.2"/>
    <n v="563.28800000000012"/>
    <n v="0.7400000000000001"/>
  </r>
  <r>
    <x v="2"/>
    <n v="1197831"/>
    <x v="386"/>
    <x v="1"/>
    <x v="13"/>
    <x v="15"/>
    <x v="4"/>
    <n v="0.45"/>
    <n v="1310"/>
    <n v="589.5"/>
    <n v="341.90999999999997"/>
    <n v="0.57999999999999996"/>
  </r>
  <r>
    <x v="2"/>
    <n v="1197831"/>
    <x v="387"/>
    <x v="1"/>
    <x v="13"/>
    <x v="15"/>
    <x v="5"/>
    <n v="0.56000000000000005"/>
    <n v="2400"/>
    <n v="1344.0000000000002"/>
    <n v="1075.2000000000005"/>
    <n v="0.80000000000000016"/>
  </r>
  <r>
    <x v="2"/>
    <n v="1197831"/>
    <x v="388"/>
    <x v="1"/>
    <x v="13"/>
    <x v="15"/>
    <x v="0"/>
    <n v="0.38"/>
    <n v="2250"/>
    <n v="855"/>
    <n v="521.54999999999995"/>
    <n v="0.61"/>
  </r>
  <r>
    <x v="2"/>
    <n v="1197831"/>
    <x v="389"/>
    <x v="1"/>
    <x v="13"/>
    <x v="15"/>
    <x v="1"/>
    <n v="0.52"/>
    <n v="2100"/>
    <n v="1092"/>
    <n v="709.8"/>
    <n v="0.64999999999999991"/>
  </r>
  <r>
    <x v="2"/>
    <n v="1197831"/>
    <x v="390"/>
    <x v="1"/>
    <x v="13"/>
    <x v="15"/>
    <x v="2"/>
    <n v="0.51"/>
    <n v="2680"/>
    <n v="1366.8"/>
    <n v="820.07999999999993"/>
    <n v="0.6"/>
  </r>
  <r>
    <x v="2"/>
    <n v="1197831"/>
    <x v="391"/>
    <x v="1"/>
    <x v="13"/>
    <x v="15"/>
    <x v="3"/>
    <n v="0.46"/>
    <n v="1190"/>
    <n v="547.4"/>
    <n v="388.65400000000005"/>
    <n v="0.71000000000000008"/>
  </r>
  <r>
    <x v="2"/>
    <n v="1197831"/>
    <x v="392"/>
    <x v="1"/>
    <x v="13"/>
    <x v="15"/>
    <x v="4"/>
    <n v="0.5"/>
    <n v="1230"/>
    <n v="615"/>
    <n v="362.84999999999997"/>
    <n v="0.59"/>
  </r>
  <r>
    <x v="2"/>
    <n v="1197831"/>
    <x v="393"/>
    <x v="1"/>
    <x v="13"/>
    <x v="15"/>
    <x v="5"/>
    <n v="0.59"/>
    <n v="1820"/>
    <n v="1073.8"/>
    <n v="826.82600000000014"/>
    <n v="0.77000000000000013"/>
  </r>
  <r>
    <x v="2"/>
    <n v="1197831"/>
    <x v="394"/>
    <x v="1"/>
    <x v="13"/>
    <x v="15"/>
    <x v="0"/>
    <n v="0.51"/>
    <n v="1750"/>
    <n v="892.5"/>
    <n v="535.5"/>
    <n v="0.6"/>
  </r>
  <r>
    <x v="2"/>
    <n v="1197831"/>
    <x v="395"/>
    <x v="1"/>
    <x v="13"/>
    <x v="15"/>
    <x v="1"/>
    <n v="0.5"/>
    <n v="1440"/>
    <n v="720"/>
    <n v="453.59999999999991"/>
    <n v="0.62999999999999989"/>
  </r>
  <r>
    <x v="2"/>
    <n v="1197831"/>
    <x v="396"/>
    <x v="1"/>
    <x v="13"/>
    <x v="15"/>
    <x v="2"/>
    <n v="0.59"/>
    <n v="1880"/>
    <n v="1109.2"/>
    <n v="698.79599999999994"/>
    <n v="0.62999999999999989"/>
  </r>
  <r>
    <x v="2"/>
    <n v="1197831"/>
    <x v="397"/>
    <x v="1"/>
    <x v="13"/>
    <x v="15"/>
    <x v="3"/>
    <n v="0.57999999999999996"/>
    <n v="950"/>
    <n v="551"/>
    <n v="391.21000000000004"/>
    <n v="0.71000000000000008"/>
  </r>
  <r>
    <x v="2"/>
    <n v="1197831"/>
    <x v="398"/>
    <x v="1"/>
    <x v="13"/>
    <x v="15"/>
    <x v="4"/>
    <n v="0.41"/>
    <n v="880"/>
    <n v="360.79999999999995"/>
    <n v="205.65599999999995"/>
    <n v="0.56999999999999995"/>
  </r>
  <r>
    <x v="2"/>
    <n v="1197831"/>
    <x v="399"/>
    <x v="1"/>
    <x v="13"/>
    <x v="15"/>
    <x v="5"/>
    <n v="0.37"/>
    <n v="1500"/>
    <n v="555"/>
    <n v="427.35000000000008"/>
    <n v="0.77000000000000013"/>
  </r>
  <r>
    <x v="2"/>
    <n v="1197831"/>
    <x v="400"/>
    <x v="1"/>
    <x v="13"/>
    <x v="15"/>
    <x v="0"/>
    <n v="0.28999999999999998"/>
    <n v="1310"/>
    <n v="379.9"/>
    <n v="227.93999999999997"/>
    <n v="0.6"/>
  </r>
  <r>
    <x v="2"/>
    <n v="1197831"/>
    <x v="401"/>
    <x v="1"/>
    <x v="13"/>
    <x v="15"/>
    <x v="1"/>
    <n v="0.28999999999999998"/>
    <n v="1580"/>
    <n v="458.2"/>
    <n v="288.66599999999994"/>
    <n v="0.62999999999999989"/>
  </r>
  <r>
    <x v="2"/>
    <n v="1197831"/>
    <x v="402"/>
    <x v="1"/>
    <x v="13"/>
    <x v="15"/>
    <x v="2"/>
    <n v="0.32"/>
    <n v="1240"/>
    <n v="396.8"/>
    <n v="238.07999999999998"/>
    <n v="0.6"/>
  </r>
  <r>
    <x v="2"/>
    <n v="1197831"/>
    <x v="403"/>
    <x v="1"/>
    <x v="13"/>
    <x v="15"/>
    <x v="3"/>
    <n v="0.32"/>
    <n v="910"/>
    <n v="291.2"/>
    <n v="212.57600000000002"/>
    <n v="0.73000000000000009"/>
  </r>
  <r>
    <x v="2"/>
    <n v="1197831"/>
    <x v="404"/>
    <x v="1"/>
    <x v="13"/>
    <x v="15"/>
    <x v="4"/>
    <n v="0.28999999999999998"/>
    <n v="780"/>
    <n v="226.2"/>
    <n v="135.72"/>
    <n v="0.6"/>
  </r>
  <r>
    <x v="2"/>
    <n v="1197831"/>
    <x v="405"/>
    <x v="1"/>
    <x v="13"/>
    <x v="15"/>
    <x v="5"/>
    <n v="0.36"/>
    <n v="1430"/>
    <n v="514.79999999999995"/>
    <n v="386.1"/>
    <n v="0.75000000000000011"/>
  </r>
  <r>
    <x v="2"/>
    <n v="1197831"/>
    <x v="406"/>
    <x v="1"/>
    <x v="13"/>
    <x v="15"/>
    <x v="0"/>
    <n v="0.18"/>
    <n v="1690"/>
    <n v="304.2"/>
    <n v="194.68799999999996"/>
    <n v="0.6399999999999999"/>
  </r>
  <r>
    <x v="2"/>
    <n v="1197831"/>
    <x v="407"/>
    <x v="1"/>
    <x v="13"/>
    <x v="15"/>
    <x v="1"/>
    <n v="0.19"/>
    <n v="1690"/>
    <n v="321.10000000000002"/>
    <n v="195.87100000000001"/>
    <n v="0.61"/>
  </r>
  <r>
    <x v="2"/>
    <n v="1197831"/>
    <x v="408"/>
    <x v="1"/>
    <x v="13"/>
    <x v="15"/>
    <x v="2"/>
    <n v="0.43"/>
    <n v="1440"/>
    <n v="619.20000000000005"/>
    <n v="396.28799999999995"/>
    <n v="0.6399999999999999"/>
  </r>
  <r>
    <x v="2"/>
    <n v="1197831"/>
    <x v="409"/>
    <x v="1"/>
    <x v="13"/>
    <x v="15"/>
    <x v="3"/>
    <n v="0.44"/>
    <n v="1310"/>
    <n v="576.4"/>
    <n v="420.77200000000005"/>
    <n v="0.73000000000000009"/>
  </r>
  <r>
    <x v="2"/>
    <n v="1197831"/>
    <x v="410"/>
    <x v="1"/>
    <x v="13"/>
    <x v="15"/>
    <x v="4"/>
    <n v="0.48"/>
    <n v="1110"/>
    <n v="532.79999999999995"/>
    <n v="314.35199999999998"/>
    <n v="0.59"/>
  </r>
  <r>
    <x v="2"/>
    <n v="1197831"/>
    <x v="411"/>
    <x v="1"/>
    <x v="13"/>
    <x v="15"/>
    <x v="5"/>
    <n v="0.56000000000000005"/>
    <n v="1880"/>
    <n v="1052.8000000000002"/>
    <n v="831.71200000000033"/>
    <n v="0.79000000000000015"/>
  </r>
  <r>
    <x v="2"/>
    <n v="1197831"/>
    <x v="412"/>
    <x v="1"/>
    <x v="13"/>
    <x v="15"/>
    <x v="0"/>
    <n v="0.56000000000000005"/>
    <n v="2330"/>
    <n v="1304.8000000000002"/>
    <n v="822.024"/>
    <n v="0.62999999999999989"/>
  </r>
  <r>
    <x v="2"/>
    <n v="1197831"/>
    <x v="413"/>
    <x v="1"/>
    <x v="13"/>
    <x v="15"/>
    <x v="1"/>
    <n v="0.57999999999999996"/>
    <n v="2250"/>
    <n v="1305"/>
    <n v="835.19999999999982"/>
    <n v="0.6399999999999999"/>
  </r>
  <r>
    <x v="2"/>
    <n v="1197831"/>
    <x v="414"/>
    <x v="1"/>
    <x v="13"/>
    <x v="15"/>
    <x v="2"/>
    <n v="0.64"/>
    <n v="1750"/>
    <n v="1120"/>
    <n v="694.39999999999986"/>
    <n v="0.61999999999999988"/>
  </r>
  <r>
    <x v="2"/>
    <n v="1197831"/>
    <x v="415"/>
    <x v="1"/>
    <x v="13"/>
    <x v="15"/>
    <x v="3"/>
    <n v="0.63"/>
    <n v="1430"/>
    <n v="900.9"/>
    <n v="675.67500000000007"/>
    <n v="0.75000000000000011"/>
  </r>
  <r>
    <x v="2"/>
    <n v="1197831"/>
    <x v="416"/>
    <x v="1"/>
    <x v="13"/>
    <x v="15"/>
    <x v="4"/>
    <n v="0.57999999999999996"/>
    <n v="1450"/>
    <n v="840.99999999999989"/>
    <n v="470.95999999999987"/>
    <n v="0.55999999999999994"/>
  </r>
  <r>
    <x v="2"/>
    <n v="1197831"/>
    <x v="417"/>
    <x v="1"/>
    <x v="13"/>
    <x v="15"/>
    <x v="5"/>
    <n v="0.68"/>
    <n v="2030"/>
    <n v="1380.4"/>
    <n v="1104.3200000000004"/>
    <n v="0.80000000000000016"/>
  </r>
  <r>
    <x v="1"/>
    <n v="1185732"/>
    <x v="418"/>
    <x v="1"/>
    <x v="13"/>
    <x v="15"/>
    <x v="0"/>
    <n v="0.38"/>
    <n v="1170"/>
    <n v="444.6"/>
    <n v="222.3"/>
    <n v="0.5"/>
  </r>
  <r>
    <x v="1"/>
    <n v="1185732"/>
    <x v="419"/>
    <x v="1"/>
    <x v="13"/>
    <x v="15"/>
    <x v="1"/>
    <n v="0.38"/>
    <n v="750"/>
    <n v="285"/>
    <n v="131.1"/>
    <n v="0.45999999999999996"/>
  </r>
  <r>
    <x v="1"/>
    <n v="1185732"/>
    <x v="420"/>
    <x v="1"/>
    <x v="13"/>
    <x v="15"/>
    <x v="2"/>
    <n v="0.28000000000000003"/>
    <n v="630"/>
    <n v="176.4"/>
    <n v="91.728000000000009"/>
    <n v="0.52"/>
  </r>
  <r>
    <x v="1"/>
    <n v="1185732"/>
    <x v="421"/>
    <x v="1"/>
    <x v="13"/>
    <x v="15"/>
    <x v="3"/>
    <n v="0.34"/>
    <n v="280"/>
    <n v="95.2"/>
    <n v="39.031999999999996"/>
    <n v="0.41"/>
  </r>
  <r>
    <x v="1"/>
    <n v="1185732"/>
    <x v="422"/>
    <x v="0"/>
    <x v="14"/>
    <x v="16"/>
    <x v="4"/>
    <n v="0.47"/>
    <n v="420"/>
    <n v="197.39999999999998"/>
    <n v="76.98599999999999"/>
    <n v="0.39"/>
  </r>
  <r>
    <x v="1"/>
    <n v="1185732"/>
    <x v="423"/>
    <x v="0"/>
    <x v="14"/>
    <x v="16"/>
    <x v="5"/>
    <n v="0.38"/>
    <n v="680"/>
    <n v="258.39999999999998"/>
    <n v="134.36799999999999"/>
    <n v="0.52"/>
  </r>
  <r>
    <x v="1"/>
    <n v="1185732"/>
    <x v="424"/>
    <x v="0"/>
    <x v="14"/>
    <x v="16"/>
    <x v="0"/>
    <n v="0.38"/>
    <n v="1400"/>
    <n v="532"/>
    <n v="260.68"/>
    <n v="0.49"/>
  </r>
  <r>
    <x v="1"/>
    <n v="1185732"/>
    <x v="425"/>
    <x v="0"/>
    <x v="14"/>
    <x v="16"/>
    <x v="1"/>
    <n v="0.38"/>
    <n v="450"/>
    <n v="171"/>
    <n v="80.36999999999999"/>
    <n v="0.47"/>
  </r>
  <r>
    <x v="1"/>
    <n v="1185732"/>
    <x v="426"/>
    <x v="0"/>
    <x v="14"/>
    <x v="16"/>
    <x v="2"/>
    <n v="0.28999999999999998"/>
    <n v="600"/>
    <n v="174"/>
    <n v="92.22"/>
    <n v="0.53"/>
  </r>
  <r>
    <x v="1"/>
    <n v="1185732"/>
    <x v="427"/>
    <x v="0"/>
    <x v="14"/>
    <x v="16"/>
    <x v="3"/>
    <n v="0.34"/>
    <n v="190"/>
    <n v="64.600000000000009"/>
    <n v="27.132000000000001"/>
    <n v="0.42"/>
  </r>
  <r>
    <x v="1"/>
    <n v="1185732"/>
    <x v="428"/>
    <x v="0"/>
    <x v="14"/>
    <x v="16"/>
    <x v="4"/>
    <n v="0.46"/>
    <n v="450"/>
    <n v="207"/>
    <n v="80.73"/>
    <n v="0.39"/>
  </r>
  <r>
    <x v="1"/>
    <n v="1185732"/>
    <x v="429"/>
    <x v="0"/>
    <x v="14"/>
    <x v="16"/>
    <x v="5"/>
    <n v="0.37"/>
    <n v="630"/>
    <n v="233.1"/>
    <n v="118.881"/>
    <n v="0.51"/>
  </r>
  <r>
    <x v="1"/>
    <n v="1185732"/>
    <x v="430"/>
    <x v="0"/>
    <x v="14"/>
    <x v="16"/>
    <x v="0"/>
    <n v="0.39"/>
    <n v="1270"/>
    <n v="495.3"/>
    <n v="242.697"/>
    <n v="0.49"/>
  </r>
  <r>
    <x v="1"/>
    <n v="1185732"/>
    <x v="431"/>
    <x v="0"/>
    <x v="14"/>
    <x v="16"/>
    <x v="1"/>
    <n v="0.39"/>
    <n v="460"/>
    <n v="179.4"/>
    <n v="87.906000000000006"/>
    <n v="0.49"/>
  </r>
  <r>
    <x v="1"/>
    <n v="1185732"/>
    <x v="432"/>
    <x v="0"/>
    <x v="14"/>
    <x v="16"/>
    <x v="2"/>
    <n v="0.27"/>
    <n v="520"/>
    <n v="140.4"/>
    <n v="77.22"/>
    <n v="0.54999999999999993"/>
  </r>
  <r>
    <x v="1"/>
    <n v="1185732"/>
    <x v="433"/>
    <x v="0"/>
    <x v="14"/>
    <x v="16"/>
    <x v="3"/>
    <n v="0.32"/>
    <n v="130"/>
    <n v="41.6"/>
    <n v="16.64"/>
    <n v="0.4"/>
  </r>
  <r>
    <x v="1"/>
    <n v="1185732"/>
    <x v="434"/>
    <x v="0"/>
    <x v="14"/>
    <x v="16"/>
    <x v="4"/>
    <n v="0.49"/>
    <n v="290"/>
    <n v="142.1"/>
    <n v="51.155999999999999"/>
    <n v="0.36"/>
  </r>
  <r>
    <x v="1"/>
    <n v="1185732"/>
    <x v="435"/>
    <x v="0"/>
    <x v="14"/>
    <x v="16"/>
    <x v="5"/>
    <n v="0.36"/>
    <n v="500"/>
    <n v="180"/>
    <n v="99.000000000000014"/>
    <n v="0.55000000000000004"/>
  </r>
  <r>
    <x v="1"/>
    <n v="1185732"/>
    <x v="436"/>
    <x v="0"/>
    <x v="14"/>
    <x v="16"/>
    <x v="0"/>
    <n v="0.37"/>
    <n v="1220"/>
    <n v="451.4"/>
    <n v="216.67199999999997"/>
    <n v="0.48"/>
  </r>
  <r>
    <x v="1"/>
    <n v="1185732"/>
    <x v="437"/>
    <x v="0"/>
    <x v="14"/>
    <x v="16"/>
    <x v="1"/>
    <n v="0.37"/>
    <n v="440"/>
    <n v="162.80000000000001"/>
    <n v="76.516000000000005"/>
    <n v="0.47"/>
  </r>
  <r>
    <x v="1"/>
    <n v="1185732"/>
    <x v="438"/>
    <x v="0"/>
    <x v="14"/>
    <x v="16"/>
    <x v="2"/>
    <n v="0.27"/>
    <n v="440"/>
    <n v="118.80000000000001"/>
    <n v="64.152000000000015"/>
    <n v="0.54"/>
  </r>
  <r>
    <x v="1"/>
    <n v="1185732"/>
    <x v="439"/>
    <x v="0"/>
    <x v="14"/>
    <x v="16"/>
    <x v="3"/>
    <n v="0.33"/>
    <n v="210"/>
    <n v="69.3"/>
    <n v="27.72"/>
    <n v="0.4"/>
  </r>
  <r>
    <x v="1"/>
    <n v="1185732"/>
    <x v="440"/>
    <x v="0"/>
    <x v="14"/>
    <x v="16"/>
    <x v="4"/>
    <n v="0.47"/>
    <n v="200"/>
    <n v="94"/>
    <n v="35.72"/>
    <n v="0.38"/>
  </r>
  <r>
    <x v="1"/>
    <n v="1185732"/>
    <x v="441"/>
    <x v="0"/>
    <x v="14"/>
    <x v="16"/>
    <x v="5"/>
    <n v="0.39"/>
    <n v="630"/>
    <n v="245.70000000000002"/>
    <n v="125.30700000000002"/>
    <n v="0.51"/>
  </r>
  <r>
    <x v="1"/>
    <n v="1185732"/>
    <x v="442"/>
    <x v="0"/>
    <x v="14"/>
    <x v="16"/>
    <x v="0"/>
    <n v="0.52"/>
    <n v="1440"/>
    <n v="748.80000000000007"/>
    <n v="336.96"/>
    <n v="0.44999999999999996"/>
  </r>
  <r>
    <x v="1"/>
    <n v="1185732"/>
    <x v="443"/>
    <x v="0"/>
    <x v="14"/>
    <x v="16"/>
    <x v="1"/>
    <n v="0.48"/>
    <n v="600"/>
    <n v="288"/>
    <n v="144"/>
    <n v="0.5"/>
  </r>
  <r>
    <x v="1"/>
    <n v="1185732"/>
    <x v="444"/>
    <x v="0"/>
    <x v="14"/>
    <x v="16"/>
    <x v="2"/>
    <n v="0.42"/>
    <n v="470"/>
    <n v="197.4"/>
    <n v="106.596"/>
    <n v="0.54"/>
  </r>
  <r>
    <x v="1"/>
    <n v="1185732"/>
    <x v="445"/>
    <x v="0"/>
    <x v="14"/>
    <x v="16"/>
    <x v="3"/>
    <n v="0.41"/>
    <n v="340"/>
    <n v="139.4"/>
    <n v="55.760000000000005"/>
    <n v="0.4"/>
  </r>
  <r>
    <x v="1"/>
    <n v="1185732"/>
    <x v="446"/>
    <x v="0"/>
    <x v="14"/>
    <x v="16"/>
    <x v="4"/>
    <n v="0.51"/>
    <n v="420"/>
    <n v="214.20000000000002"/>
    <n v="79.254000000000005"/>
    <n v="0.37"/>
  </r>
  <r>
    <x v="1"/>
    <n v="1185732"/>
    <x v="447"/>
    <x v="0"/>
    <x v="14"/>
    <x v="16"/>
    <x v="5"/>
    <n v="0.56000000000000005"/>
    <n v="720"/>
    <n v="403.20000000000005"/>
    <n v="213.69600000000003"/>
    <n v="0.53"/>
  </r>
  <r>
    <x v="1"/>
    <n v="1185732"/>
    <x v="448"/>
    <x v="0"/>
    <x v="14"/>
    <x v="16"/>
    <x v="0"/>
    <n v="0.54"/>
    <n v="1580"/>
    <n v="853.2"/>
    <n v="401.00400000000002"/>
    <n v="0.47"/>
  </r>
  <r>
    <x v="1"/>
    <n v="1185732"/>
    <x v="449"/>
    <x v="0"/>
    <x v="14"/>
    <x v="16"/>
    <x v="1"/>
    <n v="0.48"/>
    <n v="770"/>
    <n v="369.59999999999997"/>
    <n v="181.10399999999998"/>
    <n v="0.49"/>
  </r>
  <r>
    <x v="1"/>
    <n v="1185732"/>
    <x v="450"/>
    <x v="0"/>
    <x v="14"/>
    <x v="16"/>
    <x v="2"/>
    <n v="0.42"/>
    <n v="580"/>
    <n v="243.6"/>
    <n v="124.236"/>
    <n v="0.51"/>
  </r>
  <r>
    <x v="1"/>
    <n v="1185732"/>
    <x v="451"/>
    <x v="0"/>
    <x v="14"/>
    <x v="16"/>
    <x v="3"/>
    <n v="0.41"/>
    <n v="510"/>
    <n v="209.1"/>
    <n v="87.821999999999989"/>
    <n v="0.42"/>
  </r>
  <r>
    <x v="1"/>
    <n v="1185732"/>
    <x v="452"/>
    <x v="0"/>
    <x v="14"/>
    <x v="16"/>
    <x v="4"/>
    <n v="0.5"/>
    <n v="530"/>
    <n v="265"/>
    <n v="95.399999999999991"/>
    <n v="0.36"/>
  </r>
  <r>
    <x v="1"/>
    <n v="1185732"/>
    <x v="453"/>
    <x v="0"/>
    <x v="14"/>
    <x v="16"/>
    <x v="5"/>
    <n v="0.56000000000000005"/>
    <n v="850"/>
    <n v="476.00000000000006"/>
    <n v="242.76000000000002"/>
    <n v="0.51"/>
  </r>
  <r>
    <x v="1"/>
    <n v="1185732"/>
    <x v="454"/>
    <x v="0"/>
    <x v="14"/>
    <x v="16"/>
    <x v="0"/>
    <n v="0.51"/>
    <n v="1430"/>
    <n v="729.30000000000007"/>
    <n v="357.35700000000003"/>
    <n v="0.49"/>
  </r>
  <r>
    <x v="1"/>
    <n v="1185732"/>
    <x v="455"/>
    <x v="0"/>
    <x v="14"/>
    <x v="16"/>
    <x v="1"/>
    <n v="0.46"/>
    <n v="840"/>
    <n v="386.40000000000003"/>
    <n v="185.47200000000001"/>
    <n v="0.48"/>
  </r>
  <r>
    <x v="1"/>
    <n v="1185732"/>
    <x v="456"/>
    <x v="0"/>
    <x v="14"/>
    <x v="16"/>
    <x v="2"/>
    <n v="0.43"/>
    <n v="630"/>
    <n v="270.89999999999998"/>
    <n v="148.99499999999998"/>
    <n v="0.54999999999999993"/>
  </r>
  <r>
    <x v="1"/>
    <n v="1185732"/>
    <x v="457"/>
    <x v="0"/>
    <x v="14"/>
    <x v="16"/>
    <x v="3"/>
    <n v="0.43"/>
    <n v="440"/>
    <n v="189.2"/>
    <n v="77.571999999999989"/>
    <n v="0.41"/>
  </r>
  <r>
    <x v="1"/>
    <n v="1185732"/>
    <x v="458"/>
    <x v="0"/>
    <x v="14"/>
    <x v="16"/>
    <x v="4"/>
    <n v="0.53"/>
    <n v="600"/>
    <n v="318"/>
    <n v="120.84"/>
    <n v="0.38"/>
  </r>
  <r>
    <x v="1"/>
    <n v="1185732"/>
    <x v="487"/>
    <x v="0"/>
    <x v="14"/>
    <x v="16"/>
    <x v="5"/>
    <n v="0.57999999999999996"/>
    <n v="1130"/>
    <n v="655.4"/>
    <n v="353.916"/>
    <n v="0.54"/>
  </r>
  <r>
    <x v="1"/>
    <n v="1185732"/>
    <x v="488"/>
    <x v="0"/>
    <x v="14"/>
    <x v="16"/>
    <x v="0"/>
    <n v="0.5"/>
    <n v="1470"/>
    <n v="735"/>
    <n v="338.09999999999997"/>
    <n v="0.45999999999999996"/>
  </r>
  <r>
    <x v="1"/>
    <n v="1185732"/>
    <x v="489"/>
    <x v="0"/>
    <x v="14"/>
    <x v="16"/>
    <x v="1"/>
    <n v="0.49"/>
    <n v="900"/>
    <n v="441"/>
    <n v="207.26999999999998"/>
    <n v="0.47"/>
  </r>
  <r>
    <x v="1"/>
    <n v="1185732"/>
    <x v="490"/>
    <x v="0"/>
    <x v="14"/>
    <x v="16"/>
    <x v="2"/>
    <n v="0.41"/>
    <n v="680"/>
    <n v="278.8"/>
    <n v="139.4"/>
    <n v="0.5"/>
  </r>
  <r>
    <x v="1"/>
    <n v="1185732"/>
    <x v="491"/>
    <x v="0"/>
    <x v="14"/>
    <x v="16"/>
    <x v="3"/>
    <n v="0.41"/>
    <n v="510"/>
    <n v="209.1"/>
    <n v="85.730999999999995"/>
    <n v="0.41"/>
  </r>
  <r>
    <x v="1"/>
    <n v="1185732"/>
    <x v="492"/>
    <x v="0"/>
    <x v="14"/>
    <x v="16"/>
    <x v="4"/>
    <n v="0.54"/>
    <n v="410"/>
    <n v="221.4"/>
    <n v="81.918000000000006"/>
    <n v="0.37"/>
  </r>
  <r>
    <x v="1"/>
    <n v="1185732"/>
    <x v="493"/>
    <x v="0"/>
    <x v="14"/>
    <x v="16"/>
    <x v="5"/>
    <n v="0.54"/>
    <n v="910"/>
    <n v="491.40000000000003"/>
    <n v="265.35600000000005"/>
    <n v="0.54"/>
  </r>
  <r>
    <x v="1"/>
    <n v="1185732"/>
    <x v="494"/>
    <x v="0"/>
    <x v="14"/>
    <x v="16"/>
    <x v="0"/>
    <n v="0.53"/>
    <n v="1220"/>
    <n v="646.6"/>
    <n v="310.36799999999999"/>
    <n v="0.48"/>
  </r>
  <r>
    <x v="1"/>
    <n v="1185732"/>
    <x v="495"/>
    <x v="0"/>
    <x v="14"/>
    <x v="16"/>
    <x v="1"/>
    <n v="0.46"/>
    <n v="700"/>
    <n v="322"/>
    <n v="151.34"/>
    <n v="0.47"/>
  </r>
  <r>
    <x v="1"/>
    <n v="1185732"/>
    <x v="496"/>
    <x v="0"/>
    <x v="14"/>
    <x v="16"/>
    <x v="2"/>
    <n v="0.41"/>
    <n v="380"/>
    <n v="155.79999999999998"/>
    <n v="85.689999999999984"/>
    <n v="0.54999999999999993"/>
  </r>
  <r>
    <x v="1"/>
    <n v="1185732"/>
    <x v="497"/>
    <x v="0"/>
    <x v="14"/>
    <x v="16"/>
    <x v="3"/>
    <n v="0.42"/>
    <n v="360"/>
    <n v="151.19999999999999"/>
    <n v="68.039999999999992"/>
    <n v="0.44999999999999996"/>
  </r>
  <r>
    <x v="1"/>
    <n v="1185732"/>
    <x v="498"/>
    <x v="0"/>
    <x v="14"/>
    <x v="16"/>
    <x v="4"/>
    <n v="0.52"/>
    <n v="360"/>
    <n v="187.20000000000002"/>
    <n v="69.26400000000001"/>
    <n v="0.37"/>
  </r>
  <r>
    <x v="1"/>
    <n v="1185732"/>
    <x v="393"/>
    <x v="0"/>
    <x v="14"/>
    <x v="16"/>
    <x v="5"/>
    <n v="0.56999999999999995"/>
    <n v="590"/>
    <n v="336.29999999999995"/>
    <n v="174.87599999999998"/>
    <n v="0.52"/>
  </r>
  <r>
    <x v="1"/>
    <n v="1185732"/>
    <x v="425"/>
    <x v="0"/>
    <x v="14"/>
    <x v="16"/>
    <x v="0"/>
    <n v="0.55000000000000004"/>
    <n v="1200"/>
    <n v="660"/>
    <n v="330"/>
    <n v="0.5"/>
  </r>
  <r>
    <x v="1"/>
    <n v="1185732"/>
    <x v="425"/>
    <x v="0"/>
    <x v="14"/>
    <x v="16"/>
    <x v="1"/>
    <n v="0.54"/>
    <n v="590"/>
    <n v="318.60000000000002"/>
    <n v="156.114"/>
    <n v="0.49"/>
  </r>
  <r>
    <x v="1"/>
    <n v="1185732"/>
    <x v="425"/>
    <x v="0"/>
    <x v="14"/>
    <x v="16"/>
    <x v="2"/>
    <n v="0.52"/>
    <n v="310"/>
    <n v="161.20000000000002"/>
    <n v="88.66"/>
    <n v="0.54999999999999993"/>
  </r>
  <r>
    <x v="1"/>
    <n v="1185732"/>
    <x v="425"/>
    <x v="0"/>
    <x v="14"/>
    <x v="16"/>
    <x v="3"/>
    <n v="0.5"/>
    <n v="260"/>
    <n v="130"/>
    <n v="52"/>
    <n v="0.4"/>
  </r>
  <r>
    <x v="1"/>
    <n v="1185732"/>
    <x v="425"/>
    <x v="0"/>
    <x v="14"/>
    <x v="16"/>
    <x v="4"/>
    <n v="0.61"/>
    <n v="270"/>
    <n v="164.7"/>
    <n v="62.585999999999999"/>
    <n v="0.38"/>
  </r>
  <r>
    <x v="1"/>
    <n v="1185732"/>
    <x v="425"/>
    <x v="0"/>
    <x v="14"/>
    <x v="16"/>
    <x v="5"/>
    <n v="0.68"/>
    <n v="560"/>
    <n v="380.8"/>
    <n v="201.82400000000001"/>
    <n v="0.53"/>
  </r>
  <r>
    <x v="1"/>
    <n v="1185732"/>
    <x v="455"/>
    <x v="0"/>
    <x v="14"/>
    <x v="16"/>
    <x v="0"/>
    <n v="0.62"/>
    <n v="980"/>
    <n v="607.6"/>
    <n v="297.72399999999999"/>
    <n v="0.49"/>
  </r>
  <r>
    <x v="1"/>
    <n v="1185732"/>
    <x v="455"/>
    <x v="0"/>
    <x v="14"/>
    <x v="16"/>
    <x v="1"/>
    <n v="0.52"/>
    <n v="520"/>
    <n v="270.40000000000003"/>
    <n v="135.20000000000002"/>
    <n v="0.5"/>
  </r>
  <r>
    <x v="1"/>
    <n v="1185732"/>
    <x v="455"/>
    <x v="0"/>
    <x v="14"/>
    <x v="16"/>
    <x v="2"/>
    <n v="0.52"/>
    <n v="550"/>
    <n v="286"/>
    <n v="148.72"/>
    <n v="0.52"/>
  </r>
  <r>
    <x v="1"/>
    <n v="1185732"/>
    <x v="455"/>
    <x v="0"/>
    <x v="14"/>
    <x v="16"/>
    <x v="3"/>
    <n v="0.54"/>
    <n v="460"/>
    <n v="248.4"/>
    <n v="106.812"/>
    <n v="0.43"/>
  </r>
  <r>
    <x v="1"/>
    <n v="1185732"/>
    <x v="455"/>
    <x v="0"/>
    <x v="14"/>
    <x v="16"/>
    <x v="4"/>
    <n v="0.6"/>
    <n v="410"/>
    <n v="246"/>
    <n v="88.56"/>
    <n v="0.36"/>
  </r>
  <r>
    <x v="1"/>
    <n v="1185732"/>
    <x v="455"/>
    <x v="0"/>
    <x v="14"/>
    <x v="16"/>
    <x v="5"/>
    <n v="0.67"/>
    <n v="630"/>
    <n v="422.1"/>
    <n v="227.93400000000003"/>
    <n v="0.54"/>
  </r>
  <r>
    <x v="1"/>
    <n v="1185732"/>
    <x v="484"/>
    <x v="0"/>
    <x v="14"/>
    <x v="16"/>
    <x v="0"/>
    <n v="0.62"/>
    <n v="1380"/>
    <n v="855.6"/>
    <n v="410.68799999999999"/>
    <n v="0.48"/>
  </r>
  <r>
    <x v="1"/>
    <n v="1185732"/>
    <x v="484"/>
    <x v="0"/>
    <x v="14"/>
    <x v="16"/>
    <x v="1"/>
    <n v="0.53"/>
    <n v="740"/>
    <n v="392.20000000000005"/>
    <n v="196.10000000000002"/>
    <n v="0.5"/>
  </r>
  <r>
    <x v="1"/>
    <n v="1185732"/>
    <x v="484"/>
    <x v="0"/>
    <x v="14"/>
    <x v="16"/>
    <x v="2"/>
    <n v="0.52"/>
    <n v="680"/>
    <n v="353.6"/>
    <n v="176.8"/>
    <n v="0.5"/>
  </r>
  <r>
    <x v="1"/>
    <n v="1185732"/>
    <x v="484"/>
    <x v="0"/>
    <x v="14"/>
    <x v="16"/>
    <x v="3"/>
    <n v="0.52"/>
    <n v="500"/>
    <n v="260"/>
    <n v="111.8"/>
    <n v="0.43"/>
  </r>
  <r>
    <x v="1"/>
    <n v="1185732"/>
    <x v="484"/>
    <x v="0"/>
    <x v="14"/>
    <x v="16"/>
    <x v="4"/>
    <n v="0.6"/>
    <n v="540"/>
    <n v="324"/>
    <n v="116.64"/>
    <n v="0.36"/>
  </r>
  <r>
    <x v="1"/>
    <n v="1185732"/>
    <x v="484"/>
    <x v="0"/>
    <x v="14"/>
    <x v="16"/>
    <x v="5"/>
    <n v="0.69"/>
    <n v="750"/>
    <n v="517.5"/>
    <n v="274.27500000000003"/>
    <n v="0.53"/>
  </r>
  <r>
    <x v="4"/>
    <n v="1128299"/>
    <x v="174"/>
    <x v="0"/>
    <x v="14"/>
    <x v="16"/>
    <x v="0"/>
    <n v="0.33"/>
    <n v="980"/>
    <n v="323.40000000000003"/>
    <n v="113.19"/>
    <n v="0.35"/>
  </r>
  <r>
    <x v="4"/>
    <n v="1128299"/>
    <x v="174"/>
    <x v="0"/>
    <x v="14"/>
    <x v="16"/>
    <x v="1"/>
    <n v="0.41"/>
    <n v="1090"/>
    <n v="446.9"/>
    <n v="147.477"/>
    <n v="0.33"/>
  </r>
  <r>
    <x v="4"/>
    <n v="1128299"/>
    <x v="174"/>
    <x v="0"/>
    <x v="14"/>
    <x v="16"/>
    <x v="2"/>
    <n v="0.43"/>
    <n v="1010"/>
    <n v="434.3"/>
    <n v="173.72000000000003"/>
    <n v="0.4"/>
  </r>
  <r>
    <x v="4"/>
    <n v="1128299"/>
    <x v="174"/>
    <x v="0"/>
    <x v="14"/>
    <x v="16"/>
    <x v="3"/>
    <n v="0.43"/>
    <n v="590"/>
    <n v="253.7"/>
    <n v="98.942999999999998"/>
    <n v="0.39"/>
  </r>
  <r>
    <x v="1"/>
    <n v="1185732"/>
    <x v="188"/>
    <x v="2"/>
    <x v="15"/>
    <x v="17"/>
    <x v="5"/>
    <n v="0.52"/>
    <n v="840"/>
    <n v="436.8"/>
    <n v="179.08799999999999"/>
    <n v="0.41"/>
  </r>
  <r>
    <x v="1"/>
    <n v="1185732"/>
    <x v="696"/>
    <x v="2"/>
    <x v="15"/>
    <x v="17"/>
    <x v="0"/>
    <n v="0.51"/>
    <n v="1730"/>
    <n v="882.30000000000007"/>
    <n v="414.68100000000004"/>
    <n v="0.47000000000000003"/>
  </r>
  <r>
    <x v="1"/>
    <n v="1185732"/>
    <x v="696"/>
    <x v="2"/>
    <x v="15"/>
    <x v="17"/>
    <x v="1"/>
    <n v="0.53"/>
    <n v="650"/>
    <n v="344.5"/>
    <n v="165.36"/>
    <n v="0.48000000000000004"/>
  </r>
  <r>
    <x v="1"/>
    <n v="1185732"/>
    <x v="696"/>
    <x v="2"/>
    <x v="15"/>
    <x v="17"/>
    <x v="2"/>
    <n v="0.43"/>
    <n v="770"/>
    <n v="331.1"/>
    <n v="122.50700000000001"/>
    <n v="0.37"/>
  </r>
  <r>
    <x v="1"/>
    <n v="1185732"/>
    <x v="696"/>
    <x v="2"/>
    <x v="15"/>
    <x v="17"/>
    <x v="3"/>
    <n v="0.49"/>
    <n v="460"/>
    <n v="225.4"/>
    <n v="87.906000000000006"/>
    <n v="0.39"/>
  </r>
  <r>
    <x v="1"/>
    <n v="1185732"/>
    <x v="696"/>
    <x v="2"/>
    <x v="15"/>
    <x v="17"/>
    <x v="4"/>
    <n v="0.6"/>
    <n v="750"/>
    <n v="450"/>
    <n v="171"/>
    <n v="0.38"/>
  </r>
  <r>
    <x v="1"/>
    <n v="1185732"/>
    <x v="696"/>
    <x v="2"/>
    <x v="15"/>
    <x v="17"/>
    <x v="5"/>
    <n v="0.52"/>
    <n v="1020"/>
    <n v="530.4"/>
    <n v="233.376"/>
    <n v="0.44"/>
  </r>
  <r>
    <x v="1"/>
    <n v="1185732"/>
    <x v="225"/>
    <x v="2"/>
    <x v="15"/>
    <x v="17"/>
    <x v="0"/>
    <n v="0.53"/>
    <n v="1530"/>
    <n v="810.90000000000009"/>
    <n v="397.34100000000007"/>
    <n v="0.49000000000000005"/>
  </r>
  <r>
    <x v="1"/>
    <n v="1185732"/>
    <x v="225"/>
    <x v="2"/>
    <x v="15"/>
    <x v="17"/>
    <x v="1"/>
    <n v="0.52"/>
    <n v="650"/>
    <n v="338"/>
    <n v="169"/>
    <n v="0.5"/>
  </r>
  <r>
    <x v="1"/>
    <n v="1185732"/>
    <x v="225"/>
    <x v="2"/>
    <x v="15"/>
    <x v="17"/>
    <x v="2"/>
    <n v="0.41"/>
    <n v="690"/>
    <n v="282.89999999999998"/>
    <n v="104.67299999999999"/>
    <n v="0.37"/>
  </r>
  <r>
    <x v="1"/>
    <n v="1185732"/>
    <x v="225"/>
    <x v="2"/>
    <x v="15"/>
    <x v="17"/>
    <x v="3"/>
    <n v="0.49"/>
    <n v="360"/>
    <n v="176.4"/>
    <n v="67.031999999999996"/>
    <n v="0.38"/>
  </r>
  <r>
    <x v="1"/>
    <n v="1185732"/>
    <x v="225"/>
    <x v="2"/>
    <x v="15"/>
    <x v="17"/>
    <x v="4"/>
    <n v="0.64"/>
    <n v="530"/>
    <n v="339.2"/>
    <n v="132.28800000000001"/>
    <n v="0.39"/>
  </r>
  <r>
    <x v="1"/>
    <n v="1185732"/>
    <x v="225"/>
    <x v="2"/>
    <x v="15"/>
    <x v="17"/>
    <x v="5"/>
    <n v="0.53"/>
    <n v="720"/>
    <n v="381.6"/>
    <n v="152.64000000000001"/>
    <n v="0.4"/>
  </r>
  <r>
    <x v="1"/>
    <n v="1185732"/>
    <x v="244"/>
    <x v="2"/>
    <x v="15"/>
    <x v="17"/>
    <x v="0"/>
    <n v="0.54"/>
    <n v="1310"/>
    <n v="707.40000000000009"/>
    <n v="325.40400000000005"/>
    <n v="0.46"/>
  </r>
  <r>
    <x v="1"/>
    <n v="1185732"/>
    <x v="244"/>
    <x v="2"/>
    <x v="15"/>
    <x v="17"/>
    <x v="1"/>
    <n v="0.5"/>
    <n v="610"/>
    <n v="305"/>
    <n v="152.5"/>
    <n v="0.5"/>
  </r>
  <r>
    <x v="1"/>
    <n v="1185732"/>
    <x v="244"/>
    <x v="2"/>
    <x v="15"/>
    <x v="17"/>
    <x v="2"/>
    <n v="0.44"/>
    <n v="610"/>
    <n v="268.39999999999998"/>
    <n v="107.36"/>
    <n v="0.4"/>
  </r>
  <r>
    <x v="1"/>
    <n v="1185732"/>
    <x v="244"/>
    <x v="2"/>
    <x v="15"/>
    <x v="17"/>
    <x v="3"/>
    <n v="0.47"/>
    <n v="440"/>
    <n v="206.79999999999998"/>
    <n v="76.515999999999991"/>
    <n v="0.37"/>
  </r>
  <r>
    <x v="1"/>
    <n v="1185732"/>
    <x v="244"/>
    <x v="2"/>
    <x v="15"/>
    <x v="17"/>
    <x v="4"/>
    <n v="0.56000000000000005"/>
    <n v="410"/>
    <n v="229.60000000000002"/>
    <n v="84.952000000000012"/>
    <n v="0.37"/>
  </r>
  <r>
    <x v="1"/>
    <n v="1185732"/>
    <x v="244"/>
    <x v="2"/>
    <x v="15"/>
    <x v="17"/>
    <x v="5"/>
    <n v="0.49"/>
    <n v="840"/>
    <n v="411.59999999999997"/>
    <n v="181.10399999999998"/>
    <n v="0.44"/>
  </r>
  <r>
    <x v="1"/>
    <n v="1185732"/>
    <x v="273"/>
    <x v="2"/>
    <x v="15"/>
    <x v="17"/>
    <x v="0"/>
    <n v="0.59"/>
    <n v="1600"/>
    <n v="944"/>
    <n v="472"/>
    <n v="0.5"/>
  </r>
  <r>
    <x v="1"/>
    <n v="1185732"/>
    <x v="273"/>
    <x v="2"/>
    <x v="15"/>
    <x v="17"/>
    <x v="1"/>
    <n v="0.56000000000000005"/>
    <n v="720"/>
    <n v="403.20000000000005"/>
    <n v="181.44000000000005"/>
    <n v="0.45000000000000007"/>
  </r>
  <r>
    <x v="1"/>
    <n v="1185732"/>
    <x v="273"/>
    <x v="2"/>
    <x v="15"/>
    <x v="17"/>
    <x v="2"/>
    <n v="0.53"/>
    <n v="840"/>
    <n v="445.20000000000005"/>
    <n v="178.08000000000004"/>
    <n v="0.4"/>
  </r>
  <r>
    <x v="1"/>
    <n v="1185732"/>
    <x v="273"/>
    <x v="2"/>
    <x v="15"/>
    <x v="17"/>
    <x v="3"/>
    <n v="0.51"/>
    <n v="630"/>
    <n v="321.3"/>
    <n v="122.09400000000001"/>
    <n v="0.38"/>
  </r>
  <r>
    <x v="1"/>
    <n v="1185732"/>
    <x v="273"/>
    <x v="2"/>
    <x v="15"/>
    <x v="17"/>
    <x v="4"/>
    <n v="0.62"/>
    <n v="690"/>
    <n v="427.8"/>
    <n v="162.56399999999999"/>
    <n v="0.38"/>
  </r>
  <r>
    <x v="1"/>
    <n v="1185732"/>
    <x v="273"/>
    <x v="2"/>
    <x v="15"/>
    <x v="17"/>
    <x v="5"/>
    <n v="0.67"/>
    <n v="1000"/>
    <n v="670"/>
    <n v="274.7"/>
    <n v="0.41"/>
  </r>
  <r>
    <x v="1"/>
    <n v="1185732"/>
    <x v="306"/>
    <x v="2"/>
    <x v="15"/>
    <x v="17"/>
    <x v="0"/>
    <n v="0.59"/>
    <n v="1890"/>
    <n v="1115.0999999999999"/>
    <n v="512.94600000000003"/>
    <n v="0.46"/>
  </r>
  <r>
    <x v="1"/>
    <n v="1185732"/>
    <x v="306"/>
    <x v="2"/>
    <x v="15"/>
    <x v="17"/>
    <x v="1"/>
    <n v="0.55000000000000004"/>
    <n v="1120"/>
    <n v="616"/>
    <n v="308"/>
    <n v="0.5"/>
  </r>
  <r>
    <x v="1"/>
    <n v="1185732"/>
    <x v="306"/>
    <x v="2"/>
    <x v="15"/>
    <x v="17"/>
    <x v="2"/>
    <n v="0.53"/>
    <n v="810"/>
    <n v="429.3"/>
    <n v="154.548"/>
    <n v="0.36"/>
  </r>
  <r>
    <x v="1"/>
    <n v="1185732"/>
    <x v="306"/>
    <x v="2"/>
    <x v="15"/>
    <x v="17"/>
    <x v="3"/>
    <n v="0.53"/>
    <n v="900"/>
    <n v="477"/>
    <n v="171.72"/>
    <n v="0.36"/>
  </r>
  <r>
    <x v="1"/>
    <n v="1185732"/>
    <x v="306"/>
    <x v="2"/>
    <x v="15"/>
    <x v="17"/>
    <x v="4"/>
    <n v="0.6"/>
    <n v="840"/>
    <n v="504"/>
    <n v="181.44"/>
    <n v="0.36"/>
  </r>
  <r>
    <x v="1"/>
    <n v="1185732"/>
    <x v="306"/>
    <x v="2"/>
    <x v="15"/>
    <x v="17"/>
    <x v="5"/>
    <n v="0.67"/>
    <n v="1260"/>
    <n v="844.2"/>
    <n v="354.56400000000002"/>
    <n v="0.42"/>
  </r>
  <r>
    <x v="1"/>
    <n v="1185732"/>
    <x v="334"/>
    <x v="2"/>
    <x v="15"/>
    <x v="17"/>
    <x v="0"/>
    <n v="0.63"/>
    <n v="1820"/>
    <n v="1146.5999999999999"/>
    <n v="527.43600000000004"/>
    <n v="0.46"/>
  </r>
  <r>
    <x v="1"/>
    <n v="1185732"/>
    <x v="334"/>
    <x v="2"/>
    <x v="15"/>
    <x v="17"/>
    <x v="1"/>
    <n v="0.59"/>
    <n v="1110"/>
    <n v="654.9"/>
    <n v="307.803"/>
    <n v="0.47000000000000003"/>
  </r>
  <r>
    <x v="1"/>
    <n v="1185732"/>
    <x v="334"/>
    <x v="2"/>
    <x v="15"/>
    <x v="17"/>
    <x v="2"/>
    <n v="0.53"/>
    <n v="1020"/>
    <n v="540.6"/>
    <n v="194.61600000000001"/>
    <n v="0.36"/>
  </r>
  <r>
    <x v="1"/>
    <n v="1185732"/>
    <x v="334"/>
    <x v="2"/>
    <x v="15"/>
    <x v="17"/>
    <x v="3"/>
    <n v="0.51"/>
    <n v="750"/>
    <n v="382.5"/>
    <n v="145.35"/>
    <n v="0.38"/>
  </r>
  <r>
    <x v="1"/>
    <n v="1185732"/>
    <x v="334"/>
    <x v="2"/>
    <x v="15"/>
    <x v="17"/>
    <x v="4"/>
    <n v="0.61"/>
    <n v="910"/>
    <n v="555.1"/>
    <n v="216.489"/>
    <n v="0.39"/>
  </r>
  <r>
    <x v="1"/>
    <n v="1185732"/>
    <x v="334"/>
    <x v="2"/>
    <x v="15"/>
    <x v="17"/>
    <x v="5"/>
    <n v="0.67"/>
    <n v="1300"/>
    <n v="871"/>
    <n v="391.95"/>
    <n v="0.44999999999999996"/>
  </r>
  <r>
    <x v="1"/>
    <n v="1185732"/>
    <x v="366"/>
    <x v="2"/>
    <x v="15"/>
    <x v="17"/>
    <x v="0"/>
    <n v="0.59"/>
    <n v="1630"/>
    <n v="961.69999999999993"/>
    <n v="432.76500000000004"/>
    <n v="0.45000000000000007"/>
  </r>
  <r>
    <x v="1"/>
    <n v="1185732"/>
    <x v="366"/>
    <x v="2"/>
    <x v="15"/>
    <x v="17"/>
    <x v="1"/>
    <n v="0.56000000000000005"/>
    <n v="1060"/>
    <n v="593.6"/>
    <n v="267.12000000000006"/>
    <n v="0.45000000000000007"/>
  </r>
  <r>
    <x v="1"/>
    <n v="1185732"/>
    <x v="366"/>
    <x v="2"/>
    <x v="15"/>
    <x v="17"/>
    <x v="2"/>
    <n v="0.54"/>
    <n v="1020"/>
    <n v="550.80000000000007"/>
    <n v="198.28800000000001"/>
    <n v="0.36"/>
  </r>
  <r>
    <x v="1"/>
    <n v="1185732"/>
    <x v="366"/>
    <x v="2"/>
    <x v="15"/>
    <x v="17"/>
    <x v="3"/>
    <n v="0.53"/>
    <n v="680"/>
    <n v="360.40000000000003"/>
    <n v="144.16000000000003"/>
    <n v="0.4"/>
  </r>
  <r>
    <x v="1"/>
    <n v="1185732"/>
    <x v="366"/>
    <x v="2"/>
    <x v="15"/>
    <x v="17"/>
    <x v="4"/>
    <n v="0.62"/>
    <n v="650"/>
    <n v="403"/>
    <n v="153.14000000000001"/>
    <n v="0.38"/>
  </r>
  <r>
    <x v="1"/>
    <n v="1185732"/>
    <x v="366"/>
    <x v="2"/>
    <x v="15"/>
    <x v="17"/>
    <x v="5"/>
    <n v="0.67"/>
    <n v="1040"/>
    <n v="696.80000000000007"/>
    <n v="292.65600000000001"/>
    <n v="0.42"/>
  </r>
  <r>
    <x v="1"/>
    <n v="1185732"/>
    <x v="396"/>
    <x v="2"/>
    <x v="15"/>
    <x v="17"/>
    <x v="0"/>
    <n v="0.64"/>
    <n v="1310"/>
    <n v="838.4"/>
    <n v="402.43200000000002"/>
    <n v="0.48000000000000004"/>
  </r>
  <r>
    <x v="1"/>
    <n v="1185732"/>
    <x v="396"/>
    <x v="2"/>
    <x v="15"/>
    <x v="17"/>
    <x v="1"/>
    <n v="0.55000000000000004"/>
    <n v="910"/>
    <n v="500.50000000000006"/>
    <n v="240.24000000000004"/>
    <n v="0.48000000000000004"/>
  </r>
  <r>
    <x v="1"/>
    <n v="1185732"/>
    <x v="396"/>
    <x v="2"/>
    <x v="15"/>
    <x v="17"/>
    <x v="2"/>
    <n v="0.5"/>
    <n v="590"/>
    <n v="295"/>
    <n v="112.1"/>
    <n v="0.38"/>
  </r>
  <r>
    <x v="1"/>
    <n v="1185732"/>
    <x v="396"/>
    <x v="2"/>
    <x v="15"/>
    <x v="17"/>
    <x v="3"/>
    <n v="0.5"/>
    <n v="560"/>
    <n v="280"/>
    <n v="109.2"/>
    <n v="0.39"/>
  </r>
  <r>
    <x v="1"/>
    <n v="1185732"/>
    <x v="396"/>
    <x v="2"/>
    <x v="15"/>
    <x v="17"/>
    <x v="4"/>
    <n v="0.62"/>
    <n v="600"/>
    <n v="372"/>
    <n v="148.80000000000001"/>
    <n v="0.4"/>
  </r>
  <r>
    <x v="1"/>
    <n v="1185732"/>
    <x v="396"/>
    <x v="2"/>
    <x v="15"/>
    <x v="17"/>
    <x v="5"/>
    <n v="0.64"/>
    <n v="840"/>
    <n v="537.6"/>
    <n v="220.416"/>
    <n v="0.41"/>
  </r>
  <r>
    <x v="1"/>
    <n v="1185732"/>
    <x v="428"/>
    <x v="2"/>
    <x v="15"/>
    <x v="17"/>
    <x v="0"/>
    <n v="0.68"/>
    <n v="1130"/>
    <n v="768.40000000000009"/>
    <n v="361.14800000000008"/>
    <n v="0.47000000000000003"/>
  </r>
  <r>
    <x v="1"/>
    <n v="1185732"/>
    <x v="428"/>
    <x v="2"/>
    <x v="15"/>
    <x v="17"/>
    <x v="1"/>
    <n v="0.6"/>
    <n v="770"/>
    <n v="462"/>
    <n v="221.76000000000002"/>
    <n v="0.48000000000000004"/>
  </r>
  <r>
    <x v="1"/>
    <n v="1185732"/>
    <x v="428"/>
    <x v="2"/>
    <x v="15"/>
    <x v="17"/>
    <x v="2"/>
    <n v="0.59"/>
    <n v="460"/>
    <n v="271.39999999999998"/>
    <n v="108.56"/>
    <n v="0.4"/>
  </r>
  <r>
    <x v="1"/>
    <n v="1185732"/>
    <x v="428"/>
    <x v="2"/>
    <x v="15"/>
    <x v="17"/>
    <x v="3"/>
    <n v="0.59"/>
    <n v="420"/>
    <n v="247.79999999999998"/>
    <n v="89.207999999999984"/>
    <n v="0.36"/>
  </r>
  <r>
    <x v="1"/>
    <n v="1185732"/>
    <x v="428"/>
    <x v="2"/>
    <x v="15"/>
    <x v="17"/>
    <x v="4"/>
    <n v="0.71"/>
    <n v="440"/>
    <n v="312.39999999999998"/>
    <n v="109.33999999999999"/>
    <n v="0.35"/>
  </r>
  <r>
    <x v="1"/>
    <n v="1185732"/>
    <x v="428"/>
    <x v="2"/>
    <x v="15"/>
    <x v="17"/>
    <x v="5"/>
    <n v="0.73"/>
    <n v="830"/>
    <n v="605.9"/>
    <n v="242.36"/>
    <n v="0.4"/>
  </r>
  <r>
    <x v="1"/>
    <n v="1185732"/>
    <x v="458"/>
    <x v="2"/>
    <x v="15"/>
    <x v="17"/>
    <x v="0"/>
    <n v="0.68"/>
    <n v="1230"/>
    <n v="836.40000000000009"/>
    <n v="401.47200000000009"/>
    <n v="0.48000000000000004"/>
  </r>
  <r>
    <x v="1"/>
    <n v="1185732"/>
    <x v="458"/>
    <x v="2"/>
    <x v="15"/>
    <x v="17"/>
    <x v="1"/>
    <n v="0.59"/>
    <n v="810"/>
    <n v="477.9"/>
    <n v="219.834"/>
    <n v="0.46"/>
  </r>
  <r>
    <x v="1"/>
    <n v="1185732"/>
    <x v="458"/>
    <x v="2"/>
    <x v="15"/>
    <x v="17"/>
    <x v="2"/>
    <n v="0.59"/>
    <n v="930"/>
    <n v="548.69999999999993"/>
    <n v="213.99299999999997"/>
    <n v="0.39"/>
  </r>
  <r>
    <x v="1"/>
    <n v="1185732"/>
    <x v="458"/>
    <x v="2"/>
    <x v="15"/>
    <x v="17"/>
    <x v="3"/>
    <n v="0.62"/>
    <n v="900"/>
    <n v="558"/>
    <n v="212.04"/>
    <n v="0.38"/>
  </r>
  <r>
    <x v="1"/>
    <n v="1185732"/>
    <x v="458"/>
    <x v="2"/>
    <x v="15"/>
    <x v="17"/>
    <x v="4"/>
    <n v="0.69"/>
    <n v="830"/>
    <n v="572.69999999999993"/>
    <n v="200.44499999999996"/>
    <n v="0.35"/>
  </r>
  <r>
    <x v="1"/>
    <n v="1185732"/>
    <x v="458"/>
    <x v="2"/>
    <x v="15"/>
    <x v="17"/>
    <x v="5"/>
    <n v="0.74"/>
    <n v="1010"/>
    <n v="747.4"/>
    <n v="313.90799999999996"/>
    <n v="0.42"/>
  </r>
  <r>
    <x v="1"/>
    <n v="1185732"/>
    <x v="487"/>
    <x v="2"/>
    <x v="15"/>
    <x v="17"/>
    <x v="0"/>
    <n v="0.69"/>
    <n v="1740"/>
    <n v="1200.5999999999999"/>
    <n v="564.28200000000004"/>
    <n v="0.47000000000000003"/>
  </r>
  <r>
    <x v="1"/>
    <n v="1185732"/>
    <x v="487"/>
    <x v="2"/>
    <x v="15"/>
    <x v="17"/>
    <x v="1"/>
    <n v="0.6"/>
    <n v="1120"/>
    <n v="672"/>
    <n v="315.84000000000003"/>
    <n v="0.47000000000000003"/>
  </r>
  <r>
    <x v="0"/>
    <n v="1128299"/>
    <x v="174"/>
    <x v="2"/>
    <x v="15"/>
    <x v="17"/>
    <x v="0"/>
    <n v="0.33"/>
    <n v="1090"/>
    <n v="359.7"/>
    <n v="136.68600000000001"/>
    <n v="0.38"/>
  </r>
  <r>
    <x v="0"/>
    <n v="1128299"/>
    <x v="174"/>
    <x v="2"/>
    <x v="15"/>
    <x v="17"/>
    <x v="1"/>
    <n v="0.43"/>
    <n v="1090"/>
    <n v="468.7"/>
    <n v="154.67099999999999"/>
    <n v="0.33"/>
  </r>
  <r>
    <x v="0"/>
    <n v="1128299"/>
    <x v="174"/>
    <x v="2"/>
    <x v="15"/>
    <x v="17"/>
    <x v="2"/>
    <n v="0.41"/>
    <n v="1130"/>
    <n v="463.29999999999995"/>
    <n v="166.78799999999998"/>
    <n v="0.36"/>
  </r>
  <r>
    <x v="0"/>
    <n v="1128299"/>
    <x v="174"/>
    <x v="2"/>
    <x v="15"/>
    <x v="17"/>
    <x v="3"/>
    <n v="0.43"/>
    <n v="560"/>
    <n v="240.79999999999998"/>
    <n v="84.279999999999987"/>
    <n v="0.35"/>
  </r>
  <r>
    <x v="0"/>
    <n v="1128299"/>
    <x v="174"/>
    <x v="2"/>
    <x v="15"/>
    <x v="17"/>
    <x v="4"/>
    <n v="0.46"/>
    <n v="460"/>
    <n v="211.60000000000002"/>
    <n v="63.480000000000004"/>
    <n v="0.3"/>
  </r>
  <r>
    <x v="0"/>
    <n v="1128299"/>
    <x v="174"/>
    <x v="2"/>
    <x v="15"/>
    <x v="17"/>
    <x v="5"/>
    <n v="0.42"/>
    <n v="1230"/>
    <n v="516.6"/>
    <n v="278.96400000000006"/>
    <n v="0.54"/>
  </r>
  <r>
    <x v="0"/>
    <n v="1128299"/>
    <x v="205"/>
    <x v="2"/>
    <x v="15"/>
    <x v="17"/>
    <x v="0"/>
    <n v="0.33"/>
    <n v="1430"/>
    <n v="471.90000000000003"/>
    <n v="169.88400000000001"/>
    <n v="0.36"/>
  </r>
  <r>
    <x v="0"/>
    <n v="1128299"/>
    <x v="205"/>
    <x v="2"/>
    <x v="15"/>
    <x v="17"/>
    <x v="1"/>
    <n v="0.42"/>
    <n v="980"/>
    <n v="411.59999999999997"/>
    <n v="131.71199999999999"/>
    <n v="0.32"/>
  </r>
  <r>
    <x v="0"/>
    <n v="1128299"/>
    <x v="205"/>
    <x v="2"/>
    <x v="15"/>
    <x v="17"/>
    <x v="2"/>
    <n v="0.44"/>
    <n v="940"/>
    <n v="413.6"/>
    <n v="148.89600000000002"/>
    <n v="0.36"/>
  </r>
  <r>
    <x v="0"/>
    <n v="1128299"/>
    <x v="205"/>
    <x v="2"/>
    <x v="16"/>
    <x v="18"/>
    <x v="3"/>
    <n v="0.41"/>
    <n v="560"/>
    <n v="229.6"/>
    <n v="89.543999999999997"/>
    <n v="0.39"/>
  </r>
  <r>
    <x v="0"/>
    <n v="1128299"/>
    <x v="205"/>
    <x v="2"/>
    <x v="16"/>
    <x v="18"/>
    <x v="4"/>
    <n v="0.47"/>
    <n v="380"/>
    <n v="178.6"/>
    <n v="53.58"/>
    <n v="0.3"/>
  </r>
  <r>
    <x v="0"/>
    <n v="1128299"/>
    <x v="205"/>
    <x v="2"/>
    <x v="16"/>
    <x v="18"/>
    <x v="5"/>
    <n v="0.44"/>
    <n v="1020"/>
    <n v="448.8"/>
    <n v="246.84000000000003"/>
    <n v="0.55000000000000004"/>
  </r>
  <r>
    <x v="0"/>
    <n v="1128299"/>
    <x v="214"/>
    <x v="2"/>
    <x v="16"/>
    <x v="18"/>
    <x v="0"/>
    <n v="0.44"/>
    <n v="1350"/>
    <n v="594"/>
    <n v="237.60000000000002"/>
    <n v="0.4"/>
  </r>
  <r>
    <x v="0"/>
    <n v="1128299"/>
    <x v="214"/>
    <x v="2"/>
    <x v="16"/>
    <x v="18"/>
    <x v="1"/>
    <n v="0.54"/>
    <n v="910"/>
    <n v="491.40000000000003"/>
    <n v="152.334"/>
    <n v="0.31"/>
  </r>
  <r>
    <x v="0"/>
    <n v="1128299"/>
    <x v="214"/>
    <x v="2"/>
    <x v="16"/>
    <x v="18"/>
    <x v="2"/>
    <n v="0.56999999999999995"/>
    <n v="1010"/>
    <n v="575.69999999999993"/>
    <n v="224.52299999999997"/>
    <n v="0.39"/>
  </r>
  <r>
    <x v="0"/>
    <n v="1128299"/>
    <x v="214"/>
    <x v="2"/>
    <x v="16"/>
    <x v="18"/>
    <x v="3"/>
    <n v="0.52"/>
    <n v="690"/>
    <n v="358.8"/>
    <n v="129.16800000000001"/>
    <n v="0.36"/>
  </r>
  <r>
    <x v="0"/>
    <n v="1128299"/>
    <x v="214"/>
    <x v="2"/>
    <x v="16"/>
    <x v="18"/>
    <x v="4"/>
    <n v="0.55000000000000004"/>
    <n v="360"/>
    <n v="198.00000000000003"/>
    <n v="51.480000000000011"/>
    <n v="0.26"/>
  </r>
  <r>
    <x v="0"/>
    <n v="1128299"/>
    <x v="214"/>
    <x v="2"/>
    <x v="16"/>
    <x v="18"/>
    <x v="5"/>
    <n v="0.5"/>
    <n v="850"/>
    <n v="425"/>
    <n v="233.75000000000003"/>
    <n v="0.55000000000000004"/>
  </r>
  <r>
    <x v="0"/>
    <n v="1128299"/>
    <x v="233"/>
    <x v="2"/>
    <x v="16"/>
    <x v="18"/>
    <x v="0"/>
    <n v="0.59"/>
    <n v="1300"/>
    <n v="767"/>
    <n v="276.12"/>
    <n v="0.36"/>
  </r>
  <r>
    <x v="0"/>
    <n v="1128299"/>
    <x v="233"/>
    <x v="2"/>
    <x v="16"/>
    <x v="18"/>
    <x v="1"/>
    <n v="0.61"/>
    <n v="810"/>
    <n v="494.09999999999997"/>
    <n v="172.93499999999997"/>
    <n v="0.35"/>
  </r>
  <r>
    <x v="0"/>
    <n v="1128299"/>
    <x v="233"/>
    <x v="2"/>
    <x v="16"/>
    <x v="18"/>
    <x v="2"/>
    <n v="0.6"/>
    <n v="910"/>
    <n v="546"/>
    <n v="207.48"/>
    <n v="0.38"/>
  </r>
  <r>
    <x v="0"/>
    <n v="1128299"/>
    <x v="233"/>
    <x v="2"/>
    <x v="16"/>
    <x v="18"/>
    <x v="3"/>
    <n v="0.48"/>
    <n v="730"/>
    <n v="350.4"/>
    <n v="122.63999999999999"/>
    <n v="0.35"/>
  </r>
  <r>
    <x v="0"/>
    <n v="1128299"/>
    <x v="233"/>
    <x v="2"/>
    <x v="16"/>
    <x v="18"/>
    <x v="4"/>
    <n v="0.52"/>
    <n v="420"/>
    <n v="218.4"/>
    <n v="58.968000000000004"/>
    <n v="0.27"/>
  </r>
  <r>
    <x v="0"/>
    <n v="1128299"/>
    <x v="233"/>
    <x v="2"/>
    <x v="16"/>
    <x v="18"/>
    <x v="5"/>
    <n v="0.66"/>
    <n v="940"/>
    <n v="620.4"/>
    <n v="310.2"/>
    <n v="0.5"/>
  </r>
  <r>
    <x v="0"/>
    <n v="1128299"/>
    <x v="264"/>
    <x v="2"/>
    <x v="16"/>
    <x v="18"/>
    <x v="0"/>
    <n v="0.51"/>
    <n v="1580"/>
    <n v="805.80000000000007"/>
    <n v="298.14600000000002"/>
    <n v="0.37"/>
  </r>
  <r>
    <x v="0"/>
    <n v="1128299"/>
    <x v="264"/>
    <x v="2"/>
    <x v="16"/>
    <x v="18"/>
    <x v="1"/>
    <n v="0.57999999999999996"/>
    <n v="980"/>
    <n v="568.4"/>
    <n v="187.572"/>
    <n v="0.33"/>
  </r>
  <r>
    <x v="0"/>
    <n v="1128299"/>
    <x v="264"/>
    <x v="2"/>
    <x v="16"/>
    <x v="18"/>
    <x v="2"/>
    <n v="0.56000000000000005"/>
    <n v="980"/>
    <n v="548.80000000000007"/>
    <n v="219.52000000000004"/>
    <n v="0.4"/>
  </r>
  <r>
    <x v="0"/>
    <n v="1128299"/>
    <x v="264"/>
    <x v="2"/>
    <x v="16"/>
    <x v="18"/>
    <x v="3"/>
    <n v="0.52"/>
    <n v="800"/>
    <n v="416"/>
    <n v="166.4"/>
    <n v="0.4"/>
  </r>
  <r>
    <x v="0"/>
    <n v="1128299"/>
    <x v="264"/>
    <x v="2"/>
    <x v="16"/>
    <x v="18"/>
    <x v="4"/>
    <n v="0.55000000000000004"/>
    <n v="460"/>
    <n v="253.00000000000003"/>
    <n v="70.840000000000018"/>
    <n v="0.28000000000000003"/>
  </r>
  <r>
    <x v="0"/>
    <n v="1128299"/>
    <x v="264"/>
    <x v="2"/>
    <x v="16"/>
    <x v="18"/>
    <x v="5"/>
    <n v="0.69"/>
    <n v="1430"/>
    <n v="986.69999999999993"/>
    <n v="542.68500000000006"/>
    <n v="0.55000000000000004"/>
  </r>
  <r>
    <x v="0"/>
    <n v="1128299"/>
    <x v="294"/>
    <x v="2"/>
    <x v="16"/>
    <x v="18"/>
    <x v="0"/>
    <n v="0.67"/>
    <n v="2100"/>
    <n v="1407"/>
    <n v="562.80000000000007"/>
    <n v="0.4"/>
  </r>
  <r>
    <x v="0"/>
    <n v="1128299"/>
    <x v="294"/>
    <x v="2"/>
    <x v="16"/>
    <x v="18"/>
    <x v="1"/>
    <n v="0.72"/>
    <n v="1560"/>
    <n v="1123.2"/>
    <n v="348.19200000000001"/>
    <n v="0.31"/>
  </r>
  <r>
    <x v="0"/>
    <n v="1128299"/>
    <x v="294"/>
    <x v="2"/>
    <x v="16"/>
    <x v="18"/>
    <x v="2"/>
    <n v="0.71"/>
    <n v="1800"/>
    <n v="1278"/>
    <n v="460.08"/>
    <n v="0.36"/>
  </r>
  <r>
    <x v="0"/>
    <n v="1128299"/>
    <x v="294"/>
    <x v="2"/>
    <x v="16"/>
    <x v="18"/>
    <x v="3"/>
    <n v="0.74"/>
    <n v="1330"/>
    <n v="984.19999999999993"/>
    <n v="373.99599999999998"/>
    <n v="0.38"/>
  </r>
  <r>
    <x v="0"/>
    <n v="1128299"/>
    <x v="294"/>
    <x v="2"/>
    <x v="16"/>
    <x v="18"/>
    <x v="4"/>
    <n v="0.83"/>
    <n v="880"/>
    <n v="730.4"/>
    <n v="219.11999999999998"/>
    <n v="0.3"/>
  </r>
  <r>
    <x v="0"/>
    <n v="1128299"/>
    <x v="294"/>
    <x v="2"/>
    <x v="16"/>
    <x v="18"/>
    <x v="5"/>
    <n v="0.97"/>
    <n v="1690"/>
    <n v="1639.3"/>
    <n v="852.43600000000004"/>
    <n v="0.52"/>
  </r>
  <r>
    <x v="0"/>
    <n v="1128299"/>
    <x v="323"/>
    <x v="2"/>
    <x v="16"/>
    <x v="18"/>
    <x v="0"/>
    <n v="0.74"/>
    <n v="2080"/>
    <n v="1539.2"/>
    <n v="569.50400000000002"/>
    <n v="0.37"/>
  </r>
  <r>
    <x v="0"/>
    <n v="1128299"/>
    <x v="323"/>
    <x v="2"/>
    <x v="16"/>
    <x v="18"/>
    <x v="1"/>
    <n v="0.81"/>
    <n v="1820"/>
    <n v="1474.2"/>
    <n v="501.22800000000007"/>
    <n v="0.34"/>
  </r>
  <r>
    <x v="0"/>
    <n v="1128299"/>
    <x v="323"/>
    <x v="2"/>
    <x v="16"/>
    <x v="18"/>
    <x v="2"/>
    <n v="0.79"/>
    <n v="1500"/>
    <n v="1185"/>
    <n v="426.59999999999997"/>
    <n v="0.36"/>
  </r>
  <r>
    <x v="0"/>
    <n v="1128299"/>
    <x v="323"/>
    <x v="2"/>
    <x v="16"/>
    <x v="18"/>
    <x v="3"/>
    <n v="0.73"/>
    <n v="1300"/>
    <n v="949"/>
    <n v="379.6"/>
    <n v="0.4"/>
  </r>
  <r>
    <x v="0"/>
    <n v="1128299"/>
    <x v="323"/>
    <x v="2"/>
    <x v="16"/>
    <x v="18"/>
    <x v="4"/>
    <n v="0.8"/>
    <n v="1490"/>
    <n v="1192"/>
    <n v="357.59999999999997"/>
    <n v="0.3"/>
  </r>
  <r>
    <x v="0"/>
    <n v="1128299"/>
    <x v="323"/>
    <x v="2"/>
    <x v="16"/>
    <x v="18"/>
    <x v="5"/>
    <n v="0.96"/>
    <n v="1540"/>
    <n v="1478.3999999999999"/>
    <n v="768.76799999999992"/>
    <n v="0.52"/>
  </r>
  <r>
    <x v="0"/>
    <n v="1128299"/>
    <x v="355"/>
    <x v="2"/>
    <x v="16"/>
    <x v="18"/>
    <x v="0"/>
    <n v="0.79"/>
    <n v="2100"/>
    <n v="1659"/>
    <n v="613.83000000000004"/>
    <n v="0.37"/>
  </r>
  <r>
    <x v="0"/>
    <n v="1128299"/>
    <x v="355"/>
    <x v="2"/>
    <x v="16"/>
    <x v="18"/>
    <x v="1"/>
    <n v="0.71"/>
    <n v="2180"/>
    <n v="1547.8"/>
    <n v="526.25200000000007"/>
    <n v="0.34"/>
  </r>
  <r>
    <x v="0"/>
    <n v="1128299"/>
    <x v="355"/>
    <x v="2"/>
    <x v="16"/>
    <x v="18"/>
    <x v="2"/>
    <n v="0.64"/>
    <n v="1620"/>
    <n v="1036.8"/>
    <n v="404.35199999999998"/>
    <n v="0.39"/>
  </r>
  <r>
    <x v="0"/>
    <n v="1128299"/>
    <x v="355"/>
    <x v="2"/>
    <x v="16"/>
    <x v="18"/>
    <x v="3"/>
    <n v="0.67"/>
    <n v="1420"/>
    <n v="951.40000000000009"/>
    <n v="361.53200000000004"/>
    <n v="0.38"/>
  </r>
  <r>
    <x v="3"/>
    <n v="1128299"/>
    <x v="355"/>
    <x v="2"/>
    <x v="16"/>
    <x v="18"/>
    <x v="4"/>
    <n v="0.69"/>
    <n v="1470"/>
    <n v="1014.3"/>
    <n v="273.86099999999999"/>
    <n v="0.27"/>
  </r>
  <r>
    <x v="3"/>
    <n v="1128299"/>
    <x v="355"/>
    <x v="2"/>
    <x v="16"/>
    <x v="18"/>
    <x v="5"/>
    <n v="0.72"/>
    <n v="880"/>
    <n v="633.6"/>
    <n v="335.80800000000005"/>
    <n v="0.53"/>
  </r>
  <r>
    <x v="3"/>
    <n v="1128299"/>
    <x v="387"/>
    <x v="2"/>
    <x v="16"/>
    <x v="18"/>
    <x v="0"/>
    <n v="0.62"/>
    <n v="1490"/>
    <n v="923.8"/>
    <n v="332.56799999999998"/>
    <n v="0.36"/>
  </r>
  <r>
    <x v="3"/>
    <n v="1128299"/>
    <x v="387"/>
    <x v="2"/>
    <x v="16"/>
    <x v="18"/>
    <x v="1"/>
    <n v="0.69"/>
    <n v="1490"/>
    <n v="1028.0999999999999"/>
    <n v="339.27299999999997"/>
    <n v="0.33"/>
  </r>
  <r>
    <x v="3"/>
    <n v="1128299"/>
    <x v="387"/>
    <x v="2"/>
    <x v="16"/>
    <x v="18"/>
    <x v="2"/>
    <n v="0.64"/>
    <n v="1050"/>
    <n v="672"/>
    <n v="262.08"/>
    <n v="0.39"/>
  </r>
  <r>
    <x v="3"/>
    <n v="1128299"/>
    <x v="387"/>
    <x v="2"/>
    <x v="16"/>
    <x v="18"/>
    <x v="3"/>
    <n v="0.62"/>
    <n v="850"/>
    <n v="527"/>
    <n v="210.8"/>
    <n v="0.4"/>
  </r>
  <r>
    <x v="3"/>
    <n v="1128299"/>
    <x v="387"/>
    <x v="2"/>
    <x v="16"/>
    <x v="18"/>
    <x v="4"/>
    <n v="0.71"/>
    <n v="910"/>
    <n v="646.1"/>
    <n v="193.83"/>
    <n v="0.3"/>
  </r>
  <r>
    <x v="3"/>
    <n v="1128299"/>
    <x v="387"/>
    <x v="2"/>
    <x v="16"/>
    <x v="18"/>
    <x v="5"/>
    <n v="0.56000000000000005"/>
    <n v="1050"/>
    <n v="588"/>
    <n v="311.64000000000004"/>
    <n v="0.53"/>
  </r>
  <r>
    <x v="3"/>
    <n v="1128299"/>
    <x v="416"/>
    <x v="2"/>
    <x v="16"/>
    <x v="18"/>
    <x v="0"/>
    <n v="0.52"/>
    <n v="1240"/>
    <n v="644.80000000000007"/>
    <n v="257.92"/>
    <n v="0.4"/>
  </r>
  <r>
    <x v="3"/>
    <n v="1128299"/>
    <x v="416"/>
    <x v="2"/>
    <x v="16"/>
    <x v="18"/>
    <x v="1"/>
    <n v="0.61"/>
    <n v="1380"/>
    <n v="841.8"/>
    <n v="252.54000000000002"/>
    <n v="0.30000000000000004"/>
  </r>
  <r>
    <x v="3"/>
    <n v="1128299"/>
    <x v="416"/>
    <x v="2"/>
    <x v="16"/>
    <x v="18"/>
    <x v="2"/>
    <n v="0.56000000000000005"/>
    <n v="870"/>
    <n v="487.20000000000005"/>
    <n v="170.52"/>
    <n v="0.35"/>
  </r>
  <r>
    <x v="3"/>
    <n v="1128299"/>
    <x v="416"/>
    <x v="2"/>
    <x v="16"/>
    <x v="18"/>
    <x v="3"/>
    <n v="0.5"/>
    <n v="830"/>
    <n v="415"/>
    <n v="153.55000000000001"/>
    <n v="0.37"/>
  </r>
  <r>
    <x v="3"/>
    <n v="1128299"/>
    <x v="416"/>
    <x v="2"/>
    <x v="16"/>
    <x v="18"/>
    <x v="4"/>
    <n v="0.63"/>
    <n v="700"/>
    <n v="441"/>
    <n v="123.48000000000002"/>
    <n v="0.28000000000000003"/>
  </r>
  <r>
    <x v="3"/>
    <n v="1128299"/>
    <x v="416"/>
    <x v="2"/>
    <x v="16"/>
    <x v="18"/>
    <x v="5"/>
    <n v="0.64"/>
    <n v="750"/>
    <n v="480"/>
    <n v="244.8"/>
    <n v="0.51"/>
  </r>
  <r>
    <x v="3"/>
    <n v="1128299"/>
    <x v="447"/>
    <x v="2"/>
    <x v="16"/>
    <x v="18"/>
    <x v="0"/>
    <n v="0.51"/>
    <n v="1580"/>
    <n v="805.80000000000007"/>
    <n v="298.14600000000002"/>
    <n v="0.37"/>
  </r>
  <r>
    <x v="3"/>
    <n v="1128299"/>
    <x v="447"/>
    <x v="2"/>
    <x v="16"/>
    <x v="18"/>
    <x v="1"/>
    <n v="0.56000000000000005"/>
    <n v="1680"/>
    <n v="940.80000000000007"/>
    <n v="301.05600000000004"/>
    <n v="0.32"/>
  </r>
  <r>
    <x v="3"/>
    <n v="1128299"/>
    <x v="447"/>
    <x v="2"/>
    <x v="16"/>
    <x v="18"/>
    <x v="2"/>
    <n v="0.5"/>
    <n v="1230"/>
    <n v="615"/>
    <n v="246"/>
    <n v="0.4"/>
  </r>
  <r>
    <x v="3"/>
    <n v="1128299"/>
    <x v="447"/>
    <x v="2"/>
    <x v="16"/>
    <x v="18"/>
    <x v="3"/>
    <n v="0.6"/>
    <n v="1040"/>
    <n v="624"/>
    <n v="243.36"/>
    <n v="0.39"/>
  </r>
  <r>
    <x v="3"/>
    <n v="1128299"/>
    <x v="447"/>
    <x v="2"/>
    <x v="16"/>
    <x v="18"/>
    <x v="4"/>
    <n v="0.83"/>
    <n v="1130"/>
    <n v="937.9"/>
    <n v="281.37"/>
    <n v="0.3"/>
  </r>
  <r>
    <x v="3"/>
    <n v="1128299"/>
    <x v="447"/>
    <x v="2"/>
    <x v="16"/>
    <x v="18"/>
    <x v="5"/>
    <n v="0.82"/>
    <n v="1400"/>
    <n v="1148"/>
    <n v="596.96"/>
    <n v="0.52"/>
  </r>
  <r>
    <x v="3"/>
    <n v="1128299"/>
    <x v="476"/>
    <x v="2"/>
    <x v="16"/>
    <x v="18"/>
    <x v="0"/>
    <n v="0.68"/>
    <n v="1890"/>
    <n v="1285.2"/>
    <n v="514.08000000000004"/>
    <n v="0.4"/>
  </r>
  <r>
    <x v="3"/>
    <n v="1128299"/>
    <x v="476"/>
    <x v="2"/>
    <x v="16"/>
    <x v="18"/>
    <x v="1"/>
    <n v="0.77"/>
    <n v="1820"/>
    <n v="1401.4"/>
    <n v="420.42000000000007"/>
    <n v="0.30000000000000004"/>
  </r>
  <r>
    <x v="2"/>
    <n v="1128299"/>
    <x v="476"/>
    <x v="2"/>
    <x v="16"/>
    <x v="18"/>
    <x v="2"/>
    <n v="0.74"/>
    <n v="1350"/>
    <n v="999"/>
    <n v="349.65"/>
    <n v="0.35"/>
  </r>
  <r>
    <x v="2"/>
    <n v="1128299"/>
    <x v="476"/>
    <x v="2"/>
    <x v="16"/>
    <x v="18"/>
    <x v="3"/>
    <n v="0.73"/>
    <n v="1450"/>
    <n v="1058.5"/>
    <n v="370.47499999999997"/>
    <n v="0.35"/>
  </r>
  <r>
    <x v="2"/>
    <n v="1128299"/>
    <x v="476"/>
    <x v="2"/>
    <x v="16"/>
    <x v="18"/>
    <x v="4"/>
    <n v="0.84"/>
    <n v="1280"/>
    <n v="1075.2"/>
    <n v="279.55200000000002"/>
    <n v="0.26"/>
  </r>
  <r>
    <x v="2"/>
    <n v="1128299"/>
    <x v="476"/>
    <x v="2"/>
    <x v="16"/>
    <x v="18"/>
    <x v="5"/>
    <n v="0.89"/>
    <n v="1420"/>
    <n v="1263.8"/>
    <n v="631.9"/>
    <n v="0.5"/>
  </r>
  <r>
    <x v="2"/>
    <n v="1128299"/>
    <x v="181"/>
    <x v="2"/>
    <x v="16"/>
    <x v="18"/>
    <x v="0"/>
    <n v="0.38"/>
    <n v="1150"/>
    <n v="437"/>
    <n v="187.91"/>
    <n v="0.43"/>
  </r>
  <r>
    <x v="2"/>
    <n v="1128299"/>
    <x v="181"/>
    <x v="2"/>
    <x v="16"/>
    <x v="18"/>
    <x v="1"/>
    <n v="0.48"/>
    <n v="1230"/>
    <n v="590.4"/>
    <n v="206.64"/>
    <n v="0.35"/>
  </r>
  <r>
    <x v="2"/>
    <n v="1128299"/>
    <x v="181"/>
    <x v="2"/>
    <x v="16"/>
    <x v="18"/>
    <x v="2"/>
    <n v="0.45"/>
    <n v="1230"/>
    <n v="553.5"/>
    <n v="226.93499999999997"/>
    <n v="0.41"/>
  </r>
  <r>
    <x v="2"/>
    <n v="1128299"/>
    <x v="181"/>
    <x v="2"/>
    <x v="16"/>
    <x v="18"/>
    <x v="3"/>
    <n v="0.47"/>
    <n v="770"/>
    <n v="361.9"/>
    <n v="162.85499999999996"/>
    <n v="0.44999999999999996"/>
  </r>
  <r>
    <x v="2"/>
    <n v="1128299"/>
    <x v="181"/>
    <x v="2"/>
    <x v="16"/>
    <x v="18"/>
    <x v="4"/>
    <n v="0.54"/>
    <n v="680"/>
    <n v="367.20000000000005"/>
    <n v="110.16000000000003"/>
    <n v="0.30000000000000004"/>
  </r>
  <r>
    <x v="2"/>
    <n v="1128299"/>
    <x v="181"/>
    <x v="2"/>
    <x v="16"/>
    <x v="18"/>
    <x v="5"/>
    <n v="0.49"/>
    <n v="1240"/>
    <n v="607.6"/>
    <n v="358.48400000000004"/>
    <n v="0.59000000000000008"/>
  </r>
  <r>
    <x v="2"/>
    <n v="1128299"/>
    <x v="212"/>
    <x v="2"/>
    <x v="16"/>
    <x v="18"/>
    <x v="0"/>
    <n v="0.36"/>
    <n v="1370"/>
    <n v="493.2"/>
    <n v="207.14399999999998"/>
    <n v="0.42"/>
  </r>
  <r>
    <x v="2"/>
    <n v="1128299"/>
    <x v="212"/>
    <x v="2"/>
    <x v="16"/>
    <x v="18"/>
    <x v="1"/>
    <n v="0.49"/>
    <n v="1110"/>
    <n v="543.9"/>
    <n v="190.36499999999998"/>
    <n v="0.35"/>
  </r>
  <r>
    <x v="2"/>
    <n v="1128299"/>
    <x v="212"/>
    <x v="2"/>
    <x v="16"/>
    <x v="18"/>
    <x v="2"/>
    <n v="0.49"/>
    <n v="1110"/>
    <n v="543.9"/>
    <n v="217.56"/>
    <n v="0.4"/>
  </r>
  <r>
    <x v="2"/>
    <n v="1128299"/>
    <x v="212"/>
    <x v="4"/>
    <x v="8"/>
    <x v="19"/>
    <x v="3"/>
    <n v="0.45"/>
    <n v="740"/>
    <n v="333"/>
    <n v="146.52000000000001"/>
    <n v="0.44"/>
  </r>
  <r>
    <x v="2"/>
    <n v="1128299"/>
    <x v="212"/>
    <x v="4"/>
    <x v="8"/>
    <x v="19"/>
    <x v="4"/>
    <n v="0.52"/>
    <n v="600"/>
    <n v="312"/>
    <n v="99.84"/>
    <n v="0.32"/>
  </r>
  <r>
    <x v="2"/>
    <n v="1128299"/>
    <x v="212"/>
    <x v="4"/>
    <x v="8"/>
    <x v="19"/>
    <x v="5"/>
    <n v="0.47"/>
    <n v="1080"/>
    <n v="507.59999999999997"/>
    <n v="294.40800000000002"/>
    <n v="0.58000000000000007"/>
  </r>
  <r>
    <x v="2"/>
    <n v="1128299"/>
    <x v="221"/>
    <x v="4"/>
    <x v="8"/>
    <x v="19"/>
    <x v="0"/>
    <n v="0.46"/>
    <n v="1600"/>
    <n v="736"/>
    <n v="301.76"/>
    <n v="0.41"/>
  </r>
  <r>
    <x v="2"/>
    <n v="1128299"/>
    <x v="221"/>
    <x v="4"/>
    <x v="8"/>
    <x v="19"/>
    <x v="1"/>
    <n v="0.57999999999999996"/>
    <n v="1000"/>
    <n v="580"/>
    <n v="220.4"/>
    <n v="0.38"/>
  </r>
  <r>
    <x v="2"/>
    <n v="1128299"/>
    <x v="221"/>
    <x v="4"/>
    <x v="8"/>
    <x v="19"/>
    <x v="2"/>
    <n v="0.59"/>
    <n v="1150"/>
    <n v="678.5"/>
    <n v="291.755"/>
    <n v="0.43"/>
  </r>
  <r>
    <x v="2"/>
    <n v="1128299"/>
    <x v="221"/>
    <x v="4"/>
    <x v="8"/>
    <x v="19"/>
    <x v="3"/>
    <n v="0.57999999999999996"/>
    <n v="910"/>
    <n v="527.79999999999995"/>
    <n v="221.67599999999996"/>
    <n v="0.42"/>
  </r>
  <r>
    <x v="2"/>
    <n v="1128299"/>
    <x v="221"/>
    <x v="4"/>
    <x v="8"/>
    <x v="19"/>
    <x v="4"/>
    <n v="0.61"/>
    <n v="440"/>
    <n v="268.39999999999998"/>
    <n v="88.572000000000003"/>
    <n v="0.33"/>
  </r>
  <r>
    <x v="2"/>
    <n v="1128299"/>
    <x v="221"/>
    <x v="4"/>
    <x v="8"/>
    <x v="19"/>
    <x v="5"/>
    <n v="0.54"/>
    <n v="1010"/>
    <n v="545.40000000000009"/>
    <n v="327.24000000000007"/>
    <n v="0.6"/>
  </r>
  <r>
    <x v="3"/>
    <n v="1128299"/>
    <x v="240"/>
    <x v="4"/>
    <x v="8"/>
    <x v="19"/>
    <x v="0"/>
    <n v="0.62"/>
    <n v="1380"/>
    <n v="855.6"/>
    <n v="359.35199999999998"/>
    <n v="0.42"/>
  </r>
  <r>
    <x v="3"/>
    <n v="1128299"/>
    <x v="240"/>
    <x v="4"/>
    <x v="8"/>
    <x v="19"/>
    <x v="1"/>
    <n v="0.66"/>
    <n v="980"/>
    <n v="646.80000000000007"/>
    <n v="226.38"/>
    <n v="0.35"/>
  </r>
  <r>
    <x v="3"/>
    <n v="1128299"/>
    <x v="240"/>
    <x v="4"/>
    <x v="8"/>
    <x v="19"/>
    <x v="2"/>
    <n v="0.66"/>
    <n v="1200"/>
    <n v="792"/>
    <n v="324.71999999999997"/>
    <n v="0.41"/>
  </r>
  <r>
    <x v="3"/>
    <n v="1128299"/>
    <x v="240"/>
    <x v="4"/>
    <x v="8"/>
    <x v="19"/>
    <x v="3"/>
    <n v="0.52"/>
    <n v="840"/>
    <n v="436.8"/>
    <n v="196.55999999999997"/>
    <n v="0.44999999999999996"/>
  </r>
  <r>
    <x v="3"/>
    <n v="1128299"/>
    <x v="240"/>
    <x v="4"/>
    <x v="8"/>
    <x v="19"/>
    <x v="4"/>
    <n v="0.59"/>
    <n v="580"/>
    <n v="342.2"/>
    <n v="119.76999999999998"/>
    <n v="0.35"/>
  </r>
  <r>
    <x v="3"/>
    <n v="1128299"/>
    <x v="240"/>
    <x v="4"/>
    <x v="8"/>
    <x v="19"/>
    <x v="5"/>
    <n v="0.72"/>
    <n v="1090"/>
    <n v="784.8"/>
    <n v="470.87999999999994"/>
    <n v="0.6"/>
  </r>
  <r>
    <x v="3"/>
    <n v="1128299"/>
    <x v="271"/>
    <x v="4"/>
    <x v="8"/>
    <x v="19"/>
    <x v="0"/>
    <n v="0.57999999999999996"/>
    <n v="1550"/>
    <n v="898.99999999999989"/>
    <n v="386.56999999999994"/>
    <n v="0.43"/>
  </r>
  <r>
    <x v="3"/>
    <n v="1128299"/>
    <x v="271"/>
    <x v="4"/>
    <x v="8"/>
    <x v="19"/>
    <x v="1"/>
    <n v="0.6"/>
    <n v="1280"/>
    <n v="768"/>
    <n v="307.20000000000005"/>
    <n v="0.4"/>
  </r>
  <r>
    <x v="3"/>
    <n v="1128299"/>
    <x v="271"/>
    <x v="4"/>
    <x v="8"/>
    <x v="19"/>
    <x v="2"/>
    <n v="0.59"/>
    <n v="1190"/>
    <n v="702.09999999999991"/>
    <n v="315.94499999999994"/>
    <n v="0.44999999999999996"/>
  </r>
  <r>
    <x v="3"/>
    <n v="1128299"/>
    <x v="271"/>
    <x v="4"/>
    <x v="8"/>
    <x v="19"/>
    <x v="3"/>
    <n v="0.59"/>
    <n v="880"/>
    <n v="519.19999999999993"/>
    <n v="223.25599999999997"/>
    <n v="0.43"/>
  </r>
  <r>
    <x v="3"/>
    <n v="1128299"/>
    <x v="271"/>
    <x v="4"/>
    <x v="8"/>
    <x v="19"/>
    <x v="4"/>
    <n v="0.52"/>
    <n v="680"/>
    <n v="353.6"/>
    <n v="113.15200000000002"/>
    <n v="0.32"/>
  </r>
  <r>
    <x v="3"/>
    <n v="1128299"/>
    <x v="271"/>
    <x v="4"/>
    <x v="8"/>
    <x v="19"/>
    <x v="5"/>
    <n v="0.67"/>
    <n v="1730"/>
    <n v="1159.1000000000001"/>
    <n v="672.27800000000013"/>
    <n v="0.58000000000000007"/>
  </r>
  <r>
    <x v="3"/>
    <n v="1128299"/>
    <x v="301"/>
    <x v="4"/>
    <x v="8"/>
    <x v="19"/>
    <x v="0"/>
    <n v="0.61"/>
    <n v="2230"/>
    <n v="1360.3"/>
    <n v="612.13499999999988"/>
    <n v="0.44999999999999996"/>
  </r>
  <r>
    <x v="3"/>
    <n v="1128299"/>
    <x v="301"/>
    <x v="4"/>
    <x v="8"/>
    <x v="19"/>
    <x v="1"/>
    <n v="0.64"/>
    <n v="2030"/>
    <n v="1299.2"/>
    <n v="454.71999999999997"/>
    <n v="0.35"/>
  </r>
  <r>
    <x v="3"/>
    <n v="1128299"/>
    <x v="301"/>
    <x v="4"/>
    <x v="8"/>
    <x v="19"/>
    <x v="2"/>
    <n v="0.8"/>
    <n v="2100"/>
    <n v="1680"/>
    <n v="722.4"/>
    <n v="0.43"/>
  </r>
  <r>
    <x v="3"/>
    <n v="1128299"/>
    <x v="301"/>
    <x v="4"/>
    <x v="8"/>
    <x v="19"/>
    <x v="3"/>
    <n v="0.77"/>
    <n v="1550"/>
    <n v="1193.5"/>
    <n v="501.27"/>
    <n v="0.42"/>
  </r>
  <r>
    <x v="3"/>
    <n v="1128299"/>
    <x v="301"/>
    <x v="4"/>
    <x v="8"/>
    <x v="19"/>
    <x v="4"/>
    <n v="0.89"/>
    <n v="1260"/>
    <n v="1121.4000000000001"/>
    <n v="358.84800000000001"/>
    <n v="0.32"/>
  </r>
  <r>
    <x v="3"/>
    <n v="1128299"/>
    <x v="301"/>
    <x v="4"/>
    <x v="8"/>
    <x v="19"/>
    <x v="5"/>
    <n v="1.03"/>
    <n v="2180"/>
    <n v="2245.4"/>
    <n v="1257.4240000000002"/>
    <n v="0.56000000000000005"/>
  </r>
  <r>
    <x v="3"/>
    <n v="1128299"/>
    <x v="330"/>
    <x v="4"/>
    <x v="8"/>
    <x v="19"/>
    <x v="0"/>
    <n v="0.83"/>
    <n v="2610"/>
    <n v="2166.2999999999997"/>
    <n v="953.17199999999991"/>
    <n v="0.44"/>
  </r>
  <r>
    <x v="3"/>
    <n v="1128299"/>
    <x v="330"/>
    <x v="4"/>
    <x v="8"/>
    <x v="19"/>
    <x v="1"/>
    <n v="0.88"/>
    <n v="2250"/>
    <n v="1980"/>
    <n v="792"/>
    <n v="0.4"/>
  </r>
  <r>
    <x v="3"/>
    <n v="1128299"/>
    <x v="330"/>
    <x v="4"/>
    <x v="8"/>
    <x v="19"/>
    <x v="2"/>
    <n v="0.86"/>
    <n v="1890"/>
    <n v="1625.3999999999999"/>
    <n v="715.17599999999993"/>
    <n v="0.44"/>
  </r>
  <r>
    <x v="3"/>
    <n v="1128299"/>
    <x v="330"/>
    <x v="4"/>
    <x v="8"/>
    <x v="19"/>
    <x v="3"/>
    <n v="0.82"/>
    <n v="1800"/>
    <n v="1476"/>
    <n v="634.67999999999995"/>
    <n v="0.43"/>
  </r>
  <r>
    <x v="3"/>
    <n v="1128299"/>
    <x v="330"/>
    <x v="4"/>
    <x v="8"/>
    <x v="19"/>
    <x v="4"/>
    <n v="0.89"/>
    <n v="1950"/>
    <n v="1735.5"/>
    <n v="555.36"/>
    <n v="0.32"/>
  </r>
  <r>
    <x v="3"/>
    <n v="1128299"/>
    <x v="330"/>
    <x v="4"/>
    <x v="8"/>
    <x v="19"/>
    <x v="5"/>
    <n v="1.01"/>
    <n v="1630"/>
    <n v="1646.3"/>
    <n v="938.39100000000008"/>
    <n v="0.57000000000000006"/>
  </r>
  <r>
    <x v="3"/>
    <n v="1128299"/>
    <x v="362"/>
    <x v="4"/>
    <x v="8"/>
    <x v="19"/>
    <x v="0"/>
    <n v="0.87"/>
    <n v="2130"/>
    <n v="1853.1"/>
    <n v="759.77099999999996"/>
    <n v="0.41"/>
  </r>
  <r>
    <x v="3"/>
    <n v="1128299"/>
    <x v="362"/>
    <x v="4"/>
    <x v="8"/>
    <x v="19"/>
    <x v="1"/>
    <n v="0.77"/>
    <n v="2060"/>
    <n v="1586.2"/>
    <n v="555.16999999999996"/>
    <n v="0.35"/>
  </r>
  <r>
    <x v="3"/>
    <n v="1128299"/>
    <x v="362"/>
    <x v="4"/>
    <x v="8"/>
    <x v="19"/>
    <x v="2"/>
    <n v="0.78"/>
    <n v="1890"/>
    <n v="1474.2"/>
    <n v="633.90600000000006"/>
    <n v="0.43"/>
  </r>
  <r>
    <x v="3"/>
    <n v="1128299"/>
    <x v="362"/>
    <x v="4"/>
    <x v="8"/>
    <x v="19"/>
    <x v="3"/>
    <n v="0.77"/>
    <n v="1430"/>
    <n v="1101.1000000000001"/>
    <n v="462.46200000000005"/>
    <n v="0.42"/>
  </r>
  <r>
    <x v="3"/>
    <n v="1128299"/>
    <x v="362"/>
    <x v="4"/>
    <x v="8"/>
    <x v="19"/>
    <x v="4"/>
    <n v="0.74"/>
    <n v="1430"/>
    <n v="1058.2"/>
    <n v="328.04200000000003"/>
    <n v="0.31"/>
  </r>
  <r>
    <x v="3"/>
    <n v="1128299"/>
    <x v="362"/>
    <x v="4"/>
    <x v="8"/>
    <x v="19"/>
    <x v="5"/>
    <n v="0.81"/>
    <n v="870"/>
    <n v="704.7"/>
    <n v="408.72600000000006"/>
    <n v="0.58000000000000007"/>
  </r>
  <r>
    <x v="3"/>
    <n v="1128299"/>
    <x v="394"/>
    <x v="4"/>
    <x v="8"/>
    <x v="19"/>
    <x v="0"/>
    <n v="0.57999999999999996"/>
    <n v="1400"/>
    <n v="812"/>
    <n v="324.8"/>
    <n v="0.4"/>
  </r>
  <r>
    <x v="3"/>
    <n v="1128299"/>
    <x v="394"/>
    <x v="4"/>
    <x v="8"/>
    <x v="19"/>
    <x v="1"/>
    <n v="0.6"/>
    <n v="1350"/>
    <n v="810"/>
    <n v="299.7"/>
    <n v="0.37"/>
  </r>
  <r>
    <x v="3"/>
    <n v="1128299"/>
    <x v="394"/>
    <x v="4"/>
    <x v="8"/>
    <x v="19"/>
    <x v="2"/>
    <n v="0.54"/>
    <n v="750"/>
    <n v="405"/>
    <n v="182.24999999999997"/>
    <n v="0.44999999999999996"/>
  </r>
  <r>
    <x v="3"/>
    <n v="1128299"/>
    <x v="394"/>
    <x v="4"/>
    <x v="8"/>
    <x v="19"/>
    <x v="3"/>
    <n v="0.54"/>
    <n v="650"/>
    <n v="351"/>
    <n v="154.44"/>
    <n v="0.44"/>
  </r>
  <r>
    <x v="3"/>
    <n v="1128299"/>
    <x v="394"/>
    <x v="4"/>
    <x v="8"/>
    <x v="19"/>
    <x v="4"/>
    <n v="0.64"/>
    <n v="740"/>
    <n v="473.6"/>
    <n v="146.816"/>
    <n v="0.31"/>
  </r>
  <r>
    <x v="3"/>
    <n v="1128299"/>
    <x v="394"/>
    <x v="4"/>
    <x v="8"/>
    <x v="19"/>
    <x v="5"/>
    <n v="0.51"/>
    <n v="750"/>
    <n v="382.5"/>
    <n v="210.37500000000003"/>
    <n v="0.55000000000000004"/>
  </r>
  <r>
    <x v="3"/>
    <n v="1128299"/>
    <x v="423"/>
    <x v="4"/>
    <x v="8"/>
    <x v="19"/>
    <x v="0"/>
    <n v="0.47"/>
    <n v="1000"/>
    <n v="470"/>
    <n v="206.8"/>
    <n v="0.44"/>
  </r>
  <r>
    <x v="3"/>
    <n v="1128299"/>
    <x v="423"/>
    <x v="4"/>
    <x v="8"/>
    <x v="19"/>
    <x v="1"/>
    <n v="0.59"/>
    <n v="1440"/>
    <n v="849.59999999999991"/>
    <n v="322.84799999999996"/>
    <n v="0.38"/>
  </r>
  <r>
    <x v="3"/>
    <n v="1128299"/>
    <x v="423"/>
    <x v="4"/>
    <x v="8"/>
    <x v="19"/>
    <x v="2"/>
    <n v="0.55000000000000004"/>
    <n v="1120"/>
    <n v="616"/>
    <n v="252.55999999999997"/>
    <n v="0.41"/>
  </r>
  <r>
    <x v="3"/>
    <n v="1128299"/>
    <x v="423"/>
    <x v="4"/>
    <x v="8"/>
    <x v="19"/>
    <x v="3"/>
    <n v="0.51"/>
    <n v="1130"/>
    <n v="576.29999999999995"/>
    <n v="236.28299999999996"/>
    <n v="0.41"/>
  </r>
  <r>
    <x v="3"/>
    <n v="1128299"/>
    <x v="423"/>
    <x v="4"/>
    <x v="8"/>
    <x v="19"/>
    <x v="4"/>
    <n v="0.59"/>
    <n v="980"/>
    <n v="578.19999999999993"/>
    <n v="179.24199999999999"/>
    <n v="0.31"/>
  </r>
  <r>
    <x v="3"/>
    <n v="1128299"/>
    <x v="423"/>
    <x v="4"/>
    <x v="8"/>
    <x v="19"/>
    <x v="5"/>
    <n v="0.65"/>
    <n v="1040"/>
    <n v="676"/>
    <n v="392.08000000000004"/>
    <n v="0.58000000000000007"/>
  </r>
  <r>
    <x v="3"/>
    <n v="1128299"/>
    <x v="454"/>
    <x v="4"/>
    <x v="8"/>
    <x v="19"/>
    <x v="0"/>
    <n v="0.52"/>
    <n v="1690"/>
    <n v="878.80000000000007"/>
    <n v="351.52000000000004"/>
    <n v="0.4"/>
  </r>
  <r>
    <x v="3"/>
    <n v="1128299"/>
    <x v="454"/>
    <x v="4"/>
    <x v="8"/>
    <x v="19"/>
    <x v="1"/>
    <n v="0.54"/>
    <n v="1750"/>
    <n v="945.00000000000011"/>
    <n v="359.1"/>
    <n v="0.38"/>
  </r>
  <r>
    <x v="3"/>
    <n v="1128299"/>
    <x v="454"/>
    <x v="4"/>
    <x v="8"/>
    <x v="19"/>
    <x v="2"/>
    <n v="0.53"/>
    <n v="1470"/>
    <n v="779.1"/>
    <n v="319.43099999999998"/>
    <n v="0.41"/>
  </r>
  <r>
    <x v="3"/>
    <n v="1128299"/>
    <x v="454"/>
    <x v="4"/>
    <x v="8"/>
    <x v="19"/>
    <x v="3"/>
    <n v="0.64"/>
    <n v="1500"/>
    <n v="960"/>
    <n v="412.8"/>
    <n v="0.43"/>
  </r>
  <r>
    <x v="3"/>
    <n v="1128299"/>
    <x v="454"/>
    <x v="4"/>
    <x v="8"/>
    <x v="19"/>
    <x v="4"/>
    <n v="0.77"/>
    <n v="1240"/>
    <n v="954.80000000000007"/>
    <n v="286.44000000000005"/>
    <n v="0.30000000000000004"/>
  </r>
  <r>
    <x v="3"/>
    <n v="1128299"/>
    <x v="454"/>
    <x v="4"/>
    <x v="8"/>
    <x v="19"/>
    <x v="5"/>
    <n v="0.86"/>
    <n v="1620"/>
    <n v="1393.2"/>
    <n v="821.98800000000017"/>
    <n v="0.59000000000000008"/>
  </r>
  <r>
    <x v="3"/>
    <n v="1128299"/>
    <x v="483"/>
    <x v="4"/>
    <x v="8"/>
    <x v="19"/>
    <x v="0"/>
    <n v="0.72"/>
    <n v="2160"/>
    <n v="1555.2"/>
    <n v="622.08000000000004"/>
    <n v="0.4"/>
  </r>
  <r>
    <x v="3"/>
    <n v="1128299"/>
    <x v="483"/>
    <x v="4"/>
    <x v="8"/>
    <x v="19"/>
    <x v="1"/>
    <n v="0.82"/>
    <n v="2000"/>
    <n v="1640"/>
    <n v="574"/>
    <n v="0.35"/>
  </r>
  <r>
    <x v="4"/>
    <n v="1128299"/>
    <x v="483"/>
    <x v="4"/>
    <x v="8"/>
    <x v="19"/>
    <x v="2"/>
    <n v="0.75"/>
    <n v="1740"/>
    <n v="1305"/>
    <n v="522"/>
    <n v="0.4"/>
  </r>
  <r>
    <x v="4"/>
    <n v="1128299"/>
    <x v="483"/>
    <x v="4"/>
    <x v="8"/>
    <x v="19"/>
    <x v="3"/>
    <n v="0.78"/>
    <n v="1800"/>
    <n v="1404"/>
    <n v="575.64"/>
    <n v="0.41"/>
  </r>
  <r>
    <x v="4"/>
    <n v="1128299"/>
    <x v="483"/>
    <x v="4"/>
    <x v="8"/>
    <x v="19"/>
    <x v="4"/>
    <n v="0.86"/>
    <n v="1470"/>
    <n v="1264.2"/>
    <n v="442.46999999999997"/>
    <n v="0.35"/>
  </r>
  <r>
    <x v="4"/>
    <n v="1128299"/>
    <x v="483"/>
    <x v="4"/>
    <x v="8"/>
    <x v="19"/>
    <x v="5"/>
    <n v="0.87"/>
    <n v="1560"/>
    <n v="1357.2"/>
    <n v="746.46"/>
    <n v="0.55000000000000004"/>
  </r>
  <r>
    <x v="4"/>
    <n v="1185732"/>
    <x v="176"/>
    <x v="4"/>
    <x v="8"/>
    <x v="19"/>
    <x v="0"/>
    <n v="0.41"/>
    <n v="2550"/>
    <n v="1045.5"/>
    <n v="575.02500000000009"/>
    <n v="0.55000000000000004"/>
  </r>
  <r>
    <x v="4"/>
    <n v="1185732"/>
    <x v="176"/>
    <x v="4"/>
    <x v="8"/>
    <x v="19"/>
    <x v="1"/>
    <n v="0.44"/>
    <n v="1890"/>
    <n v="831.6"/>
    <n v="390.85199999999998"/>
    <n v="0.47"/>
  </r>
  <r>
    <x v="4"/>
    <n v="1185732"/>
    <x v="176"/>
    <x v="4"/>
    <x v="8"/>
    <x v="19"/>
    <x v="2"/>
    <n v="0.32"/>
    <n v="1690"/>
    <n v="540.79999999999995"/>
    <n v="205.50399999999999"/>
    <n v="0.38"/>
  </r>
  <r>
    <x v="4"/>
    <n v="1185732"/>
    <x v="176"/>
    <x v="4"/>
    <x v="8"/>
    <x v="19"/>
    <x v="3"/>
    <n v="0.37"/>
    <n v="1450"/>
    <n v="536.5"/>
    <n v="219.96499999999997"/>
    <n v="0.41"/>
  </r>
  <r>
    <x v="4"/>
    <n v="1185732"/>
    <x v="176"/>
    <x v="4"/>
    <x v="8"/>
    <x v="19"/>
    <x v="4"/>
    <n v="0.51"/>
    <n v="1650"/>
    <n v="841.5"/>
    <n v="378.67499999999995"/>
    <n v="0.44999999999999996"/>
  </r>
  <r>
    <x v="4"/>
    <n v="1185732"/>
    <x v="176"/>
    <x v="4"/>
    <x v="8"/>
    <x v="19"/>
    <x v="5"/>
    <n v="0.44"/>
    <n v="1760"/>
    <n v="774.4"/>
    <n v="503.36"/>
    <n v="0.65"/>
  </r>
  <r>
    <x v="4"/>
    <n v="1185732"/>
    <x v="205"/>
    <x v="4"/>
    <x v="8"/>
    <x v="19"/>
    <x v="0"/>
    <n v="0.44"/>
    <n v="2340"/>
    <n v="1029.5999999999999"/>
    <n v="566.28"/>
    <n v="0.55000000000000004"/>
  </r>
  <r>
    <x v="4"/>
    <n v="1185732"/>
    <x v="205"/>
    <x v="4"/>
    <x v="8"/>
    <x v="19"/>
    <x v="1"/>
    <n v="0.42"/>
    <n v="1380"/>
    <n v="579.6"/>
    <n v="284.00400000000002"/>
    <n v="0.49"/>
  </r>
  <r>
    <x v="4"/>
    <n v="1185732"/>
    <x v="205"/>
    <x v="4"/>
    <x v="8"/>
    <x v="19"/>
    <x v="2"/>
    <n v="0.33"/>
    <n v="1740"/>
    <n v="574.20000000000005"/>
    <n v="212.45400000000001"/>
    <n v="0.37"/>
  </r>
  <r>
    <x v="4"/>
    <n v="1185732"/>
    <x v="205"/>
    <x v="0"/>
    <x v="0"/>
    <x v="20"/>
    <x v="3"/>
    <n v="0.37"/>
    <n v="1330"/>
    <n v="492.09999999999997"/>
    <n v="206.68199999999999"/>
    <n v="0.42"/>
  </r>
  <r>
    <x v="4"/>
    <n v="1185732"/>
    <x v="205"/>
    <x v="0"/>
    <x v="0"/>
    <x v="20"/>
    <x v="4"/>
    <n v="0.5"/>
    <n v="1540"/>
    <n v="770"/>
    <n v="354.2"/>
    <n v="0.45999999999999996"/>
  </r>
  <r>
    <x v="4"/>
    <n v="1185732"/>
    <x v="205"/>
    <x v="0"/>
    <x v="0"/>
    <x v="20"/>
    <x v="5"/>
    <n v="0.42"/>
    <n v="1820"/>
    <n v="764.4"/>
    <n v="489.21600000000001"/>
    <n v="0.64"/>
  </r>
  <r>
    <x v="4"/>
    <n v="1185732"/>
    <x v="710"/>
    <x v="0"/>
    <x v="0"/>
    <x v="20"/>
    <x v="0"/>
    <n v="0.44"/>
    <n v="2520"/>
    <n v="1108.8"/>
    <n v="654.19200000000001"/>
    <n v="0.59000000000000008"/>
  </r>
  <r>
    <x v="4"/>
    <n v="1185732"/>
    <x v="710"/>
    <x v="0"/>
    <x v="0"/>
    <x v="20"/>
    <x v="1"/>
    <n v="0.44"/>
    <n v="1650"/>
    <n v="726"/>
    <n v="333.96"/>
    <n v="0.45999999999999996"/>
  </r>
  <r>
    <x v="4"/>
    <n v="1185732"/>
    <x v="710"/>
    <x v="0"/>
    <x v="0"/>
    <x v="20"/>
    <x v="2"/>
    <n v="0.33"/>
    <n v="1610"/>
    <n v="531.30000000000007"/>
    <n v="191.26800000000003"/>
    <n v="0.36"/>
  </r>
  <r>
    <x v="4"/>
    <n v="1185732"/>
    <x v="710"/>
    <x v="0"/>
    <x v="0"/>
    <x v="20"/>
    <x v="3"/>
    <n v="0.39"/>
    <n v="1060"/>
    <n v="413.40000000000003"/>
    <n v="169.494"/>
    <n v="0.41"/>
  </r>
  <r>
    <x v="4"/>
    <n v="1185732"/>
    <x v="710"/>
    <x v="0"/>
    <x v="0"/>
    <x v="20"/>
    <x v="4"/>
    <n v="0.51"/>
    <n v="1330"/>
    <n v="678.30000000000007"/>
    <n v="332.36700000000002"/>
    <n v="0.49"/>
  </r>
  <r>
    <x v="4"/>
    <n v="1185732"/>
    <x v="710"/>
    <x v="0"/>
    <x v="0"/>
    <x v="20"/>
    <x v="5"/>
    <n v="0.43"/>
    <n v="1610"/>
    <n v="692.3"/>
    <n v="415.37999999999994"/>
    <n v="0.6"/>
  </r>
  <r>
    <x v="4"/>
    <n v="1185732"/>
    <x v="232"/>
    <x v="0"/>
    <x v="0"/>
    <x v="20"/>
    <x v="0"/>
    <n v="0.42"/>
    <n v="2480"/>
    <n v="1041.5999999999999"/>
    <n v="583.29600000000005"/>
    <n v="0.56000000000000005"/>
  </r>
  <r>
    <x v="4"/>
    <n v="1185732"/>
    <x v="232"/>
    <x v="0"/>
    <x v="0"/>
    <x v="20"/>
    <x v="1"/>
    <n v="0.43"/>
    <n v="1470"/>
    <n v="632.1"/>
    <n v="284.44499999999999"/>
    <n v="0.44999999999999996"/>
  </r>
  <r>
    <x v="4"/>
    <n v="1185732"/>
    <x v="232"/>
    <x v="0"/>
    <x v="0"/>
    <x v="20"/>
    <x v="2"/>
    <n v="0.34"/>
    <n v="1520"/>
    <n v="516.80000000000007"/>
    <n v="186.04800000000003"/>
    <n v="0.36"/>
  </r>
  <r>
    <x v="4"/>
    <n v="1185732"/>
    <x v="232"/>
    <x v="0"/>
    <x v="0"/>
    <x v="20"/>
    <x v="3"/>
    <n v="0.37"/>
    <n v="1350"/>
    <n v="499.5"/>
    <n v="204.79499999999999"/>
    <n v="0.41"/>
  </r>
  <r>
    <x v="4"/>
    <n v="1185732"/>
    <x v="232"/>
    <x v="0"/>
    <x v="0"/>
    <x v="20"/>
    <x v="4"/>
    <n v="0.5"/>
    <n v="1240"/>
    <n v="620"/>
    <n v="291.39999999999998"/>
    <n v="0.47"/>
  </r>
  <r>
    <x v="4"/>
    <n v="1185732"/>
    <x v="232"/>
    <x v="0"/>
    <x v="0"/>
    <x v="20"/>
    <x v="5"/>
    <n v="0.41"/>
    <n v="1560"/>
    <n v="639.59999999999991"/>
    <n v="415.73999999999995"/>
    <n v="0.65"/>
  </r>
  <r>
    <x v="4"/>
    <n v="1185732"/>
    <x v="261"/>
    <x v="0"/>
    <x v="0"/>
    <x v="20"/>
    <x v="0"/>
    <n v="0.5"/>
    <n v="2610"/>
    <n v="1305"/>
    <n v="783"/>
    <n v="0.6"/>
  </r>
  <r>
    <x v="4"/>
    <n v="1185732"/>
    <x v="261"/>
    <x v="0"/>
    <x v="0"/>
    <x v="20"/>
    <x v="1"/>
    <n v="0.53"/>
    <n v="1610"/>
    <n v="853.30000000000007"/>
    <n v="401.05099999999999"/>
    <n v="0.47"/>
  </r>
  <r>
    <x v="4"/>
    <n v="1185732"/>
    <x v="261"/>
    <x v="0"/>
    <x v="0"/>
    <x v="20"/>
    <x v="2"/>
    <n v="0.49"/>
    <n v="1600"/>
    <n v="784"/>
    <n v="282.24"/>
    <n v="0.36"/>
  </r>
  <r>
    <x v="4"/>
    <n v="1185732"/>
    <x v="261"/>
    <x v="0"/>
    <x v="0"/>
    <x v="20"/>
    <x v="3"/>
    <n v="0.47"/>
    <n v="1300"/>
    <n v="611"/>
    <n v="244.4"/>
    <n v="0.4"/>
  </r>
  <r>
    <x v="4"/>
    <n v="1185732"/>
    <x v="261"/>
    <x v="0"/>
    <x v="0"/>
    <x v="20"/>
    <x v="4"/>
    <n v="0.56000000000000005"/>
    <n v="1370"/>
    <n v="767.2"/>
    <n v="375.928"/>
    <n v="0.49"/>
  </r>
  <r>
    <x v="4"/>
    <n v="1185732"/>
    <x v="261"/>
    <x v="0"/>
    <x v="0"/>
    <x v="20"/>
    <x v="5"/>
    <n v="0.59"/>
    <n v="1690"/>
    <n v="997.09999999999991"/>
    <n v="628.173"/>
    <n v="0.63"/>
  </r>
  <r>
    <x v="4"/>
    <n v="1185732"/>
    <x v="294"/>
    <x v="0"/>
    <x v="0"/>
    <x v="20"/>
    <x v="0"/>
    <n v="0.59"/>
    <n v="2630"/>
    <n v="1551.6999999999998"/>
    <n v="868.952"/>
    <n v="0.56000000000000005"/>
  </r>
  <r>
    <x v="4"/>
    <n v="1185732"/>
    <x v="294"/>
    <x v="0"/>
    <x v="0"/>
    <x v="20"/>
    <x v="1"/>
    <n v="0.54"/>
    <n v="1750"/>
    <n v="945.00000000000011"/>
    <n v="453.6"/>
    <n v="0.48"/>
  </r>
  <r>
    <x v="4"/>
    <n v="1185732"/>
    <x v="294"/>
    <x v="0"/>
    <x v="0"/>
    <x v="20"/>
    <x v="2"/>
    <n v="0.48"/>
    <n v="1500"/>
    <n v="720"/>
    <n v="273.60000000000002"/>
    <n v="0.38"/>
  </r>
  <r>
    <x v="4"/>
    <n v="1185732"/>
    <x v="294"/>
    <x v="0"/>
    <x v="0"/>
    <x v="20"/>
    <x v="3"/>
    <n v="0.49"/>
    <n v="1440"/>
    <n v="705.6"/>
    <n v="289.29599999999999"/>
    <n v="0.41"/>
  </r>
  <r>
    <x v="4"/>
    <n v="1185732"/>
    <x v="294"/>
    <x v="0"/>
    <x v="0"/>
    <x v="20"/>
    <x v="4"/>
    <n v="0.62"/>
    <n v="1500"/>
    <n v="930"/>
    <n v="455.7"/>
    <n v="0.49"/>
  </r>
  <r>
    <x v="4"/>
    <n v="1185732"/>
    <x v="294"/>
    <x v="0"/>
    <x v="0"/>
    <x v="20"/>
    <x v="5"/>
    <n v="0.69"/>
    <n v="1810"/>
    <n v="1248.8999999999999"/>
    <n v="774.31799999999987"/>
    <n v="0.62"/>
  </r>
  <r>
    <x v="4"/>
    <n v="1185732"/>
    <x v="322"/>
    <x v="0"/>
    <x v="0"/>
    <x v="20"/>
    <x v="0"/>
    <n v="0.59"/>
    <n v="2470"/>
    <n v="1457.3"/>
    <n v="801.51499999999999"/>
    <n v="0.55000000000000004"/>
  </r>
  <r>
    <x v="4"/>
    <n v="1185732"/>
    <x v="322"/>
    <x v="0"/>
    <x v="0"/>
    <x v="20"/>
    <x v="1"/>
    <n v="0.56000000000000005"/>
    <n v="1960"/>
    <n v="1097.6000000000001"/>
    <n v="493.92"/>
    <n v="0.44999999999999996"/>
  </r>
  <r>
    <x v="4"/>
    <n v="1185732"/>
    <x v="322"/>
    <x v="0"/>
    <x v="0"/>
    <x v="20"/>
    <x v="2"/>
    <n v="0.51"/>
    <n v="1690"/>
    <n v="861.9"/>
    <n v="301.66499999999996"/>
    <n v="0.35"/>
  </r>
  <r>
    <x v="4"/>
    <n v="1185732"/>
    <x v="322"/>
    <x v="0"/>
    <x v="0"/>
    <x v="20"/>
    <x v="3"/>
    <n v="0.53"/>
    <n v="1500"/>
    <n v="795"/>
    <n v="341.85"/>
    <n v="0.43"/>
  </r>
  <r>
    <x v="4"/>
    <n v="1185732"/>
    <x v="322"/>
    <x v="0"/>
    <x v="0"/>
    <x v="20"/>
    <x v="4"/>
    <n v="0.62"/>
    <n v="1680"/>
    <n v="1041.5999999999999"/>
    <n v="479.13599999999991"/>
    <n v="0.45999999999999996"/>
  </r>
  <r>
    <x v="4"/>
    <n v="1185732"/>
    <x v="322"/>
    <x v="0"/>
    <x v="0"/>
    <x v="20"/>
    <x v="5"/>
    <n v="0.66"/>
    <n v="1940"/>
    <n v="1280.4000000000001"/>
    <n v="832.2600000000001"/>
    <n v="0.65"/>
  </r>
  <r>
    <x v="4"/>
    <n v="1185732"/>
    <x v="354"/>
    <x v="0"/>
    <x v="0"/>
    <x v="20"/>
    <x v="0"/>
    <n v="0.62"/>
    <n v="2500"/>
    <n v="1550"/>
    <n v="868.00000000000011"/>
    <n v="0.56000000000000005"/>
  </r>
  <r>
    <x v="4"/>
    <n v="1185732"/>
    <x v="354"/>
    <x v="0"/>
    <x v="0"/>
    <x v="20"/>
    <x v="1"/>
    <n v="0.55000000000000004"/>
    <n v="2100"/>
    <n v="1155"/>
    <n v="519.75"/>
    <n v="0.44999999999999996"/>
  </r>
  <r>
    <x v="4"/>
    <n v="1185732"/>
    <x v="354"/>
    <x v="0"/>
    <x v="0"/>
    <x v="20"/>
    <x v="2"/>
    <n v="0.51"/>
    <n v="1880"/>
    <n v="958.80000000000007"/>
    <n v="345.16800000000001"/>
    <n v="0.36"/>
  </r>
  <r>
    <x v="4"/>
    <n v="1185732"/>
    <x v="354"/>
    <x v="0"/>
    <x v="0"/>
    <x v="20"/>
    <x v="3"/>
    <n v="0.41"/>
    <n v="1500"/>
    <n v="615"/>
    <n v="246"/>
    <n v="0.4"/>
  </r>
  <r>
    <x v="4"/>
    <n v="1185732"/>
    <x v="354"/>
    <x v="0"/>
    <x v="0"/>
    <x v="20"/>
    <x v="4"/>
    <n v="0.52"/>
    <n v="1490"/>
    <n v="774.80000000000007"/>
    <n v="371.904"/>
    <n v="0.48"/>
  </r>
  <r>
    <x v="4"/>
    <n v="1185732"/>
    <x v="354"/>
    <x v="0"/>
    <x v="0"/>
    <x v="20"/>
    <x v="5"/>
    <n v="0.55000000000000004"/>
    <n v="2180"/>
    <n v="1199"/>
    <n v="719.4"/>
    <n v="0.6"/>
  </r>
  <r>
    <x v="4"/>
    <n v="1185732"/>
    <x v="384"/>
    <x v="0"/>
    <x v="0"/>
    <x v="20"/>
    <x v="0"/>
    <n v="0.5"/>
    <n v="2380"/>
    <n v="1190"/>
    <n v="702.10000000000014"/>
    <n v="0.59000000000000008"/>
  </r>
  <r>
    <x v="4"/>
    <n v="1185732"/>
    <x v="384"/>
    <x v="0"/>
    <x v="0"/>
    <x v="20"/>
    <x v="1"/>
    <n v="0.48"/>
    <n v="1630"/>
    <n v="782.4"/>
    <n v="352.07999999999993"/>
    <n v="0.44999999999999996"/>
  </r>
  <r>
    <x v="4"/>
    <n v="1185732"/>
    <x v="384"/>
    <x v="0"/>
    <x v="0"/>
    <x v="20"/>
    <x v="2"/>
    <n v="0.41"/>
    <n v="1380"/>
    <n v="565.79999999999995"/>
    <n v="198.02999999999997"/>
    <n v="0.35"/>
  </r>
  <r>
    <x v="4"/>
    <n v="1185732"/>
    <x v="384"/>
    <x v="0"/>
    <x v="0"/>
    <x v="20"/>
    <x v="3"/>
    <n v="0.44"/>
    <n v="1370"/>
    <n v="602.79999999999995"/>
    <n v="247.14799999999997"/>
    <n v="0.41"/>
  </r>
  <r>
    <x v="4"/>
    <n v="1185732"/>
    <x v="384"/>
    <x v="0"/>
    <x v="0"/>
    <x v="20"/>
    <x v="4"/>
    <n v="0.51"/>
    <n v="1310"/>
    <n v="668.1"/>
    <n v="320.68799999999999"/>
    <n v="0.48"/>
  </r>
  <r>
    <x v="4"/>
    <n v="1185732"/>
    <x v="384"/>
    <x v="0"/>
    <x v="0"/>
    <x v="20"/>
    <x v="5"/>
    <n v="0.59"/>
    <n v="1560"/>
    <n v="920.4"/>
    <n v="552.24"/>
    <n v="0.6"/>
  </r>
  <r>
    <x v="4"/>
    <n v="1185732"/>
    <x v="416"/>
    <x v="0"/>
    <x v="0"/>
    <x v="20"/>
    <x v="0"/>
    <n v="0.56999999999999995"/>
    <n v="2080"/>
    <n v="1185.5999999999999"/>
    <n v="675.79200000000003"/>
    <n v="0.57000000000000006"/>
  </r>
  <r>
    <x v="4"/>
    <n v="1185732"/>
    <x v="416"/>
    <x v="0"/>
    <x v="0"/>
    <x v="20"/>
    <x v="1"/>
    <n v="0.46"/>
    <n v="1560"/>
    <n v="717.6"/>
    <n v="330.096"/>
    <n v="0.45999999999999996"/>
  </r>
  <r>
    <x v="4"/>
    <n v="1185732"/>
    <x v="416"/>
    <x v="0"/>
    <x v="0"/>
    <x v="20"/>
    <x v="2"/>
    <n v="0.46"/>
    <n v="1370"/>
    <n v="630.20000000000005"/>
    <n v="252.08000000000004"/>
    <n v="0.4"/>
  </r>
  <r>
    <x v="4"/>
    <n v="1185732"/>
    <x v="416"/>
    <x v="0"/>
    <x v="0"/>
    <x v="20"/>
    <x v="3"/>
    <n v="0.45"/>
    <n v="1350"/>
    <n v="607.5"/>
    <n v="249.07499999999999"/>
    <n v="0.41"/>
  </r>
  <r>
    <x v="4"/>
    <n v="1185732"/>
    <x v="416"/>
    <x v="0"/>
    <x v="0"/>
    <x v="20"/>
    <x v="4"/>
    <n v="0.59"/>
    <n v="1500"/>
    <n v="885"/>
    <n v="415.95"/>
    <n v="0.47"/>
  </r>
  <r>
    <x v="4"/>
    <n v="1185732"/>
    <x v="416"/>
    <x v="0"/>
    <x v="0"/>
    <x v="20"/>
    <x v="5"/>
    <n v="0.64"/>
    <n v="1560"/>
    <n v="998.4"/>
    <n v="619.00800000000004"/>
    <n v="0.62"/>
  </r>
  <r>
    <x v="4"/>
    <n v="1185732"/>
    <x v="446"/>
    <x v="0"/>
    <x v="0"/>
    <x v="20"/>
    <x v="0"/>
    <n v="0.56000000000000005"/>
    <n v="2170"/>
    <n v="1215.2"/>
    <n v="668.36000000000013"/>
    <n v="0.55000000000000004"/>
  </r>
  <r>
    <x v="4"/>
    <n v="1185732"/>
    <x v="446"/>
    <x v="0"/>
    <x v="0"/>
    <x v="20"/>
    <x v="1"/>
    <n v="0.49"/>
    <n v="1620"/>
    <n v="793.8"/>
    <n v="388.96199999999999"/>
    <n v="0.49"/>
  </r>
  <r>
    <x v="4"/>
    <n v="1185732"/>
    <x v="446"/>
    <x v="0"/>
    <x v="0"/>
    <x v="20"/>
    <x v="2"/>
    <n v="0.45"/>
    <n v="1470"/>
    <n v="661.5"/>
    <n v="238.14"/>
    <n v="0.36"/>
  </r>
  <r>
    <x v="4"/>
    <n v="1185732"/>
    <x v="446"/>
    <x v="0"/>
    <x v="0"/>
    <x v="20"/>
    <x v="3"/>
    <n v="0.47"/>
    <n v="1440"/>
    <n v="676.8"/>
    <n v="270.71999999999997"/>
    <n v="0.4"/>
  </r>
  <r>
    <x v="4"/>
    <n v="1185732"/>
    <x v="446"/>
    <x v="0"/>
    <x v="0"/>
    <x v="20"/>
    <x v="4"/>
    <n v="0.62"/>
    <n v="1540"/>
    <n v="954.8"/>
    <n v="429.65999999999991"/>
    <n v="0.44999999999999996"/>
  </r>
  <r>
    <x v="4"/>
    <n v="1185732"/>
    <x v="446"/>
    <x v="0"/>
    <x v="0"/>
    <x v="20"/>
    <x v="5"/>
    <n v="0.68"/>
    <n v="1760"/>
    <n v="1196.8000000000002"/>
    <n v="765.95200000000011"/>
    <n v="0.64"/>
  </r>
  <r>
    <x v="4"/>
    <n v="1185732"/>
    <x v="475"/>
    <x v="0"/>
    <x v="0"/>
    <x v="20"/>
    <x v="0"/>
    <n v="0.59"/>
    <n v="2450"/>
    <n v="1445.5"/>
    <n v="838.3900000000001"/>
    <n v="0.58000000000000007"/>
  </r>
  <r>
    <x v="4"/>
    <n v="1185732"/>
    <x v="475"/>
    <x v="0"/>
    <x v="0"/>
    <x v="20"/>
    <x v="1"/>
    <n v="0.51"/>
    <n v="1690"/>
    <n v="861.9"/>
    <n v="430.95"/>
    <n v="0.5"/>
  </r>
  <r>
    <x v="5"/>
    <n v="1185732"/>
    <x v="475"/>
    <x v="0"/>
    <x v="0"/>
    <x v="20"/>
    <x v="2"/>
    <n v="0.52"/>
    <n v="1630"/>
    <n v="847.6"/>
    <n v="330.56400000000002"/>
    <n v="0.39"/>
  </r>
  <r>
    <x v="5"/>
    <n v="1185732"/>
    <x v="475"/>
    <x v="0"/>
    <x v="0"/>
    <x v="20"/>
    <x v="3"/>
    <n v="0.54"/>
    <n v="1550"/>
    <n v="837"/>
    <n v="343.16999999999996"/>
    <n v="0.41"/>
  </r>
  <r>
    <x v="5"/>
    <n v="1185732"/>
    <x v="475"/>
    <x v="0"/>
    <x v="0"/>
    <x v="20"/>
    <x v="4"/>
    <n v="0.6"/>
    <n v="1550"/>
    <n v="930"/>
    <n v="427.79999999999995"/>
    <n v="0.45999999999999996"/>
  </r>
  <r>
    <x v="5"/>
    <n v="1185732"/>
    <x v="475"/>
    <x v="0"/>
    <x v="0"/>
    <x v="20"/>
    <x v="5"/>
    <n v="0.69"/>
    <n v="1820"/>
    <n v="1255.8"/>
    <n v="803.71199999999999"/>
    <n v="0.64"/>
  </r>
  <r>
    <x v="5"/>
    <n v="1185732"/>
    <x v="178"/>
    <x v="0"/>
    <x v="0"/>
    <x v="20"/>
    <x v="0"/>
    <n v="0.39"/>
    <n v="2160"/>
    <n v="842.4"/>
    <n v="530.71199999999999"/>
    <n v="0.63"/>
  </r>
  <r>
    <x v="5"/>
    <n v="1185732"/>
    <x v="178"/>
    <x v="0"/>
    <x v="0"/>
    <x v="20"/>
    <x v="1"/>
    <n v="0.39"/>
    <n v="1560"/>
    <n v="608.4"/>
    <n v="273.77999999999997"/>
    <n v="0.44999999999999996"/>
  </r>
  <r>
    <x v="5"/>
    <n v="1185732"/>
    <x v="178"/>
    <x v="0"/>
    <x v="0"/>
    <x v="20"/>
    <x v="2"/>
    <n v="0.28999999999999998"/>
    <n v="1680"/>
    <n v="487.2"/>
    <n v="233.85599999999999"/>
    <n v="0.48"/>
  </r>
  <r>
    <x v="5"/>
    <n v="1185732"/>
    <x v="178"/>
    <x v="0"/>
    <x v="0"/>
    <x v="20"/>
    <x v="3"/>
    <n v="0.34"/>
    <n v="1310"/>
    <n v="445.40000000000003"/>
    <n v="209.33799999999999"/>
    <n v="0.47"/>
  </r>
  <r>
    <x v="5"/>
    <n v="1185732"/>
    <x v="178"/>
    <x v="0"/>
    <x v="0"/>
    <x v="20"/>
    <x v="4"/>
    <n v="0.49"/>
    <n v="1450"/>
    <n v="710.5"/>
    <n v="319.72499999999997"/>
    <n v="0.44999999999999996"/>
  </r>
  <r>
    <x v="5"/>
    <n v="1185732"/>
    <x v="178"/>
    <x v="0"/>
    <x v="0"/>
    <x v="20"/>
    <x v="5"/>
    <n v="0.38"/>
    <n v="1560"/>
    <n v="592.79999999999995"/>
    <n v="237.12"/>
    <n v="0.4"/>
  </r>
  <r>
    <x v="5"/>
    <n v="1185732"/>
    <x v="207"/>
    <x v="0"/>
    <x v="0"/>
    <x v="20"/>
    <x v="0"/>
    <n v="0.37"/>
    <n v="2380"/>
    <n v="880.6"/>
    <n v="537.16600000000005"/>
    <n v="0.61"/>
  </r>
  <r>
    <x v="5"/>
    <n v="1185732"/>
    <x v="207"/>
    <x v="0"/>
    <x v="0"/>
    <x v="20"/>
    <x v="1"/>
    <n v="0.37"/>
    <n v="1450"/>
    <n v="536.5"/>
    <n v="219.96499999999997"/>
    <n v="0.41"/>
  </r>
  <r>
    <x v="5"/>
    <n v="1185732"/>
    <x v="207"/>
    <x v="0"/>
    <x v="0"/>
    <x v="20"/>
    <x v="2"/>
    <n v="0.28999999999999998"/>
    <n v="1430"/>
    <n v="414.7"/>
    <n v="203.203"/>
    <n v="0.49"/>
  </r>
  <r>
    <x v="5"/>
    <n v="1185732"/>
    <x v="207"/>
    <x v="2"/>
    <x v="17"/>
    <x v="21"/>
    <x v="3"/>
    <n v="0.32"/>
    <n v="1230"/>
    <n v="393.6"/>
    <n v="188.928"/>
    <n v="0.48"/>
  </r>
  <r>
    <x v="5"/>
    <n v="1185732"/>
    <x v="207"/>
    <x v="2"/>
    <x v="17"/>
    <x v="21"/>
    <x v="4"/>
    <n v="0.47"/>
    <n v="1450"/>
    <n v="681.5"/>
    <n v="279.41499999999996"/>
    <n v="0.41"/>
  </r>
  <r>
    <x v="5"/>
    <n v="1185732"/>
    <x v="207"/>
    <x v="2"/>
    <x v="17"/>
    <x v="21"/>
    <x v="5"/>
    <n v="0.38"/>
    <n v="1740"/>
    <n v="661.2"/>
    <n v="257.86800000000005"/>
    <n v="0.39"/>
  </r>
  <r>
    <x v="5"/>
    <n v="1185732"/>
    <x v="215"/>
    <x v="2"/>
    <x v="17"/>
    <x v="21"/>
    <x v="0"/>
    <n v="0.38"/>
    <n v="2460"/>
    <n v="934.8"/>
    <n v="560.88"/>
    <n v="0.6"/>
  </r>
  <r>
    <x v="5"/>
    <n v="1185732"/>
    <x v="215"/>
    <x v="2"/>
    <x v="17"/>
    <x v="21"/>
    <x v="1"/>
    <n v="0.37"/>
    <n v="1310"/>
    <n v="484.7"/>
    <n v="213.268"/>
    <n v="0.44"/>
  </r>
  <r>
    <x v="5"/>
    <n v="1185732"/>
    <x v="215"/>
    <x v="2"/>
    <x v="17"/>
    <x v="21"/>
    <x v="2"/>
    <n v="0.27"/>
    <n v="1490"/>
    <n v="402.3"/>
    <n v="181.035"/>
    <n v="0.44999999999999996"/>
  </r>
  <r>
    <x v="5"/>
    <n v="1185732"/>
    <x v="215"/>
    <x v="2"/>
    <x v="17"/>
    <x v="21"/>
    <x v="3"/>
    <n v="0.33"/>
    <n v="1120"/>
    <n v="369.6"/>
    <n v="173.71199999999999"/>
    <n v="0.47"/>
  </r>
  <r>
    <x v="5"/>
    <n v="1185732"/>
    <x v="215"/>
    <x v="2"/>
    <x v="17"/>
    <x v="21"/>
    <x v="4"/>
    <n v="0.47"/>
    <n v="1260"/>
    <n v="592.19999999999993"/>
    <n v="266.48999999999995"/>
    <n v="0.44999999999999996"/>
  </r>
  <r>
    <x v="5"/>
    <n v="1185732"/>
    <x v="215"/>
    <x v="2"/>
    <x v="17"/>
    <x v="21"/>
    <x v="5"/>
    <n v="0.37"/>
    <n v="1650"/>
    <n v="610.5"/>
    <n v="225.88499999999999"/>
    <n v="0.37"/>
  </r>
  <r>
    <x v="5"/>
    <n v="1185732"/>
    <x v="234"/>
    <x v="2"/>
    <x v="17"/>
    <x v="21"/>
    <x v="0"/>
    <n v="0.39"/>
    <n v="2080"/>
    <n v="811.2"/>
    <n v="502.94400000000002"/>
    <n v="0.62"/>
  </r>
  <r>
    <x v="5"/>
    <n v="1185732"/>
    <x v="234"/>
    <x v="2"/>
    <x v="17"/>
    <x v="21"/>
    <x v="1"/>
    <n v="0.39"/>
    <n v="1400"/>
    <n v="546"/>
    <n v="245.7"/>
    <n v="0.44999999999999996"/>
  </r>
  <r>
    <x v="5"/>
    <n v="1185732"/>
    <x v="234"/>
    <x v="2"/>
    <x v="17"/>
    <x v="21"/>
    <x v="2"/>
    <n v="0.28000000000000003"/>
    <n v="1450"/>
    <n v="406.00000000000006"/>
    <n v="186.76000000000002"/>
    <n v="0.45999999999999996"/>
  </r>
  <r>
    <x v="5"/>
    <n v="1185732"/>
    <x v="234"/>
    <x v="2"/>
    <x v="17"/>
    <x v="21"/>
    <x v="3"/>
    <n v="0.33"/>
    <n v="1190"/>
    <n v="392.70000000000005"/>
    <n v="184.56900000000002"/>
    <n v="0.47"/>
  </r>
  <r>
    <x v="5"/>
    <n v="1185732"/>
    <x v="234"/>
    <x v="2"/>
    <x v="17"/>
    <x v="21"/>
    <x v="4"/>
    <n v="0.47"/>
    <n v="1060"/>
    <n v="498.2"/>
    <n v="209.244"/>
    <n v="0.42"/>
  </r>
  <r>
    <x v="5"/>
    <n v="1185732"/>
    <x v="234"/>
    <x v="2"/>
    <x v="17"/>
    <x v="21"/>
    <x v="5"/>
    <n v="0.36"/>
    <n v="1490"/>
    <n v="536.4"/>
    <n v="187.73999999999998"/>
    <n v="0.35"/>
  </r>
  <r>
    <x v="5"/>
    <n v="1185732"/>
    <x v="263"/>
    <x v="2"/>
    <x v="17"/>
    <x v="21"/>
    <x v="0"/>
    <n v="0.45"/>
    <n v="2460"/>
    <n v="1107"/>
    <n v="719.55000000000007"/>
    <n v="0.65"/>
  </r>
  <r>
    <x v="5"/>
    <n v="1185732"/>
    <x v="263"/>
    <x v="2"/>
    <x v="17"/>
    <x v="21"/>
    <x v="1"/>
    <n v="0.41"/>
    <n v="1520"/>
    <n v="623.19999999999993"/>
    <n v="249.27999999999997"/>
    <n v="0.4"/>
  </r>
  <r>
    <x v="5"/>
    <n v="1185732"/>
    <x v="263"/>
    <x v="2"/>
    <x v="17"/>
    <x v="21"/>
    <x v="2"/>
    <n v="0.39"/>
    <n v="1450"/>
    <n v="565.5"/>
    <n v="277.09499999999997"/>
    <n v="0.49"/>
  </r>
  <r>
    <x v="5"/>
    <n v="1185732"/>
    <x v="263"/>
    <x v="2"/>
    <x v="17"/>
    <x v="21"/>
    <x v="3"/>
    <n v="0.39"/>
    <n v="1310"/>
    <n v="510.90000000000003"/>
    <n v="255.45000000000002"/>
    <n v="0.5"/>
  </r>
  <r>
    <x v="5"/>
    <n v="1185732"/>
    <x v="263"/>
    <x v="2"/>
    <x v="17"/>
    <x v="21"/>
    <x v="4"/>
    <n v="0.45"/>
    <n v="1330"/>
    <n v="598.5"/>
    <n v="251.37"/>
    <n v="0.42"/>
  </r>
  <r>
    <x v="5"/>
    <n v="1185732"/>
    <x v="263"/>
    <x v="2"/>
    <x v="17"/>
    <x v="21"/>
    <x v="5"/>
    <n v="0.52"/>
    <n v="1560"/>
    <n v="811.2"/>
    <n v="324.48"/>
    <n v="0.4"/>
  </r>
  <r>
    <x v="5"/>
    <n v="1185732"/>
    <x v="296"/>
    <x v="2"/>
    <x v="17"/>
    <x v="21"/>
    <x v="0"/>
    <n v="0.46"/>
    <n v="2470"/>
    <n v="1136.2"/>
    <n v="715.80600000000004"/>
    <n v="0.63"/>
  </r>
  <r>
    <x v="5"/>
    <n v="1185732"/>
    <x v="296"/>
    <x v="2"/>
    <x v="17"/>
    <x v="21"/>
    <x v="1"/>
    <n v="0.42"/>
    <n v="1680"/>
    <n v="705.6"/>
    <n v="289.29599999999999"/>
    <n v="0.41"/>
  </r>
  <r>
    <x v="5"/>
    <n v="1185732"/>
    <x v="296"/>
    <x v="2"/>
    <x v="17"/>
    <x v="21"/>
    <x v="2"/>
    <n v="0.38"/>
    <n v="1310"/>
    <n v="497.8"/>
    <n v="224.01"/>
    <n v="0.44999999999999996"/>
  </r>
  <r>
    <x v="5"/>
    <n v="1185732"/>
    <x v="296"/>
    <x v="2"/>
    <x v="17"/>
    <x v="21"/>
    <x v="3"/>
    <n v="0.38"/>
    <n v="1400"/>
    <n v="532"/>
    <n v="250.04"/>
    <n v="0.47"/>
  </r>
  <r>
    <x v="5"/>
    <n v="1185732"/>
    <x v="296"/>
    <x v="2"/>
    <x v="17"/>
    <x v="21"/>
    <x v="4"/>
    <n v="0.49"/>
    <n v="1350"/>
    <n v="661.5"/>
    <n v="291.06"/>
    <n v="0.44"/>
  </r>
  <r>
    <x v="5"/>
    <n v="1185732"/>
    <x v="296"/>
    <x v="2"/>
    <x v="17"/>
    <x v="21"/>
    <x v="5"/>
    <n v="0.5"/>
    <n v="1630"/>
    <n v="815"/>
    <n v="301.55"/>
    <n v="0.37"/>
  </r>
  <r>
    <x v="5"/>
    <n v="1185732"/>
    <x v="324"/>
    <x v="2"/>
    <x v="17"/>
    <x v="21"/>
    <x v="0"/>
    <n v="0.48"/>
    <n v="2280"/>
    <n v="1094.3999999999999"/>
    <n v="700.41599999999994"/>
    <n v="0.64"/>
  </r>
  <r>
    <x v="5"/>
    <n v="1185732"/>
    <x v="324"/>
    <x v="2"/>
    <x v="17"/>
    <x v="21"/>
    <x v="1"/>
    <n v="0.44"/>
    <n v="1630"/>
    <n v="717.2"/>
    <n v="308.39600000000002"/>
    <n v="0.43"/>
  </r>
  <r>
    <x v="5"/>
    <n v="1185732"/>
    <x v="324"/>
    <x v="2"/>
    <x v="17"/>
    <x v="21"/>
    <x v="2"/>
    <n v="0.38"/>
    <n v="1490"/>
    <n v="566.20000000000005"/>
    <n v="271.77600000000001"/>
    <n v="0.48"/>
  </r>
  <r>
    <x v="5"/>
    <n v="1185732"/>
    <x v="324"/>
    <x v="2"/>
    <x v="17"/>
    <x v="21"/>
    <x v="3"/>
    <n v="0.39"/>
    <n v="1500"/>
    <n v="585"/>
    <n v="274.95"/>
    <n v="0.47"/>
  </r>
  <r>
    <x v="5"/>
    <n v="1185732"/>
    <x v="324"/>
    <x v="2"/>
    <x v="17"/>
    <x v="21"/>
    <x v="4"/>
    <n v="0.48"/>
    <n v="1370"/>
    <n v="657.6"/>
    <n v="276.19200000000001"/>
    <n v="0.42"/>
  </r>
  <r>
    <x v="5"/>
    <n v="1185732"/>
    <x v="324"/>
    <x v="2"/>
    <x v="17"/>
    <x v="21"/>
    <x v="5"/>
    <n v="0.51"/>
    <n v="1960"/>
    <n v="999.6"/>
    <n v="359.85599999999999"/>
    <n v="0.36"/>
  </r>
  <r>
    <x v="5"/>
    <n v="1185732"/>
    <x v="356"/>
    <x v="2"/>
    <x v="17"/>
    <x v="21"/>
    <x v="0"/>
    <n v="0.47"/>
    <n v="2550"/>
    <n v="1198.5"/>
    <n v="767.04"/>
    <n v="0.64"/>
  </r>
  <r>
    <x v="5"/>
    <n v="1185732"/>
    <x v="356"/>
    <x v="2"/>
    <x v="17"/>
    <x v="21"/>
    <x v="1"/>
    <n v="0.43"/>
    <n v="1630"/>
    <n v="700.9"/>
    <n v="287.36899999999997"/>
    <n v="0.41"/>
  </r>
  <r>
    <x v="5"/>
    <n v="1185732"/>
    <x v="356"/>
    <x v="2"/>
    <x v="17"/>
    <x v="21"/>
    <x v="2"/>
    <n v="0.38"/>
    <n v="1430"/>
    <n v="543.4"/>
    <n v="244.52999999999997"/>
    <n v="0.44999999999999996"/>
  </r>
  <r>
    <x v="5"/>
    <n v="1185732"/>
    <x v="356"/>
    <x v="2"/>
    <x v="17"/>
    <x v="21"/>
    <x v="3"/>
    <n v="0.38"/>
    <n v="1470"/>
    <n v="558.6"/>
    <n v="273.714"/>
    <n v="0.49"/>
  </r>
  <r>
    <x v="5"/>
    <n v="1185732"/>
    <x v="356"/>
    <x v="2"/>
    <x v="17"/>
    <x v="21"/>
    <x v="4"/>
    <n v="0.47"/>
    <n v="1400"/>
    <n v="658"/>
    <n v="269.77999999999997"/>
    <n v="0.41"/>
  </r>
  <r>
    <x v="5"/>
    <n v="1185732"/>
    <x v="356"/>
    <x v="2"/>
    <x v="17"/>
    <x v="21"/>
    <x v="5"/>
    <n v="0.52"/>
    <n v="1960"/>
    <n v="1019.2"/>
    <n v="407.68000000000006"/>
    <n v="0.4"/>
  </r>
  <r>
    <x v="5"/>
    <n v="1185732"/>
    <x v="386"/>
    <x v="2"/>
    <x v="17"/>
    <x v="21"/>
    <x v="0"/>
    <n v="0.48"/>
    <n v="2080"/>
    <n v="998.4"/>
    <n v="638.976"/>
    <n v="0.64"/>
  </r>
  <r>
    <x v="5"/>
    <n v="1185732"/>
    <x v="386"/>
    <x v="2"/>
    <x v="17"/>
    <x v="21"/>
    <x v="1"/>
    <n v="0.44"/>
    <n v="1500"/>
    <n v="660"/>
    <n v="283.8"/>
    <n v="0.43"/>
  </r>
  <r>
    <x v="5"/>
    <n v="1185732"/>
    <x v="386"/>
    <x v="2"/>
    <x v="17"/>
    <x v="21"/>
    <x v="2"/>
    <n v="0.38"/>
    <n v="1370"/>
    <n v="520.6"/>
    <n v="239.476"/>
    <n v="0.45999999999999996"/>
  </r>
  <r>
    <x v="5"/>
    <n v="1185732"/>
    <x v="386"/>
    <x v="2"/>
    <x v="17"/>
    <x v="21"/>
    <x v="3"/>
    <n v="0.38"/>
    <n v="1350"/>
    <n v="513"/>
    <n v="251.37"/>
    <n v="0.49"/>
  </r>
  <r>
    <x v="5"/>
    <n v="1185732"/>
    <x v="386"/>
    <x v="2"/>
    <x v="17"/>
    <x v="21"/>
    <x v="4"/>
    <n v="0.48"/>
    <n v="1250"/>
    <n v="600"/>
    <n v="258"/>
    <n v="0.43"/>
  </r>
  <r>
    <x v="5"/>
    <n v="1185732"/>
    <x v="386"/>
    <x v="2"/>
    <x v="17"/>
    <x v="21"/>
    <x v="5"/>
    <n v="0.52"/>
    <n v="1740"/>
    <n v="904.80000000000007"/>
    <n v="361.92000000000007"/>
    <n v="0.4"/>
  </r>
  <r>
    <x v="5"/>
    <n v="1185732"/>
    <x v="418"/>
    <x v="2"/>
    <x v="17"/>
    <x v="21"/>
    <x v="0"/>
    <n v="0.5"/>
    <n v="2020"/>
    <n v="1010"/>
    <n v="646.4"/>
    <n v="0.64"/>
  </r>
  <r>
    <x v="5"/>
    <n v="1185732"/>
    <x v="418"/>
    <x v="2"/>
    <x v="17"/>
    <x v="21"/>
    <x v="1"/>
    <n v="0.44"/>
    <n v="1740"/>
    <n v="765.6"/>
    <n v="306.24"/>
    <n v="0.4"/>
  </r>
  <r>
    <x v="5"/>
    <n v="1185732"/>
    <x v="418"/>
    <x v="2"/>
    <x v="17"/>
    <x v="21"/>
    <x v="2"/>
    <n v="0.42"/>
    <n v="1250"/>
    <n v="525"/>
    <n v="241.49999999999997"/>
    <n v="0.45999999999999996"/>
  </r>
  <r>
    <x v="5"/>
    <n v="1185732"/>
    <x v="418"/>
    <x v="2"/>
    <x v="17"/>
    <x v="21"/>
    <x v="3"/>
    <n v="0.41"/>
    <n v="1190"/>
    <n v="487.9"/>
    <n v="224.43399999999997"/>
    <n v="0.45999999999999996"/>
  </r>
  <r>
    <x v="5"/>
    <n v="1185732"/>
    <x v="418"/>
    <x v="2"/>
    <x v="17"/>
    <x v="21"/>
    <x v="4"/>
    <n v="0.54"/>
    <n v="1280"/>
    <n v="691.2"/>
    <n v="304.12800000000004"/>
    <n v="0.44"/>
  </r>
  <r>
    <x v="5"/>
    <n v="1185732"/>
    <x v="418"/>
    <x v="2"/>
    <x v="17"/>
    <x v="21"/>
    <x v="5"/>
    <n v="0.55000000000000004"/>
    <n v="1500"/>
    <n v="825.00000000000011"/>
    <n v="305.25000000000006"/>
    <n v="0.37"/>
  </r>
  <r>
    <x v="5"/>
    <n v="1185732"/>
    <x v="448"/>
    <x v="2"/>
    <x v="17"/>
    <x v="21"/>
    <x v="0"/>
    <n v="0.53"/>
    <n v="2180"/>
    <n v="1155.4000000000001"/>
    <n v="704.7940000000001"/>
    <n v="0.61"/>
  </r>
  <r>
    <x v="5"/>
    <n v="1185732"/>
    <x v="448"/>
    <x v="2"/>
    <x v="17"/>
    <x v="21"/>
    <x v="1"/>
    <n v="0.42"/>
    <n v="1670"/>
    <n v="701.4"/>
    <n v="301.60199999999998"/>
    <n v="0.43"/>
  </r>
  <r>
    <x v="5"/>
    <n v="1185732"/>
    <x v="448"/>
    <x v="2"/>
    <x v="17"/>
    <x v="21"/>
    <x v="2"/>
    <n v="0.42"/>
    <n v="1460"/>
    <n v="613.19999999999993"/>
    <n v="306.59999999999997"/>
    <n v="0.5"/>
  </r>
  <r>
    <x v="5"/>
    <n v="1185732"/>
    <x v="448"/>
    <x v="2"/>
    <x v="17"/>
    <x v="21"/>
    <x v="3"/>
    <n v="0.42"/>
    <n v="1350"/>
    <n v="567"/>
    <n v="277.83"/>
    <n v="0.49"/>
  </r>
  <r>
    <x v="5"/>
    <n v="1185732"/>
    <x v="448"/>
    <x v="2"/>
    <x v="17"/>
    <x v="21"/>
    <x v="4"/>
    <n v="0.51"/>
    <n v="1430"/>
    <n v="729.30000000000007"/>
    <n v="299.01300000000003"/>
    <n v="0.41"/>
  </r>
  <r>
    <x v="5"/>
    <n v="1185732"/>
    <x v="448"/>
    <x v="2"/>
    <x v="17"/>
    <x v="21"/>
    <x v="5"/>
    <n v="0.55000000000000004"/>
    <n v="1610"/>
    <n v="885.50000000000011"/>
    <n v="345.34500000000008"/>
    <n v="0.39"/>
  </r>
  <r>
    <x v="5"/>
    <n v="1185732"/>
    <x v="477"/>
    <x v="2"/>
    <x v="17"/>
    <x v="21"/>
    <x v="0"/>
    <n v="0.52"/>
    <n v="2240"/>
    <n v="1164.8"/>
    <n v="710.52799999999991"/>
    <n v="0.61"/>
  </r>
  <r>
    <x v="5"/>
    <n v="1185732"/>
    <x v="477"/>
    <x v="2"/>
    <x v="17"/>
    <x v="21"/>
    <x v="1"/>
    <n v="0.44"/>
    <n v="1680"/>
    <n v="739.2"/>
    <n v="303.072"/>
    <n v="0.41"/>
  </r>
  <r>
    <x v="0"/>
    <n v="1185732"/>
    <x v="477"/>
    <x v="2"/>
    <x v="17"/>
    <x v="21"/>
    <x v="2"/>
    <n v="0.44"/>
    <n v="1650"/>
    <n v="726"/>
    <n v="333.96"/>
    <n v="0.45999999999999996"/>
  </r>
  <r>
    <x v="0"/>
    <n v="1185732"/>
    <x v="477"/>
    <x v="2"/>
    <x v="17"/>
    <x v="21"/>
    <x v="3"/>
    <n v="0.44"/>
    <n v="1350"/>
    <n v="594"/>
    <n v="291.06"/>
    <n v="0.49"/>
  </r>
  <r>
    <x v="0"/>
    <n v="1185732"/>
    <x v="477"/>
    <x v="2"/>
    <x v="17"/>
    <x v="21"/>
    <x v="4"/>
    <n v="0.54"/>
    <n v="1450"/>
    <n v="783"/>
    <n v="352.34999999999997"/>
    <n v="0.44999999999999996"/>
  </r>
  <r>
    <x v="0"/>
    <n v="1185732"/>
    <x v="477"/>
    <x v="2"/>
    <x v="17"/>
    <x v="21"/>
    <x v="5"/>
    <n v="0.56000000000000005"/>
    <n v="1740"/>
    <n v="974.40000000000009"/>
    <n v="350.78399999999999"/>
    <n v="0.36"/>
  </r>
  <r>
    <x v="0"/>
    <n v="1128299"/>
    <x v="188"/>
    <x v="2"/>
    <x v="17"/>
    <x v="21"/>
    <x v="0"/>
    <n v="0.28999999999999998"/>
    <n v="910"/>
    <n v="263.89999999999998"/>
    <n v="121.39399999999998"/>
    <n v="0.45999999999999996"/>
  </r>
  <r>
    <x v="0"/>
    <n v="1128299"/>
    <x v="188"/>
    <x v="2"/>
    <x v="17"/>
    <x v="21"/>
    <x v="1"/>
    <n v="0.36"/>
    <n v="1050"/>
    <n v="378"/>
    <n v="173.88"/>
    <n v="0.45999999999999996"/>
  </r>
  <r>
    <x v="0"/>
    <n v="1128299"/>
    <x v="188"/>
    <x v="2"/>
    <x v="17"/>
    <x v="21"/>
    <x v="2"/>
    <n v="0.39"/>
    <n v="910"/>
    <n v="354.90000000000003"/>
    <n v="159.70500000000001"/>
    <n v="0.44999999999999996"/>
  </r>
  <r>
    <x v="0"/>
    <n v="1128299"/>
    <x v="188"/>
    <x v="2"/>
    <x v="17"/>
    <x v="21"/>
    <x v="3"/>
    <n v="0.38"/>
    <n v="540"/>
    <n v="205.2"/>
    <n v="96.443999999999988"/>
    <n v="0.47"/>
  </r>
  <r>
    <x v="0"/>
    <n v="1128299"/>
    <x v="188"/>
    <x v="2"/>
    <x v="17"/>
    <x v="21"/>
    <x v="4"/>
    <n v="0.42"/>
    <n v="450"/>
    <n v="189"/>
    <n v="96.39"/>
    <n v="0.51"/>
  </r>
  <r>
    <x v="0"/>
    <n v="1128299"/>
    <x v="188"/>
    <x v="2"/>
    <x v="17"/>
    <x v="21"/>
    <x v="5"/>
    <n v="0.38"/>
    <n v="1160"/>
    <n v="440.8"/>
    <n v="198.35999999999999"/>
    <n v="0.44999999999999996"/>
  </r>
  <r>
    <x v="0"/>
    <n v="1128299"/>
    <x v="698"/>
    <x v="2"/>
    <x v="17"/>
    <x v="21"/>
    <x v="0"/>
    <n v="0.27"/>
    <n v="1130"/>
    <n v="305.10000000000002"/>
    <n v="140.346"/>
    <n v="0.45999999999999996"/>
  </r>
  <r>
    <x v="0"/>
    <n v="1128299"/>
    <x v="698"/>
    <x v="2"/>
    <x v="17"/>
    <x v="21"/>
    <x v="1"/>
    <n v="0.36"/>
    <n v="1050"/>
    <n v="378"/>
    <n v="170.1"/>
    <n v="0.44999999999999996"/>
  </r>
  <r>
    <x v="0"/>
    <n v="1128299"/>
    <x v="698"/>
    <x v="2"/>
    <x v="17"/>
    <x v="21"/>
    <x v="2"/>
    <n v="0.39"/>
    <n v="880"/>
    <n v="343.2"/>
    <n v="154.43999999999997"/>
    <n v="0.44999999999999996"/>
  </r>
  <r>
    <x v="0"/>
    <n v="1128299"/>
    <x v="698"/>
    <x v="4"/>
    <x v="18"/>
    <x v="22"/>
    <x v="3"/>
    <n v="0.38"/>
    <n v="580"/>
    <n v="220.4"/>
    <n v="110.2"/>
    <n v="0.5"/>
  </r>
  <r>
    <x v="0"/>
    <n v="1128299"/>
    <x v="698"/>
    <x v="4"/>
    <x v="18"/>
    <x v="22"/>
    <x v="4"/>
    <n v="0.42"/>
    <n v="380"/>
    <n v="159.6"/>
    <n v="87.78"/>
    <n v="0.55000000000000004"/>
  </r>
  <r>
    <x v="0"/>
    <n v="1128299"/>
    <x v="698"/>
    <x v="4"/>
    <x v="18"/>
    <x v="22"/>
    <x v="5"/>
    <n v="0.38"/>
    <n v="810"/>
    <n v="307.8"/>
    <n v="132.35400000000001"/>
    <n v="0.43"/>
  </r>
  <r>
    <x v="0"/>
    <n v="1128299"/>
    <x v="228"/>
    <x v="4"/>
    <x v="18"/>
    <x v="22"/>
    <x v="0"/>
    <n v="0.38"/>
    <n v="1430"/>
    <n v="543.4"/>
    <n v="255.39799999999997"/>
    <n v="0.47"/>
  </r>
  <r>
    <x v="0"/>
    <n v="1128299"/>
    <x v="228"/>
    <x v="4"/>
    <x v="18"/>
    <x v="22"/>
    <x v="1"/>
    <n v="0.45"/>
    <n v="850"/>
    <n v="382.5"/>
    <n v="179.77499999999998"/>
    <n v="0.47"/>
  </r>
  <r>
    <x v="0"/>
    <n v="1128299"/>
    <x v="228"/>
    <x v="4"/>
    <x v="18"/>
    <x v="22"/>
    <x v="2"/>
    <n v="0.52"/>
    <n v="910"/>
    <n v="473.2"/>
    <n v="227.136"/>
    <n v="0.48"/>
  </r>
  <r>
    <x v="0"/>
    <n v="1128299"/>
    <x v="228"/>
    <x v="4"/>
    <x v="18"/>
    <x v="22"/>
    <x v="3"/>
    <n v="0.48"/>
    <n v="650"/>
    <n v="312"/>
    <n v="143.51999999999998"/>
    <n v="0.45999999999999996"/>
  </r>
  <r>
    <x v="0"/>
    <n v="1128299"/>
    <x v="228"/>
    <x v="4"/>
    <x v="18"/>
    <x v="22"/>
    <x v="4"/>
    <n v="0.51"/>
    <n v="300"/>
    <n v="153"/>
    <n v="79.56"/>
    <n v="0.52"/>
  </r>
  <r>
    <x v="0"/>
    <n v="1128299"/>
    <x v="228"/>
    <x v="4"/>
    <x v="18"/>
    <x v="22"/>
    <x v="5"/>
    <n v="0.49"/>
    <n v="780"/>
    <n v="382.2"/>
    <n v="160.524"/>
    <n v="0.42"/>
  </r>
  <r>
    <x v="0"/>
    <n v="1128299"/>
    <x v="247"/>
    <x v="4"/>
    <x v="18"/>
    <x v="22"/>
    <x v="0"/>
    <n v="0.52"/>
    <n v="1240"/>
    <n v="644.80000000000007"/>
    <n v="309.50400000000002"/>
    <n v="0.48"/>
  </r>
  <r>
    <x v="0"/>
    <n v="1128299"/>
    <x v="247"/>
    <x v="4"/>
    <x v="18"/>
    <x v="22"/>
    <x v="1"/>
    <n v="0.59"/>
    <n v="690"/>
    <n v="407.09999999999997"/>
    <n v="195.40799999999999"/>
    <n v="0.48"/>
  </r>
  <r>
    <x v="0"/>
    <n v="1128299"/>
    <x v="247"/>
    <x v="4"/>
    <x v="18"/>
    <x v="22"/>
    <x v="2"/>
    <n v="0.56999999999999995"/>
    <n v="850"/>
    <n v="484.49999999999994"/>
    <n v="237.40499999999997"/>
    <n v="0.49"/>
  </r>
  <r>
    <x v="0"/>
    <n v="1128299"/>
    <x v="247"/>
    <x v="4"/>
    <x v="18"/>
    <x v="22"/>
    <x v="3"/>
    <n v="0.42"/>
    <n v="560"/>
    <n v="235.2"/>
    <n v="110.54399999999998"/>
    <n v="0.47"/>
  </r>
  <r>
    <x v="0"/>
    <n v="1128299"/>
    <x v="247"/>
    <x v="4"/>
    <x v="18"/>
    <x v="22"/>
    <x v="4"/>
    <n v="0.49"/>
    <n v="350"/>
    <n v="171.5"/>
    <n v="87.465000000000003"/>
    <n v="0.51"/>
  </r>
  <r>
    <x v="0"/>
    <n v="1128299"/>
    <x v="247"/>
    <x v="4"/>
    <x v="18"/>
    <x v="22"/>
    <x v="5"/>
    <n v="0.64"/>
    <n v="780"/>
    <n v="499.2"/>
    <n v="219.648"/>
    <n v="0.44"/>
  </r>
  <r>
    <x v="0"/>
    <n v="1128299"/>
    <x v="278"/>
    <x v="4"/>
    <x v="18"/>
    <x v="22"/>
    <x v="0"/>
    <n v="0.46"/>
    <n v="1250"/>
    <n v="575"/>
    <n v="264.5"/>
    <n v="0.45999999999999996"/>
  </r>
  <r>
    <x v="0"/>
    <n v="1128299"/>
    <x v="278"/>
    <x v="4"/>
    <x v="18"/>
    <x v="22"/>
    <x v="1"/>
    <n v="0.51"/>
    <n v="980"/>
    <n v="499.8"/>
    <n v="224.91"/>
    <n v="0.44999999999999996"/>
  </r>
  <r>
    <x v="0"/>
    <n v="1128299"/>
    <x v="278"/>
    <x v="4"/>
    <x v="18"/>
    <x v="22"/>
    <x v="2"/>
    <n v="0.5"/>
    <n v="880"/>
    <n v="440"/>
    <n v="220"/>
    <n v="0.5"/>
  </r>
  <r>
    <x v="0"/>
    <n v="1128299"/>
    <x v="278"/>
    <x v="4"/>
    <x v="18"/>
    <x v="22"/>
    <x v="3"/>
    <n v="0.47"/>
    <n v="690"/>
    <n v="324.29999999999995"/>
    <n v="162.14999999999998"/>
    <n v="0.5"/>
  </r>
  <r>
    <x v="0"/>
    <n v="1128299"/>
    <x v="278"/>
    <x v="4"/>
    <x v="18"/>
    <x v="22"/>
    <x v="4"/>
    <n v="0.44"/>
    <n v="490"/>
    <n v="215.6"/>
    <n v="116.42400000000001"/>
    <n v="0.54"/>
  </r>
  <r>
    <x v="0"/>
    <n v="1128299"/>
    <x v="278"/>
    <x v="4"/>
    <x v="18"/>
    <x v="22"/>
    <x v="5"/>
    <n v="0.56000000000000005"/>
    <n v="1520"/>
    <n v="851.2"/>
    <n v="366.01600000000002"/>
    <n v="0.43"/>
  </r>
  <r>
    <x v="0"/>
    <n v="1128299"/>
    <x v="308"/>
    <x v="4"/>
    <x v="18"/>
    <x v="22"/>
    <x v="0"/>
    <n v="0.53"/>
    <n v="2330"/>
    <n v="1234.9000000000001"/>
    <n v="580.40300000000002"/>
    <n v="0.47"/>
  </r>
  <r>
    <x v="0"/>
    <n v="1128299"/>
    <x v="308"/>
    <x v="4"/>
    <x v="18"/>
    <x v="22"/>
    <x v="1"/>
    <n v="0.62"/>
    <n v="1760"/>
    <n v="1091.2"/>
    <n v="501.952"/>
    <n v="0.45999999999999996"/>
  </r>
  <r>
    <x v="0"/>
    <n v="1128299"/>
    <x v="308"/>
    <x v="4"/>
    <x v="18"/>
    <x v="22"/>
    <x v="2"/>
    <n v="0.73"/>
    <n v="1950"/>
    <n v="1423.5"/>
    <n v="683.28"/>
    <n v="0.48"/>
  </r>
  <r>
    <x v="0"/>
    <n v="1128299"/>
    <x v="308"/>
    <x v="4"/>
    <x v="18"/>
    <x v="22"/>
    <x v="3"/>
    <n v="0.72"/>
    <n v="1420"/>
    <n v="1022.4"/>
    <n v="500.976"/>
    <n v="0.49"/>
  </r>
  <r>
    <x v="0"/>
    <n v="1128299"/>
    <x v="308"/>
    <x v="4"/>
    <x v="18"/>
    <x v="22"/>
    <x v="4"/>
    <n v="0.81"/>
    <n v="1040"/>
    <n v="842.40000000000009"/>
    <n v="429.62400000000008"/>
    <n v="0.51"/>
  </r>
  <r>
    <x v="0"/>
    <n v="1128299"/>
    <x v="308"/>
    <x v="4"/>
    <x v="18"/>
    <x v="22"/>
    <x v="5"/>
    <n v="0.96"/>
    <n v="1820"/>
    <n v="1747.2"/>
    <n v="698.88000000000011"/>
    <n v="0.4"/>
  </r>
  <r>
    <x v="0"/>
    <n v="1128299"/>
    <x v="337"/>
    <x v="4"/>
    <x v="18"/>
    <x v="22"/>
    <x v="0"/>
    <n v="0.79"/>
    <n v="2550"/>
    <n v="2014.5"/>
    <n v="1007.25"/>
    <n v="0.5"/>
  </r>
  <r>
    <x v="0"/>
    <n v="1128299"/>
    <x v="337"/>
    <x v="4"/>
    <x v="18"/>
    <x v="22"/>
    <x v="1"/>
    <n v="0.81"/>
    <n v="2030"/>
    <n v="1644.3000000000002"/>
    <n v="822.15000000000009"/>
    <n v="0.5"/>
  </r>
  <r>
    <x v="0"/>
    <n v="1128299"/>
    <x v="337"/>
    <x v="4"/>
    <x v="18"/>
    <x v="22"/>
    <x v="2"/>
    <n v="0.86"/>
    <n v="1820"/>
    <n v="1565.2"/>
    <n v="704.33999999999992"/>
    <n v="0.44999999999999996"/>
  </r>
  <r>
    <x v="0"/>
    <n v="1128299"/>
    <x v="337"/>
    <x v="4"/>
    <x v="18"/>
    <x v="22"/>
    <x v="3"/>
    <n v="0.82"/>
    <n v="1490"/>
    <n v="1221.8"/>
    <n v="562.02799999999991"/>
    <n v="0.45999999999999996"/>
  </r>
  <r>
    <x v="0"/>
    <n v="1128299"/>
    <x v="337"/>
    <x v="4"/>
    <x v="18"/>
    <x v="22"/>
    <x v="4"/>
    <n v="0.85"/>
    <n v="1620"/>
    <n v="1377"/>
    <n v="757.35"/>
    <n v="0.55000000000000004"/>
  </r>
  <r>
    <x v="0"/>
    <n v="1128299"/>
    <x v="337"/>
    <x v="4"/>
    <x v="18"/>
    <x v="22"/>
    <x v="5"/>
    <n v="0.96"/>
    <n v="1800"/>
    <n v="1728"/>
    <n v="691.2"/>
    <n v="0.4"/>
  </r>
  <r>
    <x v="0"/>
    <n v="1128299"/>
    <x v="369"/>
    <x v="4"/>
    <x v="18"/>
    <x v="22"/>
    <x v="0"/>
    <n v="0.83"/>
    <n v="2400"/>
    <n v="1992"/>
    <n v="896.39999999999986"/>
    <n v="0.44999999999999996"/>
  </r>
  <r>
    <x v="0"/>
    <n v="1128299"/>
    <x v="369"/>
    <x v="4"/>
    <x v="18"/>
    <x v="22"/>
    <x v="1"/>
    <n v="0.76"/>
    <n v="2020"/>
    <n v="1535.2"/>
    <n v="736.89599999999996"/>
    <n v="0.48"/>
  </r>
  <r>
    <x v="0"/>
    <n v="1128299"/>
    <x v="369"/>
    <x v="4"/>
    <x v="18"/>
    <x v="22"/>
    <x v="2"/>
    <n v="0.69"/>
    <n v="1890"/>
    <n v="1304.0999999999999"/>
    <n v="625.96799999999996"/>
    <n v="0.48"/>
  </r>
  <r>
    <x v="0"/>
    <n v="1128299"/>
    <x v="369"/>
    <x v="4"/>
    <x v="18"/>
    <x v="22"/>
    <x v="3"/>
    <n v="0.66"/>
    <n v="1110"/>
    <n v="732.6"/>
    <n v="358.97399999999999"/>
    <n v="0.49"/>
  </r>
  <r>
    <x v="0"/>
    <n v="1128299"/>
    <x v="369"/>
    <x v="4"/>
    <x v="18"/>
    <x v="22"/>
    <x v="4"/>
    <n v="0.64"/>
    <n v="1060"/>
    <n v="678.4"/>
    <n v="345.98399999999998"/>
    <n v="0.51"/>
  </r>
  <r>
    <x v="0"/>
    <n v="1128299"/>
    <x v="369"/>
    <x v="4"/>
    <x v="18"/>
    <x v="22"/>
    <x v="5"/>
    <n v="0.73"/>
    <n v="750"/>
    <n v="547.5"/>
    <n v="229.95"/>
    <n v="0.42"/>
  </r>
  <r>
    <x v="0"/>
    <n v="1128299"/>
    <x v="401"/>
    <x v="4"/>
    <x v="18"/>
    <x v="22"/>
    <x v="0"/>
    <n v="0.46"/>
    <n v="1130"/>
    <n v="519.80000000000007"/>
    <n v="259.90000000000003"/>
    <n v="0.5"/>
  </r>
  <r>
    <x v="0"/>
    <n v="1128299"/>
    <x v="401"/>
    <x v="4"/>
    <x v="18"/>
    <x v="22"/>
    <x v="1"/>
    <n v="0.52"/>
    <n v="1130"/>
    <n v="587.6"/>
    <n v="270.29599999999999"/>
    <n v="0.45999999999999996"/>
  </r>
  <r>
    <x v="0"/>
    <n v="1128299"/>
    <x v="401"/>
    <x v="4"/>
    <x v="18"/>
    <x v="22"/>
    <x v="2"/>
    <n v="0.47"/>
    <n v="650"/>
    <n v="305.5"/>
    <n v="143.58499999999998"/>
    <n v="0.47"/>
  </r>
  <r>
    <x v="0"/>
    <n v="1128299"/>
    <x v="401"/>
    <x v="4"/>
    <x v="18"/>
    <x v="22"/>
    <x v="3"/>
    <n v="0.45"/>
    <n v="540"/>
    <n v="243"/>
    <n v="119.07"/>
    <n v="0.49"/>
  </r>
  <r>
    <x v="0"/>
    <n v="1128299"/>
    <x v="401"/>
    <x v="4"/>
    <x v="18"/>
    <x v="22"/>
    <x v="4"/>
    <n v="0.57999999999999996"/>
    <n v="560"/>
    <n v="324.79999999999995"/>
    <n v="162.39999999999998"/>
    <n v="0.5"/>
  </r>
  <r>
    <x v="0"/>
    <n v="1128299"/>
    <x v="401"/>
    <x v="4"/>
    <x v="18"/>
    <x v="22"/>
    <x v="5"/>
    <n v="0.42"/>
    <n v="700"/>
    <n v="294"/>
    <n v="126.42"/>
    <n v="0.43"/>
  </r>
  <r>
    <x v="0"/>
    <n v="1128299"/>
    <x v="430"/>
    <x v="4"/>
    <x v="18"/>
    <x v="22"/>
    <x v="0"/>
    <n v="0.38"/>
    <n v="1020"/>
    <n v="387.6"/>
    <n v="174.42"/>
    <n v="0.44999999999999996"/>
  </r>
  <r>
    <x v="0"/>
    <n v="1128299"/>
    <x v="430"/>
    <x v="4"/>
    <x v="18"/>
    <x v="22"/>
    <x v="1"/>
    <n v="0.51"/>
    <n v="1420"/>
    <n v="724.2"/>
    <n v="354.858"/>
    <n v="0.49"/>
  </r>
  <r>
    <x v="0"/>
    <n v="1128299"/>
    <x v="430"/>
    <x v="4"/>
    <x v="18"/>
    <x v="22"/>
    <x v="2"/>
    <n v="0.46"/>
    <n v="950"/>
    <n v="437"/>
    <n v="201.01999999999998"/>
    <n v="0.45999999999999996"/>
  </r>
  <r>
    <x v="0"/>
    <n v="1128299"/>
    <x v="430"/>
    <x v="4"/>
    <x v="18"/>
    <x v="22"/>
    <x v="3"/>
    <n v="0.41"/>
    <n v="980"/>
    <n v="401.79999999999995"/>
    <n v="196.88199999999998"/>
    <n v="0.49"/>
  </r>
  <r>
    <x v="0"/>
    <n v="1128299"/>
    <x v="430"/>
    <x v="4"/>
    <x v="18"/>
    <x v="22"/>
    <x v="4"/>
    <n v="0.53"/>
    <n v="870"/>
    <n v="461.1"/>
    <n v="248.99400000000003"/>
    <n v="0.54"/>
  </r>
  <r>
    <x v="0"/>
    <n v="1128299"/>
    <x v="430"/>
    <x v="4"/>
    <x v="18"/>
    <x v="22"/>
    <x v="5"/>
    <n v="0.59"/>
    <n v="1020"/>
    <n v="601.79999999999995"/>
    <n v="264.79199999999997"/>
    <n v="0.44"/>
  </r>
  <r>
    <x v="0"/>
    <n v="1128299"/>
    <x v="461"/>
    <x v="4"/>
    <x v="18"/>
    <x v="22"/>
    <x v="0"/>
    <n v="0.42"/>
    <n v="1550"/>
    <n v="651"/>
    <n v="305.96999999999997"/>
    <n v="0.47"/>
  </r>
  <r>
    <x v="0"/>
    <n v="1128299"/>
    <x v="461"/>
    <x v="4"/>
    <x v="18"/>
    <x v="22"/>
    <x v="1"/>
    <n v="0.47"/>
    <n v="1690"/>
    <n v="794.3"/>
    <n v="389.20699999999999"/>
    <n v="0.49"/>
  </r>
  <r>
    <x v="0"/>
    <n v="1128299"/>
    <x v="461"/>
    <x v="4"/>
    <x v="18"/>
    <x v="22"/>
    <x v="2"/>
    <n v="0.43"/>
    <n v="1380"/>
    <n v="593.4"/>
    <n v="284.83199999999999"/>
    <n v="0.48"/>
  </r>
  <r>
    <x v="0"/>
    <n v="1128299"/>
    <x v="461"/>
    <x v="4"/>
    <x v="18"/>
    <x v="22"/>
    <x v="3"/>
    <n v="0.52"/>
    <n v="1130"/>
    <n v="587.6"/>
    <n v="282.048"/>
    <n v="0.48"/>
  </r>
  <r>
    <x v="0"/>
    <n v="1128299"/>
    <x v="461"/>
    <x v="4"/>
    <x v="18"/>
    <x v="22"/>
    <x v="4"/>
    <n v="0.73"/>
    <n v="1110"/>
    <n v="810.3"/>
    <n v="445.66500000000002"/>
    <n v="0.55000000000000004"/>
  </r>
  <r>
    <x v="0"/>
    <n v="1128299"/>
    <x v="461"/>
    <x v="4"/>
    <x v="18"/>
    <x v="22"/>
    <x v="5"/>
    <n v="0.74"/>
    <n v="1490"/>
    <n v="1102.5999999999999"/>
    <n v="441.03999999999996"/>
    <n v="0.4"/>
  </r>
  <r>
    <x v="0"/>
    <n v="1128299"/>
    <x v="490"/>
    <x v="4"/>
    <x v="18"/>
    <x v="22"/>
    <x v="0"/>
    <n v="0.6"/>
    <n v="2250"/>
    <n v="1350"/>
    <n v="634.5"/>
    <n v="0.47"/>
  </r>
  <r>
    <x v="0"/>
    <n v="1128299"/>
    <x v="490"/>
    <x v="4"/>
    <x v="18"/>
    <x v="22"/>
    <x v="1"/>
    <n v="0.74"/>
    <n v="2250"/>
    <n v="1665"/>
    <n v="749.24999999999989"/>
    <n v="0.44999999999999996"/>
  </r>
  <r>
    <x v="2"/>
    <n v="1128299"/>
    <x v="490"/>
    <x v="4"/>
    <x v="18"/>
    <x v="22"/>
    <x v="2"/>
    <n v="0.64"/>
    <n v="1540"/>
    <n v="985.6"/>
    <n v="473.08799999999997"/>
    <n v="0.48"/>
  </r>
  <r>
    <x v="2"/>
    <n v="1128299"/>
    <x v="490"/>
    <x v="4"/>
    <x v="18"/>
    <x v="22"/>
    <x v="3"/>
    <n v="0.67"/>
    <n v="1600"/>
    <n v="1072"/>
    <n v="536"/>
    <n v="0.5"/>
  </r>
  <r>
    <x v="2"/>
    <n v="1128299"/>
    <x v="490"/>
    <x v="4"/>
    <x v="18"/>
    <x v="22"/>
    <x v="4"/>
    <n v="0.72"/>
    <n v="1330"/>
    <n v="957.59999999999991"/>
    <n v="488.37599999999998"/>
    <n v="0.51"/>
  </r>
  <r>
    <x v="2"/>
    <n v="1128299"/>
    <x v="490"/>
    <x v="4"/>
    <x v="18"/>
    <x v="22"/>
    <x v="5"/>
    <n v="0.82"/>
    <n v="1500"/>
    <n v="1230"/>
    <n v="528.9"/>
    <n v="0.43"/>
  </r>
  <r>
    <x v="2"/>
    <n v="1185732"/>
    <x v="183"/>
    <x v="4"/>
    <x v="18"/>
    <x v="22"/>
    <x v="0"/>
    <n v="0.34"/>
    <n v="2030"/>
    <n v="690.2"/>
    <n v="421.02199999999999"/>
    <n v="0.61"/>
  </r>
  <r>
    <x v="2"/>
    <n v="1185732"/>
    <x v="183"/>
    <x v="4"/>
    <x v="18"/>
    <x v="22"/>
    <x v="1"/>
    <n v="0.34"/>
    <n v="1540"/>
    <n v="523.6"/>
    <n v="267.036"/>
    <n v="0.51"/>
  </r>
  <r>
    <x v="2"/>
    <n v="1185732"/>
    <x v="183"/>
    <x v="4"/>
    <x v="18"/>
    <x v="22"/>
    <x v="2"/>
    <n v="0.23"/>
    <n v="1490"/>
    <n v="342.7"/>
    <n v="137.08000000000001"/>
    <n v="0.4"/>
  </r>
  <r>
    <x v="2"/>
    <n v="1185732"/>
    <x v="183"/>
    <x v="4"/>
    <x v="18"/>
    <x v="22"/>
    <x v="3"/>
    <n v="0.28999999999999998"/>
    <n v="1160"/>
    <n v="336.4"/>
    <n v="168.2"/>
    <n v="0.5"/>
  </r>
  <r>
    <x v="2"/>
    <n v="1185732"/>
    <x v="183"/>
    <x v="4"/>
    <x v="18"/>
    <x v="22"/>
    <x v="4"/>
    <n v="0.43"/>
    <n v="1220"/>
    <n v="524.6"/>
    <n v="272.79200000000003"/>
    <n v="0.52"/>
  </r>
  <r>
    <x v="2"/>
    <n v="1185732"/>
    <x v="183"/>
    <x v="4"/>
    <x v="18"/>
    <x v="22"/>
    <x v="5"/>
    <n v="0.33"/>
    <n v="1380"/>
    <n v="455.40000000000003"/>
    <n v="309.67200000000003"/>
    <n v="0.68"/>
  </r>
  <r>
    <x v="2"/>
    <n v="1185732"/>
    <x v="212"/>
    <x v="4"/>
    <x v="18"/>
    <x v="22"/>
    <x v="0"/>
    <n v="0.34"/>
    <n v="2000"/>
    <n v="680"/>
    <n v="428.4"/>
    <n v="0.63"/>
  </r>
  <r>
    <x v="2"/>
    <n v="1185732"/>
    <x v="212"/>
    <x v="4"/>
    <x v="18"/>
    <x v="22"/>
    <x v="1"/>
    <n v="0.33"/>
    <n v="1170"/>
    <n v="386.1"/>
    <n v="200.77200000000002"/>
    <n v="0.52"/>
  </r>
  <r>
    <x v="2"/>
    <n v="1185732"/>
    <x v="212"/>
    <x v="4"/>
    <x v="18"/>
    <x v="22"/>
    <x v="2"/>
    <n v="0.23"/>
    <n v="1500"/>
    <n v="345"/>
    <n v="148.35"/>
    <n v="0.43"/>
  </r>
  <r>
    <x v="2"/>
    <n v="1185732"/>
    <x v="212"/>
    <x v="3"/>
    <x v="19"/>
    <x v="23"/>
    <x v="3"/>
    <n v="0.28000000000000003"/>
    <n v="1090"/>
    <n v="305.20000000000005"/>
    <n v="149.54800000000003"/>
    <n v="0.49"/>
  </r>
  <r>
    <x v="2"/>
    <n v="1185732"/>
    <x v="212"/>
    <x v="3"/>
    <x v="19"/>
    <x v="23"/>
    <x v="4"/>
    <n v="0.41"/>
    <n v="1260"/>
    <n v="516.6"/>
    <n v="284.13"/>
    <n v="0.54999999999999993"/>
  </r>
  <r>
    <x v="2"/>
    <n v="1185732"/>
    <x v="212"/>
    <x v="3"/>
    <x v="19"/>
    <x v="23"/>
    <x v="5"/>
    <n v="0.33"/>
    <n v="1380"/>
    <n v="455.40000000000003"/>
    <n v="305.11800000000005"/>
    <n v="0.67"/>
  </r>
  <r>
    <x v="2"/>
    <n v="1185732"/>
    <x v="220"/>
    <x v="3"/>
    <x v="19"/>
    <x v="23"/>
    <x v="0"/>
    <n v="0.34"/>
    <n v="2160"/>
    <n v="734.40000000000009"/>
    <n v="447.98400000000004"/>
    <n v="0.61"/>
  </r>
  <r>
    <x v="2"/>
    <n v="1185732"/>
    <x v="220"/>
    <x v="3"/>
    <x v="19"/>
    <x v="23"/>
    <x v="1"/>
    <n v="0.32"/>
    <n v="1260"/>
    <n v="403.2"/>
    <n v="217.72800000000001"/>
    <n v="0.54"/>
  </r>
  <r>
    <x v="2"/>
    <n v="1185732"/>
    <x v="220"/>
    <x v="3"/>
    <x v="19"/>
    <x v="23"/>
    <x v="2"/>
    <n v="0.25"/>
    <n v="1240"/>
    <n v="310"/>
    <n v="124"/>
    <n v="0.4"/>
  </r>
  <r>
    <x v="2"/>
    <n v="1185732"/>
    <x v="220"/>
    <x v="3"/>
    <x v="19"/>
    <x v="23"/>
    <x v="3"/>
    <n v="0.28999999999999998"/>
    <n v="910"/>
    <n v="263.89999999999998"/>
    <n v="126.67199999999998"/>
    <n v="0.48"/>
  </r>
  <r>
    <x v="2"/>
    <n v="1185732"/>
    <x v="220"/>
    <x v="3"/>
    <x v="19"/>
    <x v="23"/>
    <x v="4"/>
    <n v="0.43"/>
    <n v="940"/>
    <n v="404.2"/>
    <n v="210.184"/>
    <n v="0.52"/>
  </r>
  <r>
    <x v="2"/>
    <n v="1185732"/>
    <x v="220"/>
    <x v="3"/>
    <x v="19"/>
    <x v="23"/>
    <x v="5"/>
    <n v="0.33"/>
    <n v="1430"/>
    <n v="471.90000000000003"/>
    <n v="325.61100000000005"/>
    <n v="0.69000000000000006"/>
  </r>
  <r>
    <x v="2"/>
    <n v="1185732"/>
    <x v="239"/>
    <x v="3"/>
    <x v="19"/>
    <x v="23"/>
    <x v="0"/>
    <n v="0.32"/>
    <n v="1810"/>
    <n v="579.20000000000005"/>
    <n v="347.52000000000004"/>
    <n v="0.6"/>
  </r>
  <r>
    <x v="2"/>
    <n v="1185732"/>
    <x v="239"/>
    <x v="3"/>
    <x v="19"/>
    <x v="23"/>
    <x v="1"/>
    <n v="0.38"/>
    <n v="1110"/>
    <n v="421.8"/>
    <n v="223.55400000000003"/>
    <n v="0.53"/>
  </r>
  <r>
    <x v="2"/>
    <n v="1185732"/>
    <x v="239"/>
    <x v="3"/>
    <x v="19"/>
    <x v="23"/>
    <x v="2"/>
    <n v="0.27"/>
    <n v="1350"/>
    <n v="364.5"/>
    <n v="153.09"/>
    <n v="0.42"/>
  </r>
  <r>
    <x v="2"/>
    <n v="1185732"/>
    <x v="239"/>
    <x v="3"/>
    <x v="19"/>
    <x v="23"/>
    <x v="3"/>
    <n v="0.32"/>
    <n v="1090"/>
    <n v="348.8"/>
    <n v="160.44799999999998"/>
    <n v="0.45999999999999996"/>
  </r>
  <r>
    <x v="2"/>
    <n v="1185732"/>
    <x v="239"/>
    <x v="3"/>
    <x v="19"/>
    <x v="23"/>
    <x v="4"/>
    <n v="0.45"/>
    <n v="1200"/>
    <n v="540"/>
    <n v="270"/>
    <n v="0.5"/>
  </r>
  <r>
    <x v="2"/>
    <n v="1185732"/>
    <x v="239"/>
    <x v="3"/>
    <x v="19"/>
    <x v="23"/>
    <x v="5"/>
    <n v="0.37"/>
    <n v="1520"/>
    <n v="562.4"/>
    <n v="388.05600000000004"/>
    <n v="0.69000000000000006"/>
  </r>
  <r>
    <x v="2"/>
    <n v="1185732"/>
    <x v="268"/>
    <x v="3"/>
    <x v="19"/>
    <x v="23"/>
    <x v="0"/>
    <n v="0.48"/>
    <n v="2070"/>
    <n v="993.59999999999991"/>
    <n v="606.09599999999989"/>
    <n v="0.61"/>
  </r>
  <r>
    <x v="2"/>
    <n v="1185732"/>
    <x v="268"/>
    <x v="3"/>
    <x v="19"/>
    <x v="23"/>
    <x v="1"/>
    <n v="0.47"/>
    <n v="1500"/>
    <n v="705"/>
    <n v="387.74999999999994"/>
    <n v="0.54999999999999993"/>
  </r>
  <r>
    <x v="2"/>
    <n v="1185732"/>
    <x v="268"/>
    <x v="3"/>
    <x v="19"/>
    <x v="23"/>
    <x v="2"/>
    <n v="0.44"/>
    <n v="1330"/>
    <n v="585.20000000000005"/>
    <n v="234.08000000000004"/>
    <n v="0.4"/>
  </r>
  <r>
    <x v="2"/>
    <n v="1185732"/>
    <x v="268"/>
    <x v="3"/>
    <x v="19"/>
    <x v="23"/>
    <x v="3"/>
    <n v="0.42"/>
    <n v="1260"/>
    <n v="529.19999999999993"/>
    <n v="264.59999999999997"/>
    <n v="0.5"/>
  </r>
  <r>
    <x v="2"/>
    <n v="1185732"/>
    <x v="268"/>
    <x v="3"/>
    <x v="19"/>
    <x v="23"/>
    <x v="4"/>
    <n v="0.52"/>
    <n v="1240"/>
    <n v="644.80000000000007"/>
    <n v="341.74400000000003"/>
    <n v="0.53"/>
  </r>
  <r>
    <x v="2"/>
    <n v="1185732"/>
    <x v="268"/>
    <x v="3"/>
    <x v="19"/>
    <x v="23"/>
    <x v="5"/>
    <n v="0.55000000000000004"/>
    <n v="1500"/>
    <n v="825.00000000000011"/>
    <n v="577.50000000000011"/>
    <n v="0.70000000000000007"/>
  </r>
  <r>
    <x v="2"/>
    <n v="1185732"/>
    <x v="301"/>
    <x v="3"/>
    <x v="19"/>
    <x v="23"/>
    <x v="0"/>
    <n v="0.52"/>
    <n v="2060"/>
    <n v="1071.2"/>
    <n v="664.14400000000001"/>
    <n v="0.62"/>
  </r>
  <r>
    <x v="2"/>
    <n v="1185732"/>
    <x v="301"/>
    <x v="3"/>
    <x v="19"/>
    <x v="23"/>
    <x v="1"/>
    <n v="0.46"/>
    <n v="1670"/>
    <n v="768.2"/>
    <n v="414.82800000000003"/>
    <n v="0.54"/>
  </r>
  <r>
    <x v="2"/>
    <n v="1185732"/>
    <x v="301"/>
    <x v="3"/>
    <x v="19"/>
    <x v="23"/>
    <x v="2"/>
    <n v="0.41"/>
    <n v="1380"/>
    <n v="565.79999999999995"/>
    <n v="248.95199999999997"/>
    <n v="0.44"/>
  </r>
  <r>
    <x v="2"/>
    <n v="1185732"/>
    <x v="301"/>
    <x v="3"/>
    <x v="19"/>
    <x v="23"/>
    <x v="3"/>
    <n v="0.43"/>
    <n v="1580"/>
    <n v="679.4"/>
    <n v="326.11199999999997"/>
    <n v="0.48"/>
  </r>
  <r>
    <x v="2"/>
    <n v="1185732"/>
    <x v="301"/>
    <x v="3"/>
    <x v="19"/>
    <x v="23"/>
    <x v="4"/>
    <n v="0.56999999999999995"/>
    <n v="1520"/>
    <n v="866.4"/>
    <n v="476.51999999999992"/>
    <n v="0.54999999999999993"/>
  </r>
  <r>
    <x v="2"/>
    <n v="1185732"/>
    <x v="301"/>
    <x v="3"/>
    <x v="19"/>
    <x v="23"/>
    <x v="5"/>
    <n v="0.6"/>
    <n v="1690"/>
    <n v="1014"/>
    <n v="659.1"/>
    <n v="0.65"/>
  </r>
  <r>
    <x v="2"/>
    <n v="1185732"/>
    <x v="329"/>
    <x v="3"/>
    <x v="19"/>
    <x v="23"/>
    <x v="0"/>
    <n v="0.56999999999999995"/>
    <n v="2250"/>
    <n v="1282.5"/>
    <n v="769.5"/>
    <n v="0.6"/>
  </r>
  <r>
    <x v="2"/>
    <n v="1185732"/>
    <x v="329"/>
    <x v="3"/>
    <x v="19"/>
    <x v="23"/>
    <x v="1"/>
    <n v="0.53"/>
    <n v="1890"/>
    <n v="1001.7"/>
    <n v="510.86700000000002"/>
    <n v="0.51"/>
  </r>
  <r>
    <x v="2"/>
    <n v="1185732"/>
    <x v="329"/>
    <x v="3"/>
    <x v="19"/>
    <x v="23"/>
    <x v="2"/>
    <n v="0.46"/>
    <n v="1730"/>
    <n v="795.80000000000007"/>
    <n v="358.11"/>
    <n v="0.44999999999999996"/>
  </r>
  <r>
    <x v="2"/>
    <n v="1185732"/>
    <x v="329"/>
    <x v="3"/>
    <x v="19"/>
    <x v="23"/>
    <x v="3"/>
    <n v="0.47"/>
    <n v="1580"/>
    <n v="742.59999999999991"/>
    <n v="334.1699999999999"/>
    <n v="0.44999999999999996"/>
  </r>
  <r>
    <x v="2"/>
    <n v="1185732"/>
    <x v="329"/>
    <x v="3"/>
    <x v="19"/>
    <x v="23"/>
    <x v="4"/>
    <n v="0.54"/>
    <n v="1430"/>
    <n v="772.2"/>
    <n v="393.822"/>
    <n v="0.51"/>
  </r>
  <r>
    <x v="2"/>
    <n v="1185732"/>
    <x v="329"/>
    <x v="3"/>
    <x v="19"/>
    <x v="23"/>
    <x v="5"/>
    <n v="0.62"/>
    <n v="2100"/>
    <n v="1302"/>
    <n v="898.38000000000011"/>
    <n v="0.69000000000000006"/>
  </r>
  <r>
    <x v="2"/>
    <n v="1185732"/>
    <x v="361"/>
    <x v="3"/>
    <x v="19"/>
    <x v="23"/>
    <x v="0"/>
    <n v="0.55000000000000004"/>
    <n v="2630"/>
    <n v="1446.5000000000002"/>
    <n v="925.76000000000022"/>
    <n v="0.64"/>
  </r>
  <r>
    <x v="2"/>
    <n v="1185732"/>
    <x v="361"/>
    <x v="3"/>
    <x v="19"/>
    <x v="23"/>
    <x v="1"/>
    <n v="0.5"/>
    <n v="1950"/>
    <n v="975"/>
    <n v="487.5"/>
    <n v="0.5"/>
  </r>
  <r>
    <x v="2"/>
    <n v="1185732"/>
    <x v="361"/>
    <x v="3"/>
    <x v="19"/>
    <x v="23"/>
    <x v="2"/>
    <n v="0.42"/>
    <n v="1440"/>
    <n v="604.79999999999995"/>
    <n v="254.01599999999996"/>
    <n v="0.42"/>
  </r>
  <r>
    <x v="2"/>
    <n v="1185732"/>
    <x v="361"/>
    <x v="3"/>
    <x v="19"/>
    <x v="23"/>
    <x v="3"/>
    <n v="0.34"/>
    <n v="1420"/>
    <n v="482.8"/>
    <n v="217.26"/>
    <n v="0.44999999999999996"/>
  </r>
  <r>
    <x v="2"/>
    <n v="1185732"/>
    <x v="361"/>
    <x v="3"/>
    <x v="19"/>
    <x v="23"/>
    <x v="4"/>
    <n v="0.42"/>
    <n v="1350"/>
    <n v="567"/>
    <n v="300.51"/>
    <n v="0.53"/>
  </r>
  <r>
    <x v="2"/>
    <n v="1185732"/>
    <x v="361"/>
    <x v="3"/>
    <x v="19"/>
    <x v="23"/>
    <x v="5"/>
    <n v="0.45"/>
    <n v="1760"/>
    <n v="792"/>
    <n v="538.56000000000006"/>
    <n v="0.68"/>
  </r>
  <r>
    <x v="2"/>
    <n v="1185732"/>
    <x v="391"/>
    <x v="3"/>
    <x v="19"/>
    <x v="23"/>
    <x v="0"/>
    <n v="0.42"/>
    <n v="2320"/>
    <n v="974.4"/>
    <n v="613.87199999999996"/>
    <n v="0.63"/>
  </r>
  <r>
    <x v="2"/>
    <n v="1185732"/>
    <x v="391"/>
    <x v="3"/>
    <x v="19"/>
    <x v="23"/>
    <x v="1"/>
    <n v="0.37"/>
    <n v="1740"/>
    <n v="643.79999999999995"/>
    <n v="328.33799999999997"/>
    <n v="0.51"/>
  </r>
  <r>
    <x v="2"/>
    <n v="1185732"/>
    <x v="391"/>
    <x v="3"/>
    <x v="19"/>
    <x v="23"/>
    <x v="2"/>
    <n v="0.34"/>
    <n v="1450"/>
    <n v="493.00000000000006"/>
    <n v="207.06"/>
    <n v="0.42"/>
  </r>
  <r>
    <x v="2"/>
    <n v="1185732"/>
    <x v="391"/>
    <x v="3"/>
    <x v="19"/>
    <x v="23"/>
    <x v="3"/>
    <n v="0.34"/>
    <n v="1190"/>
    <n v="404.6"/>
    <n v="182.07"/>
    <n v="0.44999999999999996"/>
  </r>
  <r>
    <x v="2"/>
    <n v="1185732"/>
    <x v="391"/>
    <x v="3"/>
    <x v="19"/>
    <x v="23"/>
    <x v="4"/>
    <n v="0.41"/>
    <n v="1280"/>
    <n v="524.79999999999995"/>
    <n v="262.39999999999998"/>
    <n v="0.5"/>
  </r>
  <r>
    <x v="2"/>
    <n v="1185732"/>
    <x v="391"/>
    <x v="3"/>
    <x v="19"/>
    <x v="23"/>
    <x v="5"/>
    <n v="0.48"/>
    <n v="1730"/>
    <n v="830.4"/>
    <n v="539.76"/>
    <n v="0.65"/>
  </r>
  <r>
    <x v="2"/>
    <n v="1185732"/>
    <x v="423"/>
    <x v="3"/>
    <x v="19"/>
    <x v="23"/>
    <x v="0"/>
    <n v="0.49"/>
    <n v="2250"/>
    <n v="1102.5"/>
    <n v="672.52499999999998"/>
    <n v="0.61"/>
  </r>
  <r>
    <x v="2"/>
    <n v="1185732"/>
    <x v="423"/>
    <x v="3"/>
    <x v="19"/>
    <x v="23"/>
    <x v="1"/>
    <n v="0.37"/>
    <n v="1670"/>
    <n v="617.9"/>
    <n v="315.12900000000002"/>
    <n v="0.51"/>
  </r>
  <r>
    <x v="2"/>
    <n v="1185732"/>
    <x v="423"/>
    <x v="3"/>
    <x v="19"/>
    <x v="23"/>
    <x v="2"/>
    <n v="0.37"/>
    <n v="1230"/>
    <n v="455.1"/>
    <n v="204.79499999999999"/>
    <n v="0.44999999999999996"/>
  </r>
  <r>
    <x v="2"/>
    <n v="1185732"/>
    <x v="423"/>
    <x v="3"/>
    <x v="19"/>
    <x v="23"/>
    <x v="3"/>
    <n v="0.38"/>
    <n v="1160"/>
    <n v="440.8"/>
    <n v="220.4"/>
    <n v="0.5"/>
  </r>
  <r>
    <x v="2"/>
    <n v="1185732"/>
    <x v="423"/>
    <x v="3"/>
    <x v="19"/>
    <x v="23"/>
    <x v="4"/>
    <n v="0.48"/>
    <n v="1120"/>
    <n v="537.6"/>
    <n v="295.67999999999995"/>
    <n v="0.54999999999999993"/>
  </r>
  <r>
    <x v="2"/>
    <n v="1185732"/>
    <x v="423"/>
    <x v="3"/>
    <x v="19"/>
    <x v="23"/>
    <x v="5"/>
    <n v="0.52"/>
    <n v="1370"/>
    <n v="712.4"/>
    <n v="498.68"/>
    <n v="0.70000000000000007"/>
  </r>
  <r>
    <x v="2"/>
    <n v="1185732"/>
    <x v="453"/>
    <x v="3"/>
    <x v="19"/>
    <x v="23"/>
    <x v="0"/>
    <n v="0.49"/>
    <n v="1960"/>
    <n v="960.4"/>
    <n v="605.05200000000002"/>
    <n v="0.63"/>
  </r>
  <r>
    <x v="2"/>
    <n v="1185732"/>
    <x v="453"/>
    <x v="3"/>
    <x v="19"/>
    <x v="23"/>
    <x v="1"/>
    <n v="0.42"/>
    <n v="1450"/>
    <n v="609"/>
    <n v="334.94999999999993"/>
    <n v="0.54999999999999993"/>
  </r>
  <r>
    <x v="2"/>
    <n v="1185732"/>
    <x v="453"/>
    <x v="3"/>
    <x v="19"/>
    <x v="23"/>
    <x v="2"/>
    <n v="0.43"/>
    <n v="1200"/>
    <n v="516"/>
    <n v="232.2"/>
    <n v="0.44999999999999996"/>
  </r>
  <r>
    <x v="2"/>
    <n v="1185732"/>
    <x v="453"/>
    <x v="3"/>
    <x v="19"/>
    <x v="23"/>
    <x v="3"/>
    <n v="0.41"/>
    <n v="1380"/>
    <n v="565.79999999999995"/>
    <n v="277.24199999999996"/>
    <n v="0.49"/>
  </r>
  <r>
    <x v="2"/>
    <n v="1185732"/>
    <x v="453"/>
    <x v="3"/>
    <x v="19"/>
    <x v="23"/>
    <x v="4"/>
    <n v="0.59"/>
    <n v="1260"/>
    <n v="743.4"/>
    <n v="408.86999999999995"/>
    <n v="0.54999999999999993"/>
  </r>
  <r>
    <x v="2"/>
    <n v="1185732"/>
    <x v="453"/>
    <x v="3"/>
    <x v="19"/>
    <x v="23"/>
    <x v="5"/>
    <n v="0.59"/>
    <n v="1690"/>
    <n v="997.09999999999991"/>
    <n v="687.99900000000002"/>
    <n v="0.69000000000000006"/>
  </r>
  <r>
    <x v="2"/>
    <n v="1185732"/>
    <x v="482"/>
    <x v="3"/>
    <x v="19"/>
    <x v="23"/>
    <x v="0"/>
    <n v="0.55000000000000004"/>
    <n v="2550"/>
    <n v="1402.5"/>
    <n v="855.52499999999998"/>
    <n v="0.61"/>
  </r>
  <r>
    <x v="2"/>
    <n v="1185732"/>
    <x v="482"/>
    <x v="3"/>
    <x v="19"/>
    <x v="23"/>
    <x v="1"/>
    <n v="0.46"/>
    <n v="1760"/>
    <n v="809.6"/>
    <n v="429.08800000000002"/>
    <n v="0.53"/>
  </r>
  <r>
    <x v="0"/>
    <n v="1185732"/>
    <x v="482"/>
    <x v="3"/>
    <x v="19"/>
    <x v="23"/>
    <x v="2"/>
    <n v="0.48"/>
    <n v="1680"/>
    <n v="806.4"/>
    <n v="362.87999999999994"/>
    <n v="0.44999999999999996"/>
  </r>
  <r>
    <x v="0"/>
    <n v="1185732"/>
    <x v="482"/>
    <x v="3"/>
    <x v="19"/>
    <x v="23"/>
    <x v="3"/>
    <n v="0.48"/>
    <n v="1380"/>
    <n v="662.4"/>
    <n v="317.952"/>
    <n v="0.48"/>
  </r>
  <r>
    <x v="0"/>
    <n v="1185732"/>
    <x v="482"/>
    <x v="3"/>
    <x v="19"/>
    <x v="23"/>
    <x v="4"/>
    <n v="0.55000000000000004"/>
    <n v="1430"/>
    <n v="786.50000000000011"/>
    <n v="408.98000000000008"/>
    <n v="0.52"/>
  </r>
  <r>
    <x v="0"/>
    <n v="1185732"/>
    <x v="482"/>
    <x v="3"/>
    <x v="19"/>
    <x v="23"/>
    <x v="5"/>
    <n v="0.59"/>
    <n v="1630"/>
    <n v="961.69999999999993"/>
    <n v="625.10500000000002"/>
    <n v="0.65"/>
  </r>
  <r>
    <x v="0"/>
    <n v="1185732"/>
    <x v="182"/>
    <x v="3"/>
    <x v="19"/>
    <x v="23"/>
    <x v="0"/>
    <n v="0.27"/>
    <n v="1560"/>
    <n v="421.20000000000005"/>
    <n v="210.60000000000002"/>
    <n v="0.5"/>
  </r>
  <r>
    <x v="0"/>
    <n v="1185732"/>
    <x v="182"/>
    <x v="3"/>
    <x v="19"/>
    <x v="23"/>
    <x v="1"/>
    <n v="0.28999999999999998"/>
    <n v="1230"/>
    <n v="356.7"/>
    <n v="167.64899999999997"/>
    <n v="0.47"/>
  </r>
  <r>
    <x v="0"/>
    <n v="1185732"/>
    <x v="182"/>
    <x v="3"/>
    <x v="19"/>
    <x v="23"/>
    <x v="2"/>
    <n v="0.19"/>
    <n v="1230"/>
    <n v="233.7"/>
    <n v="105.16499999999998"/>
    <n v="0.44999999999999996"/>
  </r>
  <r>
    <x v="0"/>
    <n v="1185732"/>
    <x v="182"/>
    <x v="3"/>
    <x v="19"/>
    <x v="23"/>
    <x v="3"/>
    <n v="0.24"/>
    <n v="770"/>
    <n v="184.79999999999998"/>
    <n v="96.095999999999989"/>
    <n v="0.52"/>
  </r>
  <r>
    <x v="0"/>
    <n v="1185732"/>
    <x v="182"/>
    <x v="3"/>
    <x v="19"/>
    <x v="23"/>
    <x v="4"/>
    <n v="0.39"/>
    <n v="980"/>
    <n v="382.2"/>
    <n v="187.27799999999999"/>
    <n v="0.49"/>
  </r>
  <r>
    <x v="0"/>
    <n v="1185732"/>
    <x v="182"/>
    <x v="3"/>
    <x v="19"/>
    <x v="23"/>
    <x v="5"/>
    <n v="0.28999999999999998"/>
    <n v="1230"/>
    <n v="356.7"/>
    <n v="224.721"/>
    <n v="0.63"/>
  </r>
  <r>
    <x v="0"/>
    <n v="1185732"/>
    <x v="213"/>
    <x v="3"/>
    <x v="19"/>
    <x v="23"/>
    <x v="0"/>
    <n v="0.28999999999999998"/>
    <n v="1820"/>
    <n v="527.79999999999995"/>
    <n v="279.73399999999998"/>
    <n v="0.53"/>
  </r>
  <r>
    <x v="0"/>
    <n v="1185732"/>
    <x v="213"/>
    <x v="3"/>
    <x v="19"/>
    <x v="23"/>
    <x v="1"/>
    <n v="0.28000000000000003"/>
    <n v="940"/>
    <n v="263.20000000000005"/>
    <n v="128.96800000000002"/>
    <n v="0.49"/>
  </r>
  <r>
    <x v="0"/>
    <n v="1185732"/>
    <x v="213"/>
    <x v="3"/>
    <x v="19"/>
    <x v="23"/>
    <x v="2"/>
    <n v="0.19"/>
    <n v="1130"/>
    <n v="214.7"/>
    <n v="96.614999999999981"/>
    <n v="0.44999999999999996"/>
  </r>
  <r>
    <x v="0"/>
    <n v="1185732"/>
    <x v="213"/>
    <x v="3"/>
    <x v="20"/>
    <x v="24"/>
    <x v="3"/>
    <n v="0.24"/>
    <n v="700"/>
    <n v="168"/>
    <n v="87.36"/>
    <n v="0.52"/>
  </r>
  <r>
    <x v="0"/>
    <n v="1185732"/>
    <x v="213"/>
    <x v="3"/>
    <x v="20"/>
    <x v="24"/>
    <x v="4"/>
    <n v="0.38"/>
    <n v="880"/>
    <n v="334.4"/>
    <n v="150.47999999999996"/>
    <n v="0.44999999999999996"/>
  </r>
  <r>
    <x v="0"/>
    <n v="1185732"/>
    <x v="213"/>
    <x v="3"/>
    <x v="20"/>
    <x v="24"/>
    <x v="5"/>
    <n v="0.28000000000000003"/>
    <n v="1200"/>
    <n v="336.00000000000006"/>
    <n v="211.68000000000004"/>
    <n v="0.63"/>
  </r>
  <r>
    <x v="0"/>
    <n v="1185732"/>
    <x v="222"/>
    <x v="3"/>
    <x v="20"/>
    <x v="24"/>
    <x v="0"/>
    <n v="0.34"/>
    <n v="1860"/>
    <n v="632.40000000000009"/>
    <n v="322.52400000000006"/>
    <n v="0.51"/>
  </r>
  <r>
    <x v="0"/>
    <n v="1185732"/>
    <x v="222"/>
    <x v="3"/>
    <x v="20"/>
    <x v="24"/>
    <x v="1"/>
    <n v="0.34"/>
    <n v="870"/>
    <n v="295.8"/>
    <n v="133.10999999999999"/>
    <n v="0.44999999999999996"/>
  </r>
  <r>
    <x v="0"/>
    <n v="1185732"/>
    <x v="222"/>
    <x v="3"/>
    <x v="20"/>
    <x v="24"/>
    <x v="2"/>
    <n v="0.23"/>
    <n v="950"/>
    <n v="218.5"/>
    <n v="100.50999999999999"/>
    <n v="0.45999999999999996"/>
  </r>
  <r>
    <x v="0"/>
    <n v="1185732"/>
    <x v="222"/>
    <x v="3"/>
    <x v="20"/>
    <x v="24"/>
    <x v="3"/>
    <n v="0.28000000000000003"/>
    <n v="540"/>
    <n v="151.20000000000002"/>
    <n v="77.112000000000009"/>
    <n v="0.51"/>
  </r>
  <r>
    <x v="0"/>
    <n v="1185732"/>
    <x v="222"/>
    <x v="3"/>
    <x v="20"/>
    <x v="24"/>
    <x v="4"/>
    <n v="0.41"/>
    <n v="750"/>
    <n v="307.5"/>
    <n v="150.67500000000001"/>
    <n v="0.49"/>
  </r>
  <r>
    <x v="0"/>
    <n v="1185732"/>
    <x v="222"/>
    <x v="3"/>
    <x v="20"/>
    <x v="24"/>
    <x v="5"/>
    <n v="0.34"/>
    <n v="1020"/>
    <n v="346.8"/>
    <n v="225.42000000000002"/>
    <n v="0.65"/>
  </r>
  <r>
    <x v="0"/>
    <n v="1185732"/>
    <x v="241"/>
    <x v="3"/>
    <x v="20"/>
    <x v="24"/>
    <x v="0"/>
    <n v="0.33"/>
    <n v="1440"/>
    <n v="475.20000000000005"/>
    <n v="247.10400000000004"/>
    <n v="0.52"/>
  </r>
  <r>
    <x v="0"/>
    <n v="1185732"/>
    <x v="241"/>
    <x v="3"/>
    <x v="20"/>
    <x v="24"/>
    <x v="1"/>
    <n v="0.27"/>
    <n v="720"/>
    <n v="194.4"/>
    <n v="95.256"/>
    <n v="0.49"/>
  </r>
  <r>
    <x v="0"/>
    <n v="1185732"/>
    <x v="241"/>
    <x v="3"/>
    <x v="20"/>
    <x v="24"/>
    <x v="2"/>
    <n v="0.18"/>
    <n v="830"/>
    <n v="149.4"/>
    <n v="73.206000000000003"/>
    <n v="0.49"/>
  </r>
  <r>
    <x v="0"/>
    <n v="1185732"/>
    <x v="241"/>
    <x v="3"/>
    <x v="20"/>
    <x v="24"/>
    <x v="3"/>
    <n v="0.23"/>
    <n v="520"/>
    <n v="119.60000000000001"/>
    <n v="62.192000000000007"/>
    <n v="0.52"/>
  </r>
  <r>
    <x v="0"/>
    <n v="1185732"/>
    <x v="241"/>
    <x v="3"/>
    <x v="20"/>
    <x v="24"/>
    <x v="4"/>
    <n v="0.36"/>
    <n v="650"/>
    <n v="234"/>
    <n v="105.29999999999998"/>
    <n v="0.44999999999999996"/>
  </r>
  <r>
    <x v="0"/>
    <n v="1185732"/>
    <x v="241"/>
    <x v="3"/>
    <x v="20"/>
    <x v="24"/>
    <x v="5"/>
    <n v="0.28000000000000003"/>
    <n v="1050"/>
    <n v="294"/>
    <n v="179.34"/>
    <n v="0.61"/>
  </r>
  <r>
    <x v="0"/>
    <n v="1185732"/>
    <x v="272"/>
    <x v="3"/>
    <x v="20"/>
    <x v="24"/>
    <x v="0"/>
    <n v="0.39"/>
    <n v="1800"/>
    <n v="702"/>
    <n v="358.02"/>
    <n v="0.51"/>
  </r>
  <r>
    <x v="0"/>
    <n v="1185732"/>
    <x v="272"/>
    <x v="3"/>
    <x v="20"/>
    <x v="24"/>
    <x v="1"/>
    <n v="0.34"/>
    <n v="880"/>
    <n v="299.20000000000005"/>
    <n v="140.62400000000002"/>
    <n v="0.47"/>
  </r>
  <r>
    <x v="0"/>
    <n v="1185732"/>
    <x v="272"/>
    <x v="3"/>
    <x v="20"/>
    <x v="24"/>
    <x v="2"/>
    <n v="0.28999999999999998"/>
    <n v="870"/>
    <n v="252.29999999999998"/>
    <n v="116.05799999999998"/>
    <n v="0.45999999999999996"/>
  </r>
  <r>
    <x v="0"/>
    <n v="1185732"/>
    <x v="272"/>
    <x v="3"/>
    <x v="20"/>
    <x v="24"/>
    <x v="3"/>
    <n v="0.28999999999999998"/>
    <n v="650"/>
    <n v="188.5"/>
    <n v="103.67500000000001"/>
    <n v="0.55000000000000004"/>
  </r>
  <r>
    <x v="0"/>
    <n v="1185732"/>
    <x v="272"/>
    <x v="3"/>
    <x v="20"/>
    <x v="24"/>
    <x v="4"/>
    <n v="0.44"/>
    <n v="700"/>
    <n v="308"/>
    <n v="147.84"/>
    <n v="0.48"/>
  </r>
  <r>
    <x v="0"/>
    <n v="1185732"/>
    <x v="272"/>
    <x v="3"/>
    <x v="20"/>
    <x v="24"/>
    <x v="5"/>
    <n v="0.45"/>
    <n v="1050"/>
    <n v="472.5"/>
    <n v="283.5"/>
    <n v="0.6"/>
  </r>
  <r>
    <x v="0"/>
    <n v="1185732"/>
    <x v="302"/>
    <x v="3"/>
    <x v="20"/>
    <x v="24"/>
    <x v="0"/>
    <n v="0.32"/>
    <n v="1680"/>
    <n v="537.6"/>
    <n v="290.30400000000003"/>
    <n v="0.54"/>
  </r>
  <r>
    <x v="0"/>
    <n v="1185732"/>
    <x v="302"/>
    <x v="3"/>
    <x v="20"/>
    <x v="24"/>
    <x v="1"/>
    <n v="0.27"/>
    <n v="910"/>
    <n v="245.70000000000002"/>
    <n v="113.02200000000001"/>
    <n v="0.45999999999999996"/>
  </r>
  <r>
    <x v="0"/>
    <n v="1185732"/>
    <x v="302"/>
    <x v="3"/>
    <x v="20"/>
    <x v="24"/>
    <x v="2"/>
    <n v="0.23"/>
    <n v="1130"/>
    <n v="259.90000000000003"/>
    <n v="127.35100000000001"/>
    <n v="0.49"/>
  </r>
  <r>
    <x v="0"/>
    <n v="1185732"/>
    <x v="302"/>
    <x v="3"/>
    <x v="20"/>
    <x v="24"/>
    <x v="3"/>
    <n v="0.23"/>
    <n v="910"/>
    <n v="209.3"/>
    <n v="104.65"/>
    <n v="0.5"/>
  </r>
  <r>
    <x v="0"/>
    <n v="1185732"/>
    <x v="302"/>
    <x v="3"/>
    <x v="20"/>
    <x v="24"/>
    <x v="4"/>
    <n v="0.38"/>
    <n v="1020"/>
    <n v="387.6"/>
    <n v="174.42"/>
    <n v="0.44999999999999996"/>
  </r>
  <r>
    <x v="0"/>
    <n v="1185732"/>
    <x v="302"/>
    <x v="3"/>
    <x v="20"/>
    <x v="24"/>
    <x v="5"/>
    <n v="0.42"/>
    <n v="1420"/>
    <n v="596.4"/>
    <n v="387.66"/>
    <n v="0.65"/>
  </r>
  <r>
    <x v="0"/>
    <n v="1185732"/>
    <x v="331"/>
    <x v="3"/>
    <x v="20"/>
    <x v="24"/>
    <x v="0"/>
    <n v="0.36"/>
    <n v="2030"/>
    <n v="730.8"/>
    <n v="401.94"/>
    <n v="0.55000000000000004"/>
  </r>
  <r>
    <x v="0"/>
    <n v="1185732"/>
    <x v="331"/>
    <x v="3"/>
    <x v="20"/>
    <x v="24"/>
    <x v="1"/>
    <n v="0.33"/>
    <n v="1300"/>
    <n v="429"/>
    <n v="201.63"/>
    <n v="0.47"/>
  </r>
  <r>
    <x v="0"/>
    <n v="1185732"/>
    <x v="331"/>
    <x v="3"/>
    <x v="20"/>
    <x v="24"/>
    <x v="2"/>
    <n v="0.28999999999999998"/>
    <n v="1280"/>
    <n v="371.2"/>
    <n v="170.75199999999998"/>
    <n v="0.45999999999999996"/>
  </r>
  <r>
    <x v="0"/>
    <n v="1185732"/>
    <x v="331"/>
    <x v="3"/>
    <x v="20"/>
    <x v="24"/>
    <x v="3"/>
    <n v="0.28999999999999998"/>
    <n v="1010"/>
    <n v="292.89999999999998"/>
    <n v="155.23699999999999"/>
    <n v="0.53"/>
  </r>
  <r>
    <x v="0"/>
    <n v="1185732"/>
    <x v="331"/>
    <x v="3"/>
    <x v="20"/>
    <x v="24"/>
    <x v="4"/>
    <n v="0.37"/>
    <n v="940"/>
    <n v="347.8"/>
    <n v="170.422"/>
    <n v="0.49"/>
  </r>
  <r>
    <x v="0"/>
    <n v="1185732"/>
    <x v="331"/>
    <x v="3"/>
    <x v="20"/>
    <x v="24"/>
    <x v="5"/>
    <n v="0.41"/>
    <n v="1600"/>
    <n v="656"/>
    <n v="400.15999999999997"/>
    <n v="0.61"/>
  </r>
  <r>
    <x v="0"/>
    <n v="1185732"/>
    <x v="363"/>
    <x v="3"/>
    <x v="20"/>
    <x v="24"/>
    <x v="0"/>
    <n v="0.38"/>
    <n v="2030"/>
    <n v="771.4"/>
    <n v="385.7"/>
    <n v="0.5"/>
  </r>
  <r>
    <x v="0"/>
    <n v="1185732"/>
    <x v="363"/>
    <x v="3"/>
    <x v="20"/>
    <x v="24"/>
    <x v="1"/>
    <n v="0.38"/>
    <n v="1430"/>
    <n v="543.4"/>
    <n v="249.96399999999997"/>
    <n v="0.45999999999999996"/>
  </r>
  <r>
    <x v="0"/>
    <n v="1185732"/>
    <x v="363"/>
    <x v="3"/>
    <x v="20"/>
    <x v="24"/>
    <x v="2"/>
    <n v="0.32"/>
    <n v="1200"/>
    <n v="384"/>
    <n v="176.64"/>
    <n v="0.45999999999999996"/>
  </r>
  <r>
    <x v="0"/>
    <n v="1185732"/>
    <x v="363"/>
    <x v="3"/>
    <x v="20"/>
    <x v="24"/>
    <x v="3"/>
    <n v="0.24"/>
    <n v="910"/>
    <n v="218.4"/>
    <n v="120.12000000000002"/>
    <n v="0.55000000000000004"/>
  </r>
  <r>
    <x v="0"/>
    <n v="1185732"/>
    <x v="363"/>
    <x v="3"/>
    <x v="20"/>
    <x v="24"/>
    <x v="4"/>
    <n v="0.34"/>
    <n v="810"/>
    <n v="275.40000000000003"/>
    <n v="129.43800000000002"/>
    <n v="0.47"/>
  </r>
  <r>
    <x v="0"/>
    <n v="1185732"/>
    <x v="363"/>
    <x v="3"/>
    <x v="20"/>
    <x v="24"/>
    <x v="5"/>
    <n v="0.36"/>
    <n v="1280"/>
    <n v="460.79999999999995"/>
    <n v="299.52"/>
    <n v="0.65"/>
  </r>
  <r>
    <x v="0"/>
    <n v="1185732"/>
    <x v="395"/>
    <x v="3"/>
    <x v="20"/>
    <x v="24"/>
    <x v="0"/>
    <n v="0.32"/>
    <n v="1740"/>
    <n v="556.80000000000007"/>
    <n v="278.40000000000003"/>
    <n v="0.5"/>
  </r>
  <r>
    <x v="0"/>
    <n v="1185732"/>
    <x v="395"/>
    <x v="3"/>
    <x v="20"/>
    <x v="24"/>
    <x v="1"/>
    <n v="0.28000000000000003"/>
    <n v="1000"/>
    <n v="280"/>
    <n v="131.6"/>
    <n v="0.47"/>
  </r>
  <r>
    <x v="0"/>
    <n v="1185732"/>
    <x v="395"/>
    <x v="3"/>
    <x v="20"/>
    <x v="24"/>
    <x v="2"/>
    <n v="0.14000000000000001"/>
    <n v="750"/>
    <n v="105.00000000000001"/>
    <n v="51.45"/>
    <n v="0.49"/>
  </r>
  <r>
    <x v="0"/>
    <n v="1185732"/>
    <x v="395"/>
    <x v="3"/>
    <x v="20"/>
    <x v="24"/>
    <x v="3"/>
    <n v="0.14000000000000001"/>
    <n v="830"/>
    <n v="116.20000000000002"/>
    <n v="61.586000000000013"/>
    <n v="0.53"/>
  </r>
  <r>
    <x v="0"/>
    <n v="1185732"/>
    <x v="395"/>
    <x v="3"/>
    <x v="20"/>
    <x v="24"/>
    <x v="4"/>
    <n v="0.23"/>
    <n v="770"/>
    <n v="177.1"/>
    <n v="83.236999999999995"/>
    <n v="0.47"/>
  </r>
  <r>
    <x v="0"/>
    <n v="1185732"/>
    <x v="395"/>
    <x v="3"/>
    <x v="20"/>
    <x v="24"/>
    <x v="5"/>
    <n v="0.28000000000000003"/>
    <n v="950"/>
    <n v="266"/>
    <n v="170.24"/>
    <n v="0.64"/>
  </r>
  <r>
    <x v="0"/>
    <n v="1185732"/>
    <x v="424"/>
    <x v="3"/>
    <x v="20"/>
    <x v="24"/>
    <x v="0"/>
    <n v="0.34"/>
    <n v="1310"/>
    <n v="445.40000000000003"/>
    <n v="227.15400000000002"/>
    <n v="0.51"/>
  </r>
  <r>
    <x v="0"/>
    <n v="1185732"/>
    <x v="424"/>
    <x v="3"/>
    <x v="20"/>
    <x v="24"/>
    <x v="1"/>
    <n v="0.24"/>
    <n v="910"/>
    <n v="218.4"/>
    <n v="109.2"/>
    <n v="0.5"/>
  </r>
  <r>
    <x v="0"/>
    <n v="1185732"/>
    <x v="424"/>
    <x v="3"/>
    <x v="20"/>
    <x v="24"/>
    <x v="2"/>
    <n v="0.23"/>
    <n v="730"/>
    <n v="167.9"/>
    <n v="80.591999999999999"/>
    <n v="0.48"/>
  </r>
  <r>
    <x v="0"/>
    <n v="1185732"/>
    <x v="424"/>
    <x v="3"/>
    <x v="20"/>
    <x v="24"/>
    <x v="3"/>
    <n v="0.23"/>
    <n v="590"/>
    <n v="135.70000000000002"/>
    <n v="67.850000000000009"/>
    <n v="0.5"/>
  </r>
  <r>
    <x v="0"/>
    <n v="1185732"/>
    <x v="424"/>
    <x v="3"/>
    <x v="20"/>
    <x v="24"/>
    <x v="4"/>
    <n v="0.32"/>
    <n v="680"/>
    <n v="217.6"/>
    <n v="102.27199999999999"/>
    <n v="0.47"/>
  </r>
  <r>
    <x v="0"/>
    <n v="1185732"/>
    <x v="424"/>
    <x v="3"/>
    <x v="20"/>
    <x v="24"/>
    <x v="5"/>
    <n v="0.38"/>
    <n v="880"/>
    <n v="334.4"/>
    <n v="214.01599999999999"/>
    <n v="0.64"/>
  </r>
  <r>
    <x v="0"/>
    <n v="1185732"/>
    <x v="455"/>
    <x v="3"/>
    <x v="20"/>
    <x v="24"/>
    <x v="0"/>
    <n v="0.34"/>
    <n v="1500"/>
    <n v="510.00000000000006"/>
    <n v="260.10000000000002"/>
    <n v="0.51"/>
  </r>
  <r>
    <x v="0"/>
    <n v="1185732"/>
    <x v="455"/>
    <x v="3"/>
    <x v="20"/>
    <x v="24"/>
    <x v="1"/>
    <n v="0.23"/>
    <n v="880"/>
    <n v="202.4"/>
    <n v="91.08"/>
    <n v="0.44999999999999996"/>
  </r>
  <r>
    <x v="0"/>
    <n v="1185732"/>
    <x v="455"/>
    <x v="3"/>
    <x v="20"/>
    <x v="24"/>
    <x v="2"/>
    <n v="0.23"/>
    <n v="800"/>
    <n v="184"/>
    <n v="90.16"/>
    <n v="0.49"/>
  </r>
  <r>
    <x v="0"/>
    <n v="1185732"/>
    <x v="455"/>
    <x v="3"/>
    <x v="20"/>
    <x v="24"/>
    <x v="3"/>
    <n v="0.23"/>
    <n v="880"/>
    <n v="202.4"/>
    <n v="105.248"/>
    <n v="0.52"/>
  </r>
  <r>
    <x v="0"/>
    <n v="1185732"/>
    <x v="455"/>
    <x v="3"/>
    <x v="20"/>
    <x v="24"/>
    <x v="4"/>
    <n v="0.43"/>
    <n v="810"/>
    <n v="348.3"/>
    <n v="167.184"/>
    <n v="0.48"/>
  </r>
  <r>
    <x v="0"/>
    <n v="1185732"/>
    <x v="455"/>
    <x v="3"/>
    <x v="20"/>
    <x v="24"/>
    <x v="5"/>
    <n v="0.48"/>
    <n v="1080"/>
    <n v="518.4"/>
    <n v="326.59199999999998"/>
    <n v="0.63"/>
  </r>
  <r>
    <x v="0"/>
    <n v="1185732"/>
    <x v="484"/>
    <x v="3"/>
    <x v="20"/>
    <x v="24"/>
    <x v="0"/>
    <n v="0.41"/>
    <n v="1630"/>
    <n v="668.3"/>
    <n v="347.51599999999996"/>
    <n v="0.52"/>
  </r>
  <r>
    <x v="0"/>
    <n v="1185732"/>
    <x v="484"/>
    <x v="3"/>
    <x v="20"/>
    <x v="24"/>
    <x v="1"/>
    <n v="0.32"/>
    <n v="1130"/>
    <n v="361.6"/>
    <n v="173.56800000000001"/>
    <n v="0.48"/>
  </r>
  <r>
    <x v="4"/>
    <n v="1185732"/>
    <x v="484"/>
    <x v="3"/>
    <x v="20"/>
    <x v="24"/>
    <x v="2"/>
    <n v="0.32"/>
    <n v="1200"/>
    <n v="384"/>
    <n v="180.48"/>
    <n v="0.47"/>
  </r>
  <r>
    <x v="4"/>
    <n v="1185732"/>
    <x v="484"/>
    <x v="3"/>
    <x v="20"/>
    <x v="24"/>
    <x v="3"/>
    <n v="0.34"/>
    <n v="880"/>
    <n v="299.20000000000005"/>
    <n v="155.58400000000003"/>
    <n v="0.52"/>
  </r>
  <r>
    <x v="4"/>
    <n v="1185732"/>
    <x v="484"/>
    <x v="3"/>
    <x v="20"/>
    <x v="24"/>
    <x v="4"/>
    <n v="0.42"/>
    <n v="880"/>
    <n v="369.59999999999997"/>
    <n v="184.79999999999998"/>
    <n v="0.5"/>
  </r>
  <r>
    <x v="4"/>
    <n v="1185732"/>
    <x v="484"/>
    <x v="3"/>
    <x v="20"/>
    <x v="24"/>
    <x v="5"/>
    <n v="0.47"/>
    <n v="1260"/>
    <n v="592.19999999999993"/>
    <n v="361.24199999999996"/>
    <n v="0.61"/>
  </r>
  <r>
    <x v="4"/>
    <n v="1185732"/>
    <x v="175"/>
    <x v="3"/>
    <x v="20"/>
    <x v="24"/>
    <x v="0"/>
    <n v="0.23"/>
    <n v="1960"/>
    <n v="450.8"/>
    <n v="247.94000000000003"/>
    <n v="0.55000000000000004"/>
  </r>
  <r>
    <x v="4"/>
    <n v="1185732"/>
    <x v="175"/>
    <x v="3"/>
    <x v="20"/>
    <x v="24"/>
    <x v="1"/>
    <n v="0.23"/>
    <n v="1330"/>
    <n v="305.90000000000003"/>
    <n v="143.773"/>
    <n v="0.47"/>
  </r>
  <r>
    <x v="4"/>
    <n v="1185732"/>
    <x v="175"/>
    <x v="3"/>
    <x v="20"/>
    <x v="24"/>
    <x v="2"/>
    <n v="0.14000000000000001"/>
    <n v="1430"/>
    <n v="200.20000000000002"/>
    <n v="94.094000000000008"/>
    <n v="0.47"/>
  </r>
  <r>
    <x v="4"/>
    <n v="1185732"/>
    <x v="175"/>
    <x v="3"/>
    <x v="20"/>
    <x v="24"/>
    <x v="3"/>
    <n v="0.18"/>
    <n v="880"/>
    <n v="158.4"/>
    <n v="82.368000000000009"/>
    <n v="0.52"/>
  </r>
  <r>
    <x v="4"/>
    <n v="1185732"/>
    <x v="175"/>
    <x v="3"/>
    <x v="20"/>
    <x v="24"/>
    <x v="4"/>
    <n v="0.33"/>
    <n v="980"/>
    <n v="323.40000000000003"/>
    <n v="151.99800000000002"/>
    <n v="0.47"/>
  </r>
  <r>
    <x v="4"/>
    <n v="1185732"/>
    <x v="175"/>
    <x v="3"/>
    <x v="20"/>
    <x v="24"/>
    <x v="5"/>
    <n v="0.24"/>
    <n v="1380"/>
    <n v="331.2"/>
    <n v="211.96799999999999"/>
    <n v="0.64"/>
  </r>
  <r>
    <x v="4"/>
    <n v="1185732"/>
    <x v="206"/>
    <x v="3"/>
    <x v="20"/>
    <x v="24"/>
    <x v="0"/>
    <n v="0.25"/>
    <n v="2180"/>
    <n v="545"/>
    <n v="288.85000000000002"/>
    <n v="0.53"/>
  </r>
  <r>
    <x v="4"/>
    <n v="1185732"/>
    <x v="206"/>
    <x v="3"/>
    <x v="20"/>
    <x v="24"/>
    <x v="1"/>
    <n v="0.24"/>
    <n v="1010"/>
    <n v="242.39999999999998"/>
    <n v="113.92799999999998"/>
    <n v="0.47"/>
  </r>
  <r>
    <x v="4"/>
    <n v="1185732"/>
    <x v="206"/>
    <x v="3"/>
    <x v="20"/>
    <x v="24"/>
    <x v="2"/>
    <n v="0.14000000000000001"/>
    <n v="1150"/>
    <n v="161.00000000000003"/>
    <n v="72.45"/>
    <n v="0.44999999999999996"/>
  </r>
  <r>
    <x v="4"/>
    <n v="1185732"/>
    <x v="206"/>
    <x v="2"/>
    <x v="21"/>
    <x v="25"/>
    <x v="3"/>
    <n v="0.19"/>
    <n v="870"/>
    <n v="165.3"/>
    <n v="82.65"/>
    <n v="0.5"/>
  </r>
  <r>
    <x v="4"/>
    <n v="1185732"/>
    <x v="206"/>
    <x v="2"/>
    <x v="21"/>
    <x v="25"/>
    <x v="4"/>
    <n v="0.32"/>
    <n v="1010"/>
    <n v="323.2"/>
    <n v="145.43999999999997"/>
    <n v="0.44999999999999996"/>
  </r>
  <r>
    <x v="4"/>
    <n v="1185732"/>
    <x v="206"/>
    <x v="2"/>
    <x v="21"/>
    <x v="25"/>
    <x v="5"/>
    <n v="0.24"/>
    <n v="1310"/>
    <n v="314.39999999999998"/>
    <n v="194.928"/>
    <n v="0.62"/>
  </r>
  <r>
    <x v="4"/>
    <n v="1185732"/>
    <x v="215"/>
    <x v="2"/>
    <x v="21"/>
    <x v="25"/>
    <x v="0"/>
    <n v="0.28999999999999998"/>
    <n v="1680"/>
    <n v="487.2"/>
    <n v="253.34399999999999"/>
    <n v="0.52"/>
  </r>
  <r>
    <x v="4"/>
    <n v="1185732"/>
    <x v="215"/>
    <x v="2"/>
    <x v="21"/>
    <x v="25"/>
    <x v="1"/>
    <n v="0.28000000000000003"/>
    <n v="1020"/>
    <n v="285.60000000000002"/>
    <n v="142.80000000000001"/>
    <n v="0.5"/>
  </r>
  <r>
    <x v="4"/>
    <n v="1185732"/>
    <x v="215"/>
    <x v="2"/>
    <x v="21"/>
    <x v="25"/>
    <x v="2"/>
    <n v="0.18"/>
    <n v="1120"/>
    <n v="201.6"/>
    <n v="100.8"/>
    <n v="0.5"/>
  </r>
  <r>
    <x v="4"/>
    <n v="1185732"/>
    <x v="215"/>
    <x v="2"/>
    <x v="21"/>
    <x v="25"/>
    <x v="3"/>
    <n v="0.23"/>
    <n v="730"/>
    <n v="167.9"/>
    <n v="88.987000000000009"/>
    <n v="0.53"/>
  </r>
  <r>
    <x v="4"/>
    <n v="1185732"/>
    <x v="215"/>
    <x v="2"/>
    <x v="21"/>
    <x v="25"/>
    <x v="4"/>
    <n v="0.38"/>
    <n v="750"/>
    <n v="285"/>
    <n v="142.5"/>
    <n v="0.5"/>
  </r>
  <r>
    <x v="4"/>
    <n v="1185732"/>
    <x v="215"/>
    <x v="2"/>
    <x v="21"/>
    <x v="25"/>
    <x v="5"/>
    <n v="0.28999999999999998"/>
    <n v="1000"/>
    <n v="290"/>
    <n v="185.6"/>
    <n v="0.64"/>
  </r>
  <r>
    <x v="4"/>
    <n v="1185732"/>
    <x v="234"/>
    <x v="2"/>
    <x v="21"/>
    <x v="25"/>
    <x v="0"/>
    <n v="0.27"/>
    <n v="1810"/>
    <n v="488.70000000000005"/>
    <n v="244.35000000000002"/>
    <n v="0.5"/>
  </r>
  <r>
    <x v="4"/>
    <n v="1185732"/>
    <x v="234"/>
    <x v="2"/>
    <x v="21"/>
    <x v="25"/>
    <x v="1"/>
    <n v="0.25"/>
    <n v="940"/>
    <n v="235"/>
    <n v="105.74999999999999"/>
    <n v="0.44999999999999996"/>
  </r>
  <r>
    <x v="4"/>
    <n v="1185732"/>
    <x v="234"/>
    <x v="2"/>
    <x v="21"/>
    <x v="25"/>
    <x v="2"/>
    <n v="0.14000000000000001"/>
    <n v="980"/>
    <n v="137.20000000000002"/>
    <n v="63.112000000000002"/>
    <n v="0.45999999999999996"/>
  </r>
  <r>
    <x v="4"/>
    <n v="1185732"/>
    <x v="234"/>
    <x v="2"/>
    <x v="21"/>
    <x v="25"/>
    <x v="3"/>
    <n v="0.18"/>
    <n v="700"/>
    <n v="126"/>
    <n v="66.78"/>
    <n v="0.53"/>
  </r>
  <r>
    <x v="4"/>
    <n v="1185732"/>
    <x v="234"/>
    <x v="2"/>
    <x v="21"/>
    <x v="25"/>
    <x v="4"/>
    <n v="0.33"/>
    <n v="740"/>
    <n v="244.20000000000002"/>
    <n v="112.33199999999999"/>
    <n v="0.45999999999999996"/>
  </r>
  <r>
    <x v="4"/>
    <n v="1185732"/>
    <x v="234"/>
    <x v="2"/>
    <x v="21"/>
    <x v="25"/>
    <x v="5"/>
    <n v="0.24"/>
    <n v="1120"/>
    <n v="268.8"/>
    <n v="161.28"/>
    <n v="0.6"/>
  </r>
  <r>
    <x v="4"/>
    <n v="1185732"/>
    <x v="265"/>
    <x v="2"/>
    <x v="21"/>
    <x v="25"/>
    <x v="0"/>
    <n v="0.32"/>
    <n v="1740"/>
    <n v="556.80000000000007"/>
    <n v="283.96800000000002"/>
    <n v="0.51"/>
  </r>
  <r>
    <x v="4"/>
    <n v="1185732"/>
    <x v="265"/>
    <x v="2"/>
    <x v="21"/>
    <x v="25"/>
    <x v="1"/>
    <n v="0.28999999999999998"/>
    <n v="1010"/>
    <n v="292.89999999999998"/>
    <n v="143.52099999999999"/>
    <n v="0.49"/>
  </r>
  <r>
    <x v="4"/>
    <n v="1185732"/>
    <x v="265"/>
    <x v="2"/>
    <x v="21"/>
    <x v="25"/>
    <x v="2"/>
    <n v="0.25"/>
    <n v="980"/>
    <n v="245"/>
    <n v="122.5"/>
    <n v="0.5"/>
  </r>
  <r>
    <x v="4"/>
    <n v="1185732"/>
    <x v="265"/>
    <x v="2"/>
    <x v="21"/>
    <x v="25"/>
    <x v="3"/>
    <n v="0.23"/>
    <n v="720"/>
    <n v="165.6"/>
    <n v="91.08"/>
    <n v="0.55000000000000004"/>
  </r>
  <r>
    <x v="4"/>
    <n v="1185732"/>
    <x v="265"/>
    <x v="2"/>
    <x v="21"/>
    <x v="25"/>
    <x v="4"/>
    <n v="0.39"/>
    <n v="750"/>
    <n v="292.5"/>
    <n v="146.25"/>
    <n v="0.5"/>
  </r>
  <r>
    <x v="4"/>
    <n v="1185732"/>
    <x v="265"/>
    <x v="2"/>
    <x v="21"/>
    <x v="25"/>
    <x v="5"/>
    <n v="0.44"/>
    <n v="1200"/>
    <n v="528"/>
    <n v="343.2"/>
    <n v="0.65"/>
  </r>
  <r>
    <x v="4"/>
    <n v="1185732"/>
    <x v="295"/>
    <x v="2"/>
    <x v="21"/>
    <x v="25"/>
    <x v="0"/>
    <n v="0.28000000000000003"/>
    <n v="1820"/>
    <n v="509.6"/>
    <n v="259.89600000000002"/>
    <n v="0.51"/>
  </r>
  <r>
    <x v="4"/>
    <n v="1185732"/>
    <x v="295"/>
    <x v="2"/>
    <x v="21"/>
    <x v="25"/>
    <x v="1"/>
    <n v="0.24"/>
    <n v="1120"/>
    <n v="268.8"/>
    <n v="131.71199999999999"/>
    <n v="0.49"/>
  </r>
  <r>
    <x v="4"/>
    <n v="1185732"/>
    <x v="295"/>
    <x v="2"/>
    <x v="21"/>
    <x v="25"/>
    <x v="2"/>
    <n v="0.19"/>
    <n v="1150"/>
    <n v="218.5"/>
    <n v="107.065"/>
    <n v="0.49"/>
  </r>
  <r>
    <x v="4"/>
    <n v="1185732"/>
    <x v="295"/>
    <x v="2"/>
    <x v="21"/>
    <x v="25"/>
    <x v="3"/>
    <n v="0.19"/>
    <n v="1080"/>
    <n v="205.2"/>
    <n v="104.652"/>
    <n v="0.51"/>
  </r>
  <r>
    <x v="4"/>
    <n v="1185732"/>
    <x v="295"/>
    <x v="2"/>
    <x v="21"/>
    <x v="25"/>
    <x v="4"/>
    <n v="0.34"/>
    <n v="1080"/>
    <n v="367.20000000000005"/>
    <n v="165.24"/>
    <n v="0.44999999999999996"/>
  </r>
  <r>
    <x v="4"/>
    <n v="1185732"/>
    <x v="295"/>
    <x v="2"/>
    <x v="21"/>
    <x v="25"/>
    <x v="5"/>
    <n v="0.38"/>
    <n v="1500"/>
    <n v="570"/>
    <n v="342"/>
    <n v="0.6"/>
  </r>
  <r>
    <x v="4"/>
    <n v="1185732"/>
    <x v="324"/>
    <x v="2"/>
    <x v="21"/>
    <x v="25"/>
    <x v="0"/>
    <n v="0.34"/>
    <n v="2240"/>
    <n v="761.6"/>
    <n v="396.03200000000004"/>
    <n v="0.52"/>
  </r>
  <r>
    <x v="4"/>
    <n v="1185732"/>
    <x v="324"/>
    <x v="2"/>
    <x v="21"/>
    <x v="25"/>
    <x v="1"/>
    <n v="0.28999999999999998"/>
    <n v="1600"/>
    <n v="463.99999999999994"/>
    <n v="222.71999999999997"/>
    <n v="0.48"/>
  </r>
  <r>
    <x v="4"/>
    <n v="1185732"/>
    <x v="324"/>
    <x v="2"/>
    <x v="21"/>
    <x v="25"/>
    <x v="2"/>
    <n v="0.24"/>
    <n v="1380"/>
    <n v="331.2"/>
    <n v="158.976"/>
    <n v="0.48"/>
  </r>
  <r>
    <x v="4"/>
    <n v="1185732"/>
    <x v="324"/>
    <x v="2"/>
    <x v="21"/>
    <x v="25"/>
    <x v="3"/>
    <n v="0.23"/>
    <n v="1150"/>
    <n v="264.5"/>
    <n v="132.25"/>
    <n v="0.5"/>
  </r>
  <r>
    <x v="4"/>
    <n v="1185732"/>
    <x v="324"/>
    <x v="2"/>
    <x v="21"/>
    <x v="25"/>
    <x v="4"/>
    <n v="0.32"/>
    <n v="1280"/>
    <n v="409.6"/>
    <n v="188.416"/>
    <n v="0.45999999999999996"/>
  </r>
  <r>
    <x v="4"/>
    <n v="1185732"/>
    <x v="324"/>
    <x v="2"/>
    <x v="21"/>
    <x v="25"/>
    <x v="5"/>
    <n v="0.38"/>
    <n v="1500"/>
    <n v="570"/>
    <n v="370.5"/>
    <n v="0.65"/>
  </r>
  <r>
    <x v="4"/>
    <n v="1185732"/>
    <x v="356"/>
    <x v="2"/>
    <x v="21"/>
    <x v="25"/>
    <x v="0"/>
    <n v="0.33"/>
    <n v="2030"/>
    <n v="669.9"/>
    <n v="334.95"/>
    <n v="0.5"/>
  </r>
  <r>
    <x v="4"/>
    <n v="1185732"/>
    <x v="356"/>
    <x v="2"/>
    <x v="21"/>
    <x v="25"/>
    <x v="1"/>
    <n v="0.34"/>
    <n v="1310"/>
    <n v="445.40000000000003"/>
    <n v="209.33799999999999"/>
    <n v="0.47"/>
  </r>
  <r>
    <x v="4"/>
    <n v="1185732"/>
    <x v="356"/>
    <x v="2"/>
    <x v="21"/>
    <x v="25"/>
    <x v="2"/>
    <n v="0.28999999999999998"/>
    <n v="1130"/>
    <n v="327.7"/>
    <n v="160.57299999999998"/>
    <n v="0.49"/>
  </r>
  <r>
    <x v="4"/>
    <n v="1185732"/>
    <x v="356"/>
    <x v="2"/>
    <x v="21"/>
    <x v="25"/>
    <x v="3"/>
    <n v="0.19"/>
    <n v="1010"/>
    <n v="191.9"/>
    <n v="101.70700000000001"/>
    <n v="0.53"/>
  </r>
  <r>
    <x v="4"/>
    <n v="1185732"/>
    <x v="356"/>
    <x v="2"/>
    <x v="21"/>
    <x v="25"/>
    <x v="4"/>
    <n v="0.28999999999999998"/>
    <n v="1050"/>
    <n v="304.5"/>
    <n v="140.07"/>
    <n v="0.45999999999999996"/>
  </r>
  <r>
    <x v="4"/>
    <n v="1185732"/>
    <x v="356"/>
    <x v="2"/>
    <x v="21"/>
    <x v="25"/>
    <x v="5"/>
    <n v="0.32"/>
    <n v="1520"/>
    <n v="486.40000000000003"/>
    <n v="291.84000000000003"/>
    <n v="0.6"/>
  </r>
  <r>
    <x v="4"/>
    <n v="1185732"/>
    <x v="388"/>
    <x v="2"/>
    <x v="21"/>
    <x v="25"/>
    <x v="0"/>
    <n v="0.28999999999999998"/>
    <n v="1690"/>
    <n v="490.09999999999997"/>
    <n v="254.852"/>
    <n v="0.52"/>
  </r>
  <r>
    <x v="4"/>
    <n v="1185732"/>
    <x v="388"/>
    <x v="2"/>
    <x v="21"/>
    <x v="25"/>
    <x v="1"/>
    <n v="0.23"/>
    <n v="1220"/>
    <n v="280.60000000000002"/>
    <n v="126.27"/>
    <n v="0.44999999999999996"/>
  </r>
  <r>
    <x v="4"/>
    <n v="1185732"/>
    <x v="388"/>
    <x v="2"/>
    <x v="21"/>
    <x v="25"/>
    <x v="2"/>
    <n v="0.09"/>
    <n v="910"/>
    <n v="81.899999999999991"/>
    <n v="40.949999999999996"/>
    <n v="0.5"/>
  </r>
  <r>
    <x v="4"/>
    <n v="1185732"/>
    <x v="388"/>
    <x v="2"/>
    <x v="21"/>
    <x v="25"/>
    <x v="3"/>
    <n v="0.1"/>
    <n v="880"/>
    <n v="88"/>
    <n v="44.88"/>
    <n v="0.51"/>
  </r>
  <r>
    <x v="4"/>
    <n v="1185732"/>
    <x v="388"/>
    <x v="2"/>
    <x v="21"/>
    <x v="25"/>
    <x v="4"/>
    <n v="0.19"/>
    <n v="880"/>
    <n v="167.2"/>
    <n v="83.6"/>
    <n v="0.5"/>
  </r>
  <r>
    <x v="4"/>
    <n v="1185732"/>
    <x v="388"/>
    <x v="2"/>
    <x v="21"/>
    <x v="25"/>
    <x v="5"/>
    <n v="0.24"/>
    <n v="1200"/>
    <n v="288"/>
    <n v="184.32"/>
    <n v="0.64"/>
  </r>
  <r>
    <x v="4"/>
    <n v="1185732"/>
    <x v="417"/>
    <x v="2"/>
    <x v="21"/>
    <x v="25"/>
    <x v="0"/>
    <n v="0.28000000000000003"/>
    <n v="1730"/>
    <n v="484.40000000000003"/>
    <n v="247.04400000000001"/>
    <n v="0.51"/>
  </r>
  <r>
    <x v="4"/>
    <n v="1185732"/>
    <x v="417"/>
    <x v="2"/>
    <x v="21"/>
    <x v="25"/>
    <x v="1"/>
    <n v="0.19"/>
    <n v="1000"/>
    <n v="190"/>
    <n v="95"/>
    <n v="0.5"/>
  </r>
  <r>
    <x v="4"/>
    <n v="1185732"/>
    <x v="417"/>
    <x v="2"/>
    <x v="21"/>
    <x v="25"/>
    <x v="2"/>
    <n v="0.19"/>
    <n v="870"/>
    <n v="165.3"/>
    <n v="80.997"/>
    <n v="0.49"/>
  </r>
  <r>
    <x v="4"/>
    <n v="1185732"/>
    <x v="417"/>
    <x v="2"/>
    <x v="21"/>
    <x v="25"/>
    <x v="3"/>
    <n v="0.19"/>
    <n v="720"/>
    <n v="136.80000000000001"/>
    <n v="75.240000000000009"/>
    <n v="0.55000000000000004"/>
  </r>
  <r>
    <x v="4"/>
    <n v="1185732"/>
    <x v="417"/>
    <x v="2"/>
    <x v="21"/>
    <x v="25"/>
    <x v="4"/>
    <n v="0.28999999999999998"/>
    <n v="830"/>
    <n v="240.7"/>
    <n v="120.35"/>
    <n v="0.5"/>
  </r>
  <r>
    <x v="4"/>
    <n v="1185732"/>
    <x v="417"/>
    <x v="2"/>
    <x v="21"/>
    <x v="25"/>
    <x v="5"/>
    <n v="0.32"/>
    <n v="1040"/>
    <n v="332.8"/>
    <n v="206.33600000000001"/>
    <n v="0.62"/>
  </r>
  <r>
    <x v="4"/>
    <n v="1185732"/>
    <x v="448"/>
    <x v="2"/>
    <x v="21"/>
    <x v="25"/>
    <x v="0"/>
    <n v="0.28999999999999998"/>
    <n v="1490"/>
    <n v="432.09999999999997"/>
    <n v="216.04999999999998"/>
    <n v="0.5"/>
  </r>
  <r>
    <x v="4"/>
    <n v="1185732"/>
    <x v="448"/>
    <x v="2"/>
    <x v="21"/>
    <x v="25"/>
    <x v="1"/>
    <n v="0.2"/>
    <n v="1080"/>
    <n v="216"/>
    <n v="99.359999999999985"/>
    <n v="0.45999999999999996"/>
  </r>
  <r>
    <x v="4"/>
    <n v="1185732"/>
    <x v="448"/>
    <x v="2"/>
    <x v="21"/>
    <x v="25"/>
    <x v="2"/>
    <n v="0.19"/>
    <n v="930"/>
    <n v="176.7"/>
    <n v="84.815999999999988"/>
    <n v="0.48"/>
  </r>
  <r>
    <x v="4"/>
    <n v="1185732"/>
    <x v="448"/>
    <x v="2"/>
    <x v="21"/>
    <x v="25"/>
    <x v="3"/>
    <n v="0.19"/>
    <n v="1130"/>
    <n v="214.7"/>
    <n v="109.497"/>
    <n v="0.51"/>
  </r>
  <r>
    <x v="4"/>
    <n v="1185732"/>
    <x v="448"/>
    <x v="2"/>
    <x v="21"/>
    <x v="25"/>
    <x v="4"/>
    <n v="0.39"/>
    <n v="910"/>
    <n v="354.90000000000003"/>
    <n v="173.90100000000001"/>
    <n v="0.49"/>
  </r>
  <r>
    <x v="4"/>
    <n v="1185732"/>
    <x v="448"/>
    <x v="2"/>
    <x v="21"/>
    <x v="25"/>
    <x v="5"/>
    <n v="0.43"/>
    <n v="1130"/>
    <n v="485.9"/>
    <n v="315.83499999999998"/>
    <n v="0.65"/>
  </r>
  <r>
    <x v="4"/>
    <n v="1185732"/>
    <x v="477"/>
    <x v="2"/>
    <x v="21"/>
    <x v="25"/>
    <x v="0"/>
    <n v="0.39"/>
    <n v="2030"/>
    <n v="791.7"/>
    <n v="435.43500000000006"/>
    <n v="0.55000000000000004"/>
  </r>
  <r>
    <x v="4"/>
    <n v="1185732"/>
    <x v="477"/>
    <x v="2"/>
    <x v="21"/>
    <x v="25"/>
    <x v="1"/>
    <n v="0.28000000000000003"/>
    <n v="1450"/>
    <n v="406.00000000000006"/>
    <n v="198.94000000000003"/>
    <n v="0.49"/>
  </r>
  <r>
    <x v="4"/>
    <n v="1185732"/>
    <x v="477"/>
    <x v="2"/>
    <x v="21"/>
    <x v="25"/>
    <x v="2"/>
    <n v="0.28999999999999998"/>
    <n v="1130"/>
    <n v="327.7"/>
    <n v="154.01899999999998"/>
    <n v="0.47"/>
  </r>
  <r>
    <x v="4"/>
    <n v="1185732"/>
    <x v="477"/>
    <x v="2"/>
    <x v="21"/>
    <x v="25"/>
    <x v="3"/>
    <n v="0.27"/>
    <n v="1120"/>
    <n v="302.40000000000003"/>
    <n v="154.22400000000002"/>
    <n v="0.51"/>
  </r>
  <r>
    <x v="4"/>
    <n v="1185732"/>
    <x v="477"/>
    <x v="2"/>
    <x v="21"/>
    <x v="25"/>
    <x v="4"/>
    <n v="0.38"/>
    <n v="1120"/>
    <n v="425.6"/>
    <n v="212.8"/>
    <n v="0.5"/>
  </r>
  <r>
    <x v="4"/>
    <n v="1185732"/>
    <x v="477"/>
    <x v="2"/>
    <x v="21"/>
    <x v="25"/>
    <x v="5"/>
    <n v="0.42"/>
    <n v="1250"/>
    <n v="525"/>
    <n v="320.25"/>
    <n v="0.61"/>
  </r>
  <r>
    <x v="4"/>
    <n v="1128299"/>
    <x v="188"/>
    <x v="2"/>
    <x v="21"/>
    <x v="25"/>
    <x v="0"/>
    <n v="0.27"/>
    <n v="980"/>
    <n v="264.60000000000002"/>
    <n v="127.00800000000001"/>
    <n v="0.48"/>
  </r>
  <r>
    <x v="4"/>
    <n v="1128299"/>
    <x v="188"/>
    <x v="2"/>
    <x v="21"/>
    <x v="25"/>
    <x v="1"/>
    <n v="0.39"/>
    <n v="1050"/>
    <n v="409.5"/>
    <n v="200.655"/>
    <n v="0.49"/>
  </r>
  <r>
    <x v="4"/>
    <n v="1128299"/>
    <x v="188"/>
    <x v="2"/>
    <x v="21"/>
    <x v="25"/>
    <x v="2"/>
    <n v="0.39"/>
    <n v="1050"/>
    <n v="409.5"/>
    <n v="196.56"/>
    <n v="0.48"/>
  </r>
  <r>
    <x v="4"/>
    <n v="1128299"/>
    <x v="188"/>
    <x v="2"/>
    <x v="21"/>
    <x v="25"/>
    <x v="3"/>
    <n v="0.39"/>
    <n v="580"/>
    <n v="226.20000000000002"/>
    <n v="104.05200000000001"/>
    <n v="0.45999999999999996"/>
  </r>
  <r>
    <x v="4"/>
    <n v="1128299"/>
    <x v="188"/>
    <x v="2"/>
    <x v="21"/>
    <x v="25"/>
    <x v="4"/>
    <n v="0.42"/>
    <n v="440"/>
    <n v="184.79999999999998"/>
    <n v="101.64"/>
    <n v="0.55000000000000004"/>
  </r>
  <r>
    <x v="4"/>
    <n v="1128299"/>
    <x v="188"/>
    <x v="2"/>
    <x v="21"/>
    <x v="25"/>
    <x v="5"/>
    <n v="0.39"/>
    <n v="1080"/>
    <n v="421.2"/>
    <n v="181.11599999999999"/>
    <n v="0.43"/>
  </r>
  <r>
    <x v="4"/>
    <n v="1128299"/>
    <x v="698"/>
    <x v="2"/>
    <x v="21"/>
    <x v="25"/>
    <x v="0"/>
    <n v="0.28999999999999998"/>
    <n v="1170"/>
    <n v="339.29999999999995"/>
    <n v="152.68499999999997"/>
    <n v="0.44999999999999996"/>
  </r>
  <r>
    <x v="4"/>
    <n v="1128299"/>
    <x v="698"/>
    <x v="2"/>
    <x v="21"/>
    <x v="25"/>
    <x v="1"/>
    <n v="0.39"/>
    <n v="910"/>
    <n v="354.90000000000003"/>
    <n v="170.352"/>
    <n v="0.48"/>
  </r>
  <r>
    <x v="4"/>
    <n v="1128299"/>
    <x v="698"/>
    <x v="2"/>
    <x v="21"/>
    <x v="25"/>
    <x v="2"/>
    <n v="0.36"/>
    <n v="880"/>
    <n v="316.8"/>
    <n v="142.56"/>
    <n v="0.44999999999999996"/>
  </r>
  <r>
    <x v="4"/>
    <n v="1128299"/>
    <x v="698"/>
    <x v="2"/>
    <x v="22"/>
    <x v="16"/>
    <x v="3"/>
    <n v="0.39"/>
    <n v="580"/>
    <n v="226.20000000000002"/>
    <n v="108.57600000000001"/>
    <n v="0.48"/>
  </r>
  <r>
    <x v="4"/>
    <n v="1128299"/>
    <x v="698"/>
    <x v="2"/>
    <x v="22"/>
    <x v="16"/>
    <x v="4"/>
    <n v="0.42"/>
    <n v="380"/>
    <n v="159.6"/>
    <n v="82.992000000000004"/>
    <n v="0.52"/>
  </r>
  <r>
    <x v="4"/>
    <n v="1128299"/>
    <x v="698"/>
    <x v="2"/>
    <x v="22"/>
    <x v="16"/>
    <x v="5"/>
    <n v="0.37"/>
    <n v="850"/>
    <n v="314.5"/>
    <n v="125.80000000000001"/>
    <n v="0.4"/>
  </r>
  <r>
    <x v="4"/>
    <n v="1128299"/>
    <x v="228"/>
    <x v="2"/>
    <x v="22"/>
    <x v="16"/>
    <x v="0"/>
    <n v="0.38"/>
    <n v="1280"/>
    <n v="486.4"/>
    <n v="238.33599999999998"/>
    <n v="0.49"/>
  </r>
  <r>
    <x v="4"/>
    <n v="1128299"/>
    <x v="228"/>
    <x v="2"/>
    <x v="22"/>
    <x v="16"/>
    <x v="1"/>
    <n v="0.45"/>
    <n v="850"/>
    <n v="382.5"/>
    <n v="183.6"/>
    <n v="0.48"/>
  </r>
  <r>
    <x v="4"/>
    <n v="1128299"/>
    <x v="228"/>
    <x v="2"/>
    <x v="22"/>
    <x v="16"/>
    <x v="2"/>
    <n v="0.54"/>
    <n v="880"/>
    <n v="475.20000000000005"/>
    <n v="213.84"/>
    <n v="0.44999999999999996"/>
  </r>
  <r>
    <x v="4"/>
    <n v="1128299"/>
    <x v="228"/>
    <x v="2"/>
    <x v="22"/>
    <x v="16"/>
    <x v="3"/>
    <n v="0.49"/>
    <n v="650"/>
    <n v="318.5"/>
    <n v="152.88"/>
    <n v="0.48"/>
  </r>
  <r>
    <x v="4"/>
    <n v="1128299"/>
    <x v="228"/>
    <x v="2"/>
    <x v="22"/>
    <x v="16"/>
    <x v="4"/>
    <n v="0.54"/>
    <n v="260"/>
    <n v="140.4"/>
    <n v="74.412000000000006"/>
    <n v="0.53"/>
  </r>
  <r>
    <x v="4"/>
    <n v="1128299"/>
    <x v="228"/>
    <x v="2"/>
    <x v="22"/>
    <x v="16"/>
    <x v="5"/>
    <n v="0.49"/>
    <n v="870"/>
    <n v="426.3"/>
    <n v="179.04599999999999"/>
    <n v="0.42"/>
  </r>
  <r>
    <x v="4"/>
    <n v="1128299"/>
    <x v="247"/>
    <x v="2"/>
    <x v="22"/>
    <x v="16"/>
    <x v="0"/>
    <n v="0.51"/>
    <n v="1240"/>
    <n v="632.4"/>
    <n v="290.90399999999994"/>
    <n v="0.45999999999999996"/>
  </r>
  <r>
    <x v="4"/>
    <n v="1128299"/>
    <x v="247"/>
    <x v="2"/>
    <x v="22"/>
    <x v="16"/>
    <x v="1"/>
    <n v="0.54"/>
    <n v="830"/>
    <n v="448.20000000000005"/>
    <n v="219.61800000000002"/>
    <n v="0.49"/>
  </r>
  <r>
    <x v="4"/>
    <n v="1128299"/>
    <x v="247"/>
    <x v="2"/>
    <x v="22"/>
    <x v="16"/>
    <x v="2"/>
    <n v="0.55000000000000004"/>
    <n v="850"/>
    <n v="467.50000000000006"/>
    <n v="224.4"/>
    <n v="0.48"/>
  </r>
  <r>
    <x v="4"/>
    <n v="1128299"/>
    <x v="247"/>
    <x v="2"/>
    <x v="22"/>
    <x v="16"/>
    <x v="3"/>
    <n v="0.41"/>
    <n v="630"/>
    <n v="258.3"/>
    <n v="129.15"/>
    <n v="0.5"/>
  </r>
  <r>
    <x v="4"/>
    <n v="1128299"/>
    <x v="247"/>
    <x v="2"/>
    <x v="22"/>
    <x v="16"/>
    <x v="4"/>
    <n v="0.48"/>
    <n v="360"/>
    <n v="172.79999999999998"/>
    <n v="86.399999999999991"/>
    <n v="0.5"/>
  </r>
  <r>
    <x v="4"/>
    <n v="1128299"/>
    <x v="247"/>
    <x v="2"/>
    <x v="22"/>
    <x v="16"/>
    <x v="5"/>
    <n v="0.59"/>
    <n v="840"/>
    <n v="495.59999999999997"/>
    <n v="223.01999999999995"/>
    <n v="0.44999999999999996"/>
  </r>
  <r>
    <x v="4"/>
    <n v="1128299"/>
    <x v="278"/>
    <x v="2"/>
    <x v="22"/>
    <x v="16"/>
    <x v="0"/>
    <n v="0.48"/>
    <n v="1450"/>
    <n v="696"/>
    <n v="313.2"/>
    <n v="0.44999999999999996"/>
  </r>
  <r>
    <x v="4"/>
    <n v="1128299"/>
    <x v="278"/>
    <x v="2"/>
    <x v="22"/>
    <x v="16"/>
    <x v="1"/>
    <n v="0.5"/>
    <n v="1050"/>
    <n v="525"/>
    <n v="241.49999999999997"/>
    <n v="0.45999999999999996"/>
  </r>
  <r>
    <x v="4"/>
    <n v="1128299"/>
    <x v="278"/>
    <x v="2"/>
    <x v="22"/>
    <x v="16"/>
    <x v="2"/>
    <n v="0.5"/>
    <n v="950"/>
    <n v="475"/>
    <n v="237.5"/>
    <n v="0.5"/>
  </r>
  <r>
    <x v="4"/>
    <n v="1128299"/>
    <x v="278"/>
    <x v="2"/>
    <x v="22"/>
    <x v="16"/>
    <x v="3"/>
    <n v="0.49"/>
    <n v="830"/>
    <n v="406.7"/>
    <n v="195.21599999999998"/>
    <n v="0.48"/>
  </r>
  <r>
    <x v="4"/>
    <n v="1128299"/>
    <x v="278"/>
    <x v="2"/>
    <x v="22"/>
    <x v="16"/>
    <x v="4"/>
    <n v="0.41"/>
    <n v="440"/>
    <n v="180.39999999999998"/>
    <n v="99.22"/>
    <n v="0.55000000000000004"/>
  </r>
  <r>
    <x v="4"/>
    <n v="1128299"/>
    <x v="278"/>
    <x v="2"/>
    <x v="22"/>
    <x v="16"/>
    <x v="5"/>
    <n v="0.54"/>
    <n v="1580"/>
    <n v="853.2"/>
    <n v="383.94"/>
    <n v="0.44999999999999996"/>
  </r>
  <r>
    <x v="4"/>
    <n v="1128299"/>
    <x v="308"/>
    <x v="2"/>
    <x v="22"/>
    <x v="16"/>
    <x v="0"/>
    <n v="0.51"/>
    <n v="2250"/>
    <n v="1147.5"/>
    <n v="562.27499999999998"/>
    <n v="0.49"/>
  </r>
  <r>
    <x v="4"/>
    <n v="1128299"/>
    <x v="308"/>
    <x v="2"/>
    <x v="22"/>
    <x v="16"/>
    <x v="1"/>
    <n v="0.62"/>
    <n v="1690"/>
    <n v="1047.8"/>
    <n v="513.42199999999991"/>
    <n v="0.49"/>
  </r>
  <r>
    <x v="4"/>
    <n v="1128299"/>
    <x v="308"/>
    <x v="2"/>
    <x v="22"/>
    <x v="16"/>
    <x v="2"/>
    <n v="0.78"/>
    <n v="1890"/>
    <n v="1474.2"/>
    <n v="678.13199999999995"/>
    <n v="0.45999999999999996"/>
  </r>
  <r>
    <x v="4"/>
    <n v="1128299"/>
    <x v="308"/>
    <x v="2"/>
    <x v="22"/>
    <x v="16"/>
    <x v="3"/>
    <n v="0.74"/>
    <n v="1580"/>
    <n v="1169.2"/>
    <n v="584.6"/>
    <n v="0.5"/>
  </r>
  <r>
    <x v="4"/>
    <n v="1128299"/>
    <x v="308"/>
    <x v="2"/>
    <x v="22"/>
    <x v="16"/>
    <x v="4"/>
    <n v="0.86"/>
    <n v="1080"/>
    <n v="928.8"/>
    <n v="492.26400000000001"/>
    <n v="0.53"/>
  </r>
  <r>
    <x v="4"/>
    <n v="1128299"/>
    <x v="308"/>
    <x v="2"/>
    <x v="22"/>
    <x v="16"/>
    <x v="5"/>
    <n v="0.95"/>
    <n v="1890"/>
    <n v="1795.5"/>
    <n v="807.97499999999991"/>
    <n v="0.44999999999999996"/>
  </r>
  <r>
    <x v="4"/>
    <n v="1128299"/>
    <x v="337"/>
    <x v="2"/>
    <x v="22"/>
    <x v="16"/>
    <x v="0"/>
    <n v="0.79"/>
    <n v="2550"/>
    <n v="2014.5"/>
    <n v="966.95999999999992"/>
    <n v="0.48"/>
  </r>
  <r>
    <x v="4"/>
    <n v="1128299"/>
    <x v="337"/>
    <x v="2"/>
    <x v="22"/>
    <x v="16"/>
    <x v="1"/>
    <n v="0.85"/>
    <n v="1960"/>
    <n v="1666"/>
    <n v="783.02"/>
    <n v="0.47"/>
  </r>
  <r>
    <x v="4"/>
    <n v="1128299"/>
    <x v="337"/>
    <x v="2"/>
    <x v="22"/>
    <x v="16"/>
    <x v="2"/>
    <n v="0.86"/>
    <n v="1630"/>
    <n v="1401.8"/>
    <n v="658.84599999999989"/>
    <n v="0.47"/>
  </r>
  <r>
    <x v="4"/>
    <n v="1128299"/>
    <x v="337"/>
    <x v="2"/>
    <x v="22"/>
    <x v="16"/>
    <x v="3"/>
    <n v="0.82"/>
    <n v="1650"/>
    <n v="1353"/>
    <n v="649.43999999999994"/>
    <n v="0.48"/>
  </r>
  <r>
    <x v="4"/>
    <n v="1128299"/>
    <x v="337"/>
    <x v="2"/>
    <x v="22"/>
    <x v="16"/>
    <x v="4"/>
    <n v="0.84"/>
    <n v="1560"/>
    <n v="1310.3999999999999"/>
    <n v="655.19999999999993"/>
    <n v="0.5"/>
  </r>
  <r>
    <x v="4"/>
    <n v="1128299"/>
    <x v="337"/>
    <x v="2"/>
    <x v="22"/>
    <x v="16"/>
    <x v="5"/>
    <n v="0.97"/>
    <n v="1500"/>
    <n v="1455"/>
    <n v="611.1"/>
    <n v="0.42"/>
  </r>
  <r>
    <x v="4"/>
    <n v="1128299"/>
    <x v="369"/>
    <x v="2"/>
    <x v="22"/>
    <x v="16"/>
    <x v="0"/>
    <n v="0.81"/>
    <n v="2000"/>
    <n v="1620"/>
    <n v="777.6"/>
    <n v="0.48"/>
  </r>
  <r>
    <x v="4"/>
    <n v="1128299"/>
    <x v="369"/>
    <x v="2"/>
    <x v="22"/>
    <x v="16"/>
    <x v="1"/>
    <n v="0.76"/>
    <n v="2330"/>
    <n v="1770.8"/>
    <n v="867.69200000000001"/>
    <n v="0.49"/>
  </r>
  <r>
    <x v="4"/>
    <n v="1128299"/>
    <x v="369"/>
    <x v="2"/>
    <x v="22"/>
    <x v="16"/>
    <x v="2"/>
    <n v="0.68"/>
    <n v="1950"/>
    <n v="1326"/>
    <n v="649.74"/>
    <n v="0.49"/>
  </r>
  <r>
    <x v="4"/>
    <n v="1128299"/>
    <x v="369"/>
    <x v="2"/>
    <x v="22"/>
    <x v="16"/>
    <x v="3"/>
    <n v="0.68"/>
    <n v="1190"/>
    <n v="809.2"/>
    <n v="372.23199999999997"/>
    <n v="0.45999999999999996"/>
  </r>
  <r>
    <x v="4"/>
    <n v="1128299"/>
    <x v="369"/>
    <x v="2"/>
    <x v="22"/>
    <x v="16"/>
    <x v="4"/>
    <n v="0.65"/>
    <n v="1280"/>
    <n v="832"/>
    <n v="440.96000000000004"/>
    <n v="0.53"/>
  </r>
  <r>
    <x v="4"/>
    <n v="1128299"/>
    <x v="369"/>
    <x v="2"/>
    <x v="22"/>
    <x v="16"/>
    <x v="5"/>
    <n v="0.69"/>
    <n v="730"/>
    <n v="503.7"/>
    <n v="221.62799999999999"/>
    <n v="0.44"/>
  </r>
  <r>
    <x v="4"/>
    <n v="1128299"/>
    <x v="401"/>
    <x v="2"/>
    <x v="22"/>
    <x v="16"/>
    <x v="0"/>
    <n v="0.46"/>
    <n v="1220"/>
    <n v="561.20000000000005"/>
    <n v="252.54"/>
    <n v="0.44999999999999996"/>
  </r>
  <r>
    <x v="4"/>
    <n v="1128299"/>
    <x v="401"/>
    <x v="2"/>
    <x v="22"/>
    <x v="16"/>
    <x v="1"/>
    <n v="0.51"/>
    <n v="1220"/>
    <n v="622.20000000000005"/>
    <n v="286.21199999999999"/>
    <n v="0.45999999999999996"/>
  </r>
  <r>
    <x v="4"/>
    <n v="1128299"/>
    <x v="401"/>
    <x v="2"/>
    <x v="22"/>
    <x v="16"/>
    <x v="2"/>
    <n v="0.49"/>
    <n v="750"/>
    <n v="367.5"/>
    <n v="165.37499999999997"/>
    <n v="0.44999999999999996"/>
  </r>
  <r>
    <x v="4"/>
    <n v="1128299"/>
    <x v="401"/>
    <x v="2"/>
    <x v="22"/>
    <x v="16"/>
    <x v="3"/>
    <n v="0.49"/>
    <n v="520"/>
    <n v="254.79999999999998"/>
    <n v="117.20799999999998"/>
    <n v="0.45999999999999996"/>
  </r>
  <r>
    <x v="4"/>
    <n v="1128299"/>
    <x v="401"/>
    <x v="2"/>
    <x v="22"/>
    <x v="16"/>
    <x v="4"/>
    <n v="0.57999999999999996"/>
    <n v="590"/>
    <n v="342.2"/>
    <n v="181.36600000000001"/>
    <n v="0.53"/>
  </r>
  <r>
    <x v="4"/>
    <n v="1128299"/>
    <x v="401"/>
    <x v="2"/>
    <x v="22"/>
    <x v="16"/>
    <x v="5"/>
    <n v="0.41"/>
    <n v="730"/>
    <n v="299.29999999999995"/>
    <n v="125.70599999999997"/>
    <n v="0.42"/>
  </r>
  <r>
    <x v="4"/>
    <n v="1128299"/>
    <x v="430"/>
    <x v="2"/>
    <x v="22"/>
    <x v="16"/>
    <x v="0"/>
    <n v="0.38"/>
    <n v="1020"/>
    <n v="387.6"/>
    <n v="182.172"/>
    <n v="0.47"/>
  </r>
  <r>
    <x v="4"/>
    <n v="1128299"/>
    <x v="430"/>
    <x v="2"/>
    <x v="22"/>
    <x v="16"/>
    <x v="1"/>
    <n v="0.5"/>
    <n v="1420"/>
    <n v="710"/>
    <n v="326.59999999999997"/>
    <n v="0.45999999999999996"/>
  </r>
  <r>
    <x v="4"/>
    <n v="1128299"/>
    <x v="430"/>
    <x v="2"/>
    <x v="22"/>
    <x v="16"/>
    <x v="2"/>
    <n v="0.46"/>
    <n v="910"/>
    <n v="418.6"/>
    <n v="205.114"/>
    <n v="0.49"/>
  </r>
  <r>
    <x v="4"/>
    <n v="1128299"/>
    <x v="430"/>
    <x v="2"/>
    <x v="22"/>
    <x v="16"/>
    <x v="3"/>
    <n v="0.44"/>
    <n v="810"/>
    <n v="356.4"/>
    <n v="171.07199999999997"/>
    <n v="0.48"/>
  </r>
  <r>
    <x v="4"/>
    <n v="1128299"/>
    <x v="430"/>
    <x v="2"/>
    <x v="22"/>
    <x v="16"/>
    <x v="4"/>
    <n v="0.51"/>
    <n v="750"/>
    <n v="382.5"/>
    <n v="206.55"/>
    <n v="0.54"/>
  </r>
  <r>
    <x v="4"/>
    <n v="1128299"/>
    <x v="430"/>
    <x v="2"/>
    <x v="22"/>
    <x v="16"/>
    <x v="5"/>
    <n v="0.57999999999999996"/>
    <n v="1050"/>
    <n v="609"/>
    <n v="261.87"/>
    <n v="0.43"/>
  </r>
  <r>
    <x v="4"/>
    <n v="1128299"/>
    <x v="461"/>
    <x v="2"/>
    <x v="22"/>
    <x v="16"/>
    <x v="0"/>
    <n v="0.44"/>
    <n v="1730"/>
    <n v="761.2"/>
    <n v="350.15199999999999"/>
    <n v="0.45999999999999996"/>
  </r>
  <r>
    <x v="4"/>
    <n v="1128299"/>
    <x v="461"/>
    <x v="2"/>
    <x v="22"/>
    <x v="16"/>
    <x v="1"/>
    <n v="0.48"/>
    <n v="1950"/>
    <n v="936"/>
    <n v="468"/>
    <n v="0.5"/>
  </r>
  <r>
    <x v="4"/>
    <n v="1128299"/>
    <x v="461"/>
    <x v="2"/>
    <x v="22"/>
    <x v="16"/>
    <x v="2"/>
    <n v="0.42"/>
    <n v="1280"/>
    <n v="537.6"/>
    <n v="268.8"/>
    <n v="0.5"/>
  </r>
  <r>
    <x v="4"/>
    <n v="1128299"/>
    <x v="461"/>
    <x v="2"/>
    <x v="22"/>
    <x v="16"/>
    <x v="3"/>
    <n v="0.51"/>
    <n v="1310"/>
    <n v="668.1"/>
    <n v="307.32599999999996"/>
    <n v="0.45999999999999996"/>
  </r>
  <r>
    <x v="4"/>
    <n v="1128299"/>
    <x v="461"/>
    <x v="2"/>
    <x v="22"/>
    <x v="16"/>
    <x v="4"/>
    <n v="0.68"/>
    <n v="1110"/>
    <n v="754.80000000000007"/>
    <n v="407.59200000000004"/>
    <n v="0.54"/>
  </r>
  <r>
    <x v="4"/>
    <n v="1128299"/>
    <x v="461"/>
    <x v="2"/>
    <x v="22"/>
    <x v="16"/>
    <x v="5"/>
    <n v="0.76"/>
    <n v="1490"/>
    <n v="1132.4000000000001"/>
    <n v="475.608"/>
    <n v="0.42"/>
  </r>
  <r>
    <x v="4"/>
    <n v="1128299"/>
    <x v="490"/>
    <x v="2"/>
    <x v="22"/>
    <x v="16"/>
    <x v="0"/>
    <n v="0.61"/>
    <n v="1880"/>
    <n v="1146.8"/>
    <n v="550.46399999999994"/>
    <n v="0.48"/>
  </r>
  <r>
    <x v="4"/>
    <n v="1128299"/>
    <x v="490"/>
    <x v="2"/>
    <x v="22"/>
    <x v="16"/>
    <x v="1"/>
    <n v="0.72"/>
    <n v="2180"/>
    <n v="1569.6"/>
    <n v="737.71199999999988"/>
    <n v="0.47"/>
  </r>
  <r>
    <x v="4"/>
    <n v="1128299"/>
    <x v="490"/>
    <x v="2"/>
    <x v="22"/>
    <x v="16"/>
    <x v="2"/>
    <n v="0.67"/>
    <n v="1650"/>
    <n v="1105.5"/>
    <n v="497.47499999999997"/>
    <n v="0.44999999999999996"/>
  </r>
  <r>
    <x v="4"/>
    <n v="1128299"/>
    <x v="490"/>
    <x v="2"/>
    <x v="22"/>
    <x v="16"/>
    <x v="3"/>
    <n v="0.67"/>
    <n v="1430"/>
    <n v="958.1"/>
    <n v="431.14499999999998"/>
    <n v="0.44999999999999996"/>
  </r>
  <r>
    <x v="4"/>
    <n v="1128299"/>
    <x v="490"/>
    <x v="2"/>
    <x v="22"/>
    <x v="16"/>
    <x v="4"/>
    <n v="0.72"/>
    <n v="1330"/>
    <n v="957.59999999999991"/>
    <n v="478.79999999999995"/>
    <n v="0.5"/>
  </r>
  <r>
    <x v="4"/>
    <n v="1128299"/>
    <x v="490"/>
    <x v="2"/>
    <x v="22"/>
    <x v="16"/>
    <x v="5"/>
    <n v="0.77"/>
    <n v="1730"/>
    <n v="1332.1000000000001"/>
    <n v="532.84"/>
    <n v="0.4"/>
  </r>
  <r>
    <x v="4"/>
    <n v="1128299"/>
    <x v="181"/>
    <x v="2"/>
    <x v="22"/>
    <x v="16"/>
    <x v="0"/>
    <n v="0.33"/>
    <n v="1000"/>
    <n v="330"/>
    <n v="168.3"/>
    <n v="0.51"/>
  </r>
  <r>
    <x v="4"/>
    <n v="1128299"/>
    <x v="181"/>
    <x v="2"/>
    <x v="22"/>
    <x v="16"/>
    <x v="1"/>
    <n v="0.42"/>
    <n v="1000"/>
    <n v="420"/>
    <n v="226.8"/>
    <n v="0.54"/>
  </r>
  <r>
    <x v="4"/>
    <n v="1128299"/>
    <x v="181"/>
    <x v="2"/>
    <x v="22"/>
    <x v="16"/>
    <x v="2"/>
    <n v="0.43"/>
    <n v="1120"/>
    <n v="481.59999999999997"/>
    <n v="260.06400000000002"/>
    <n v="0.54"/>
  </r>
  <r>
    <x v="4"/>
    <n v="1128299"/>
    <x v="181"/>
    <x v="2"/>
    <x v="22"/>
    <x v="16"/>
    <x v="3"/>
    <n v="0.41"/>
    <n v="680"/>
    <n v="278.8"/>
    <n v="153.33999999999997"/>
    <n v="0.54999999999999993"/>
  </r>
  <r>
    <x v="4"/>
    <n v="1128299"/>
    <x v="181"/>
    <x v="2"/>
    <x v="22"/>
    <x v="16"/>
    <x v="4"/>
    <n v="0.46"/>
    <n v="580"/>
    <n v="266.8"/>
    <n v="157.41200000000003"/>
    <n v="0.59000000000000008"/>
  </r>
  <r>
    <x v="4"/>
    <n v="1128299"/>
    <x v="181"/>
    <x v="2"/>
    <x v="22"/>
    <x v="16"/>
    <x v="5"/>
    <n v="0.41"/>
    <n v="1220"/>
    <n v="500.2"/>
    <n v="240.09599999999998"/>
    <n v="0.48"/>
  </r>
  <r>
    <x v="4"/>
    <n v="1128299"/>
    <x v="212"/>
    <x v="2"/>
    <x v="22"/>
    <x v="16"/>
    <x v="0"/>
    <n v="0.33"/>
    <n v="1400"/>
    <n v="462"/>
    <n v="244.86"/>
    <n v="0.53"/>
  </r>
  <r>
    <x v="4"/>
    <n v="1128299"/>
    <x v="212"/>
    <x v="2"/>
    <x v="22"/>
    <x v="16"/>
    <x v="1"/>
    <n v="0.41"/>
    <n v="1160"/>
    <n v="475.59999999999997"/>
    <n v="242.55599999999998"/>
    <n v="0.51"/>
  </r>
  <r>
    <x v="4"/>
    <n v="1128299"/>
    <x v="212"/>
    <x v="2"/>
    <x v="22"/>
    <x v="16"/>
    <x v="2"/>
    <n v="0.41"/>
    <n v="1200"/>
    <n v="491.99999999999994"/>
    <n v="255.83999999999997"/>
    <n v="0.52"/>
  </r>
  <r>
    <x v="4"/>
    <n v="1128299"/>
    <x v="212"/>
    <x v="1"/>
    <x v="23"/>
    <x v="26"/>
    <x v="3"/>
    <n v="0.44"/>
    <n v="730"/>
    <n v="321.2"/>
    <n v="176.65999999999997"/>
    <n v="0.54999999999999993"/>
  </r>
  <r>
    <x v="4"/>
    <n v="1128299"/>
    <x v="212"/>
    <x v="1"/>
    <x v="23"/>
    <x v="26"/>
    <x v="4"/>
    <n v="0.48"/>
    <n v="510"/>
    <n v="244.79999999999998"/>
    <n v="146.88"/>
    <n v="0.6"/>
  </r>
  <r>
    <x v="4"/>
    <n v="1128299"/>
    <x v="212"/>
    <x v="1"/>
    <x v="23"/>
    <x v="26"/>
    <x v="5"/>
    <n v="0.44"/>
    <n v="1050"/>
    <n v="462"/>
    <n v="221.76"/>
    <n v="0.48"/>
  </r>
  <r>
    <x v="4"/>
    <n v="1128299"/>
    <x v="221"/>
    <x v="1"/>
    <x v="23"/>
    <x v="26"/>
    <x v="0"/>
    <n v="0.44"/>
    <n v="1470"/>
    <n v="646.79999999999995"/>
    <n v="329.86799999999999"/>
    <n v="0.51"/>
  </r>
  <r>
    <x v="4"/>
    <n v="1128299"/>
    <x v="221"/>
    <x v="1"/>
    <x v="23"/>
    <x v="26"/>
    <x v="1"/>
    <n v="0.51"/>
    <n v="1010"/>
    <n v="515.1"/>
    <n v="283.30499999999995"/>
    <n v="0.54999999999999993"/>
  </r>
  <r>
    <x v="4"/>
    <n v="1128299"/>
    <x v="221"/>
    <x v="1"/>
    <x v="23"/>
    <x v="26"/>
    <x v="2"/>
    <n v="0.56000000000000005"/>
    <n v="1160"/>
    <n v="649.6"/>
    <n v="357.28"/>
    <n v="0.54999999999999993"/>
  </r>
  <r>
    <x v="4"/>
    <n v="1128299"/>
    <x v="221"/>
    <x v="1"/>
    <x v="23"/>
    <x v="26"/>
    <x v="3"/>
    <n v="0.5"/>
    <n v="840"/>
    <n v="420"/>
    <n v="230.99999999999997"/>
    <n v="0.54999999999999993"/>
  </r>
  <r>
    <x v="4"/>
    <n v="1128299"/>
    <x v="221"/>
    <x v="1"/>
    <x v="23"/>
    <x v="26"/>
    <x v="4"/>
    <n v="0.56000000000000005"/>
    <n v="390"/>
    <n v="218.40000000000003"/>
    <n v="131.04000000000002"/>
    <n v="0.6"/>
  </r>
  <r>
    <x v="4"/>
    <n v="1128299"/>
    <x v="221"/>
    <x v="1"/>
    <x v="23"/>
    <x v="26"/>
    <x v="5"/>
    <n v="0.41"/>
    <n v="950"/>
    <n v="389.5"/>
    <n v="175.27499999999998"/>
    <n v="0.44999999999999996"/>
  </r>
  <r>
    <x v="4"/>
    <n v="1128299"/>
    <x v="240"/>
    <x v="1"/>
    <x v="23"/>
    <x v="26"/>
    <x v="0"/>
    <n v="0.48"/>
    <n v="1420"/>
    <n v="681.6"/>
    <n v="354.43200000000002"/>
    <n v="0.52"/>
  </r>
  <r>
    <x v="4"/>
    <n v="1128299"/>
    <x v="240"/>
    <x v="1"/>
    <x v="23"/>
    <x v="26"/>
    <x v="1"/>
    <n v="0.52"/>
    <n v="880"/>
    <n v="457.6"/>
    <n v="228.8"/>
    <n v="0.5"/>
  </r>
  <r>
    <x v="4"/>
    <n v="1128299"/>
    <x v="240"/>
    <x v="1"/>
    <x v="23"/>
    <x v="26"/>
    <x v="2"/>
    <n v="0.52"/>
    <n v="1050"/>
    <n v="546"/>
    <n v="278.45999999999998"/>
    <n v="0.51"/>
  </r>
  <r>
    <x v="4"/>
    <n v="1128299"/>
    <x v="240"/>
    <x v="1"/>
    <x v="23"/>
    <x v="26"/>
    <x v="3"/>
    <n v="0.39"/>
    <n v="740"/>
    <n v="288.60000000000002"/>
    <n v="152.95800000000003"/>
    <n v="0.53"/>
  </r>
  <r>
    <x v="4"/>
    <n v="1128299"/>
    <x v="240"/>
    <x v="1"/>
    <x v="23"/>
    <x v="26"/>
    <x v="4"/>
    <n v="0.43"/>
    <n v="530"/>
    <n v="227.9"/>
    <n v="129.90300000000002"/>
    <n v="0.57000000000000006"/>
  </r>
  <r>
    <x v="4"/>
    <n v="1128299"/>
    <x v="240"/>
    <x v="1"/>
    <x v="23"/>
    <x v="26"/>
    <x v="5"/>
    <n v="0.55000000000000004"/>
    <n v="1050"/>
    <n v="577.5"/>
    <n v="288.75"/>
    <n v="0.5"/>
  </r>
  <r>
    <x v="4"/>
    <n v="1128299"/>
    <x v="271"/>
    <x v="1"/>
    <x v="23"/>
    <x v="26"/>
    <x v="0"/>
    <n v="0.43"/>
    <n v="1600"/>
    <n v="688"/>
    <n v="364.64000000000004"/>
    <n v="0.53"/>
  </r>
  <r>
    <x v="4"/>
    <n v="1128299"/>
    <x v="271"/>
    <x v="1"/>
    <x v="23"/>
    <x v="26"/>
    <x v="1"/>
    <n v="0.47"/>
    <n v="1000"/>
    <n v="470"/>
    <n v="244.4"/>
    <n v="0.52"/>
  </r>
  <r>
    <x v="4"/>
    <n v="1128299"/>
    <x v="271"/>
    <x v="1"/>
    <x v="23"/>
    <x v="26"/>
    <x v="2"/>
    <n v="0.49"/>
    <n v="1120"/>
    <n v="548.79999999999995"/>
    <n v="279.88799999999998"/>
    <n v="0.51"/>
  </r>
  <r>
    <x v="4"/>
    <n v="1128299"/>
    <x v="271"/>
    <x v="1"/>
    <x v="23"/>
    <x v="26"/>
    <x v="3"/>
    <n v="0.44"/>
    <n v="850"/>
    <n v="374"/>
    <n v="190.74"/>
    <n v="0.51"/>
  </r>
  <r>
    <x v="4"/>
    <n v="1128299"/>
    <x v="271"/>
    <x v="1"/>
    <x v="23"/>
    <x v="26"/>
    <x v="4"/>
    <n v="0.36"/>
    <n v="650"/>
    <n v="234"/>
    <n v="138.06000000000003"/>
    <n v="0.59000000000000008"/>
  </r>
  <r>
    <x v="4"/>
    <n v="1128299"/>
    <x v="271"/>
    <x v="1"/>
    <x v="23"/>
    <x v="26"/>
    <x v="5"/>
    <n v="0.59"/>
    <n v="1670"/>
    <n v="985.3"/>
    <n v="443.38499999999993"/>
    <n v="0.44999999999999996"/>
  </r>
  <r>
    <x v="4"/>
    <n v="1128299"/>
    <x v="301"/>
    <x v="1"/>
    <x v="23"/>
    <x v="26"/>
    <x v="0"/>
    <n v="0.57999999999999996"/>
    <n v="2480"/>
    <n v="1438.3999999999999"/>
    <n v="733.58399999999995"/>
    <n v="0.51"/>
  </r>
  <r>
    <x v="4"/>
    <n v="1128299"/>
    <x v="301"/>
    <x v="1"/>
    <x v="23"/>
    <x v="26"/>
    <x v="1"/>
    <n v="0.65"/>
    <n v="2100"/>
    <n v="1365"/>
    <n v="709.80000000000007"/>
    <n v="0.52"/>
  </r>
  <r>
    <x v="4"/>
    <n v="1128299"/>
    <x v="301"/>
    <x v="1"/>
    <x v="23"/>
    <x v="26"/>
    <x v="2"/>
    <n v="0.83"/>
    <n v="2030"/>
    <n v="1684.8999999999999"/>
    <n v="926.69499999999982"/>
    <n v="0.54999999999999993"/>
  </r>
  <r>
    <x v="4"/>
    <n v="1128299"/>
    <x v="301"/>
    <x v="1"/>
    <x v="23"/>
    <x v="26"/>
    <x v="3"/>
    <n v="0.82"/>
    <n v="1610"/>
    <n v="1320.1999999999998"/>
    <n v="726.10999999999979"/>
    <n v="0.54999999999999993"/>
  </r>
  <r>
    <x v="4"/>
    <n v="1128299"/>
    <x v="301"/>
    <x v="1"/>
    <x v="23"/>
    <x v="26"/>
    <x v="4"/>
    <n v="0.92"/>
    <n v="1170"/>
    <n v="1076.4000000000001"/>
    <n v="613.54800000000012"/>
    <n v="0.57000000000000006"/>
  </r>
  <r>
    <x v="4"/>
    <n v="1128299"/>
    <x v="301"/>
    <x v="1"/>
    <x v="23"/>
    <x v="26"/>
    <x v="5"/>
    <n v="1"/>
    <n v="1950"/>
    <n v="1950"/>
    <n v="936"/>
    <n v="0.48"/>
  </r>
  <r>
    <x v="4"/>
    <n v="1128299"/>
    <x v="330"/>
    <x v="1"/>
    <x v="23"/>
    <x v="26"/>
    <x v="0"/>
    <n v="0.86"/>
    <n v="2700"/>
    <n v="2322"/>
    <n v="1230.6600000000001"/>
    <n v="0.53"/>
  </r>
  <r>
    <x v="4"/>
    <n v="1128299"/>
    <x v="330"/>
    <x v="1"/>
    <x v="23"/>
    <x v="26"/>
    <x v="1"/>
    <n v="0.92"/>
    <n v="2030"/>
    <n v="1867.6000000000001"/>
    <n v="1027.18"/>
    <n v="0.54999999999999993"/>
  </r>
  <r>
    <x v="4"/>
    <n v="1128299"/>
    <x v="330"/>
    <x v="1"/>
    <x v="23"/>
    <x v="26"/>
    <x v="2"/>
    <n v="0.9"/>
    <n v="1960"/>
    <n v="1764"/>
    <n v="952.56000000000006"/>
    <n v="0.54"/>
  </r>
  <r>
    <x v="4"/>
    <n v="1128299"/>
    <x v="330"/>
    <x v="1"/>
    <x v="23"/>
    <x v="26"/>
    <x v="3"/>
    <n v="0.86"/>
    <n v="1680"/>
    <n v="1444.8"/>
    <n v="780.19200000000001"/>
    <n v="0.54"/>
  </r>
  <r>
    <x v="4"/>
    <n v="1128299"/>
    <x v="330"/>
    <x v="1"/>
    <x v="23"/>
    <x v="26"/>
    <x v="4"/>
    <n v="0.86"/>
    <n v="1890"/>
    <n v="1625.3999999999999"/>
    <n v="942.73200000000008"/>
    <n v="0.58000000000000007"/>
  </r>
  <r>
    <x v="4"/>
    <n v="1128299"/>
    <x v="330"/>
    <x v="1"/>
    <x v="23"/>
    <x v="26"/>
    <x v="5"/>
    <n v="1.03"/>
    <n v="1630"/>
    <n v="1678.9"/>
    <n v="805.87199999999996"/>
    <n v="0.48"/>
  </r>
  <r>
    <x v="4"/>
    <n v="1128299"/>
    <x v="362"/>
    <x v="1"/>
    <x v="23"/>
    <x v="26"/>
    <x v="0"/>
    <n v="0.86"/>
    <n v="2550"/>
    <n v="2193"/>
    <n v="1118.43"/>
    <n v="0.51"/>
  </r>
  <r>
    <x v="4"/>
    <n v="1128299"/>
    <x v="362"/>
    <x v="1"/>
    <x v="23"/>
    <x v="26"/>
    <x v="1"/>
    <n v="0.77"/>
    <n v="2390"/>
    <n v="1840.3"/>
    <n v="938.553"/>
    <n v="0.51"/>
  </r>
  <r>
    <x v="4"/>
    <n v="1128299"/>
    <x v="362"/>
    <x v="1"/>
    <x v="23"/>
    <x v="26"/>
    <x v="2"/>
    <n v="0.7"/>
    <n v="1890"/>
    <n v="1323"/>
    <n v="727.64999999999986"/>
    <n v="0.54999999999999993"/>
  </r>
  <r>
    <x v="4"/>
    <n v="1128299"/>
    <x v="362"/>
    <x v="1"/>
    <x v="23"/>
    <x v="26"/>
    <x v="3"/>
    <n v="0.74"/>
    <n v="1280"/>
    <n v="947.2"/>
    <n v="502.01600000000008"/>
    <n v="0.53"/>
  </r>
  <r>
    <x v="4"/>
    <n v="1128299"/>
    <x v="362"/>
    <x v="1"/>
    <x v="23"/>
    <x v="26"/>
    <x v="4"/>
    <n v="0.64"/>
    <n v="1380"/>
    <n v="883.2"/>
    <n v="521.08800000000008"/>
    <n v="0.59000000000000008"/>
  </r>
  <r>
    <x v="4"/>
    <n v="1128299"/>
    <x v="362"/>
    <x v="1"/>
    <x v="23"/>
    <x v="26"/>
    <x v="5"/>
    <n v="0.63"/>
    <n v="900"/>
    <n v="567"/>
    <n v="277.83"/>
    <n v="0.49"/>
  </r>
  <r>
    <x v="4"/>
    <n v="1128299"/>
    <x v="394"/>
    <x v="1"/>
    <x v="23"/>
    <x v="26"/>
    <x v="0"/>
    <n v="0.43"/>
    <n v="1450"/>
    <n v="623.5"/>
    <n v="342.92499999999995"/>
    <n v="0.54999999999999993"/>
  </r>
  <r>
    <x v="4"/>
    <n v="1128299"/>
    <x v="394"/>
    <x v="1"/>
    <x v="23"/>
    <x v="26"/>
    <x v="1"/>
    <n v="0.46"/>
    <n v="1250"/>
    <n v="575"/>
    <n v="293.25"/>
    <n v="0.51"/>
  </r>
  <r>
    <x v="4"/>
    <n v="1128299"/>
    <x v="394"/>
    <x v="1"/>
    <x v="23"/>
    <x v="26"/>
    <x v="2"/>
    <n v="0.43"/>
    <n v="780"/>
    <n v="335.4"/>
    <n v="174.40799999999999"/>
    <n v="0.52"/>
  </r>
  <r>
    <x v="4"/>
    <n v="1128299"/>
    <x v="394"/>
    <x v="1"/>
    <x v="23"/>
    <x v="26"/>
    <x v="3"/>
    <n v="0.41"/>
    <n v="630"/>
    <n v="258.3"/>
    <n v="131.733"/>
    <n v="0.51"/>
  </r>
  <r>
    <x v="4"/>
    <n v="1128299"/>
    <x v="394"/>
    <x v="1"/>
    <x v="23"/>
    <x v="26"/>
    <x v="4"/>
    <n v="0.51"/>
    <n v="770"/>
    <n v="392.7"/>
    <n v="215.98500000000001"/>
    <n v="0.55000000000000004"/>
  </r>
  <r>
    <x v="4"/>
    <n v="1128299"/>
    <x v="394"/>
    <x v="1"/>
    <x v="23"/>
    <x v="26"/>
    <x v="5"/>
    <n v="0.39"/>
    <n v="750"/>
    <n v="292.5"/>
    <n v="146.25"/>
    <n v="0.5"/>
  </r>
  <r>
    <x v="4"/>
    <n v="1128299"/>
    <x v="423"/>
    <x v="1"/>
    <x v="23"/>
    <x v="26"/>
    <x v="0"/>
    <n v="0.34"/>
    <n v="1120"/>
    <n v="380.8"/>
    <n v="205.63200000000003"/>
    <n v="0.54"/>
  </r>
  <r>
    <x v="4"/>
    <n v="1128299"/>
    <x v="423"/>
    <x v="1"/>
    <x v="23"/>
    <x v="26"/>
    <x v="1"/>
    <n v="0.45"/>
    <n v="1550"/>
    <n v="697.5"/>
    <n v="383.62499999999994"/>
    <n v="0.54999999999999993"/>
  </r>
  <r>
    <x v="4"/>
    <n v="1128299"/>
    <x v="423"/>
    <x v="1"/>
    <x v="23"/>
    <x v="26"/>
    <x v="2"/>
    <n v="0.42"/>
    <n v="1000"/>
    <n v="420"/>
    <n v="210"/>
    <n v="0.5"/>
  </r>
  <r>
    <x v="4"/>
    <n v="1128299"/>
    <x v="423"/>
    <x v="1"/>
    <x v="23"/>
    <x v="26"/>
    <x v="3"/>
    <n v="0.36"/>
    <n v="1050"/>
    <n v="378"/>
    <n v="189"/>
    <n v="0.5"/>
  </r>
  <r>
    <x v="4"/>
    <n v="1128299"/>
    <x v="423"/>
    <x v="1"/>
    <x v="23"/>
    <x v="26"/>
    <x v="4"/>
    <n v="0.47"/>
    <n v="950"/>
    <n v="446.5"/>
    <n v="263.43500000000006"/>
    <n v="0.59000000000000008"/>
  </r>
  <r>
    <x v="4"/>
    <n v="1128299"/>
    <x v="423"/>
    <x v="1"/>
    <x v="23"/>
    <x v="26"/>
    <x v="5"/>
    <n v="0.5"/>
    <n v="1080"/>
    <n v="540"/>
    <n v="253.79999999999998"/>
    <n v="0.47"/>
  </r>
  <r>
    <x v="4"/>
    <n v="1128299"/>
    <x v="454"/>
    <x v="1"/>
    <x v="23"/>
    <x v="26"/>
    <x v="0"/>
    <n v="0.39"/>
    <n v="1880"/>
    <n v="733.2"/>
    <n v="366.6"/>
    <n v="0.5"/>
  </r>
  <r>
    <x v="4"/>
    <n v="1128299"/>
    <x v="454"/>
    <x v="1"/>
    <x v="23"/>
    <x v="26"/>
    <x v="1"/>
    <n v="0.42"/>
    <n v="2100"/>
    <n v="882"/>
    <n v="458.64000000000004"/>
    <n v="0.52"/>
  </r>
  <r>
    <x v="4"/>
    <n v="1128299"/>
    <x v="454"/>
    <x v="1"/>
    <x v="23"/>
    <x v="26"/>
    <x v="2"/>
    <n v="0.38"/>
    <n v="1370"/>
    <n v="520.6"/>
    <n v="270.71200000000005"/>
    <n v="0.52"/>
  </r>
  <r>
    <x v="4"/>
    <n v="1128299"/>
    <x v="454"/>
    <x v="1"/>
    <x v="23"/>
    <x v="26"/>
    <x v="3"/>
    <n v="0.48"/>
    <n v="1250"/>
    <n v="600"/>
    <n v="300"/>
    <n v="0.5"/>
  </r>
  <r>
    <x v="4"/>
    <n v="1128299"/>
    <x v="454"/>
    <x v="1"/>
    <x v="23"/>
    <x v="26"/>
    <x v="4"/>
    <n v="0.68"/>
    <n v="1190"/>
    <n v="809.2"/>
    <n v="445.06000000000006"/>
    <n v="0.55000000000000004"/>
  </r>
  <r>
    <x v="4"/>
    <n v="1128299"/>
    <x v="454"/>
    <x v="1"/>
    <x v="23"/>
    <x v="26"/>
    <x v="5"/>
    <n v="0.81"/>
    <n v="1740"/>
    <n v="1409.4"/>
    <n v="676.51200000000006"/>
    <n v="0.48"/>
  </r>
  <r>
    <x v="4"/>
    <n v="1128299"/>
    <x v="483"/>
    <x v="1"/>
    <x v="23"/>
    <x v="26"/>
    <x v="0"/>
    <n v="0.69"/>
    <n v="2400"/>
    <n v="1655.9999999999998"/>
    <n v="861.11999999999989"/>
    <n v="0.52"/>
  </r>
  <r>
    <x v="4"/>
    <n v="1128299"/>
    <x v="483"/>
    <x v="1"/>
    <x v="23"/>
    <x v="26"/>
    <x v="1"/>
    <n v="0.72"/>
    <n v="2160"/>
    <n v="1555.2"/>
    <n v="777.6"/>
    <n v="0.5"/>
  </r>
  <r>
    <x v="0"/>
    <n v="1128299"/>
    <x v="483"/>
    <x v="1"/>
    <x v="23"/>
    <x v="26"/>
    <x v="2"/>
    <n v="0.69"/>
    <n v="1620"/>
    <n v="1117.8"/>
    <n v="581.25599999999997"/>
    <n v="0.52"/>
  </r>
  <r>
    <x v="0"/>
    <n v="1128299"/>
    <x v="483"/>
    <x v="1"/>
    <x v="23"/>
    <x v="26"/>
    <x v="3"/>
    <n v="0.72"/>
    <n v="1560"/>
    <n v="1123.2"/>
    <n v="606.52800000000002"/>
    <n v="0.54"/>
  </r>
  <r>
    <x v="0"/>
    <n v="1128299"/>
    <x v="483"/>
    <x v="1"/>
    <x v="23"/>
    <x v="26"/>
    <x v="4"/>
    <n v="0.82"/>
    <n v="1310"/>
    <n v="1074.2"/>
    <n v="623.03600000000006"/>
    <n v="0.58000000000000007"/>
  </r>
  <r>
    <x v="0"/>
    <n v="1128299"/>
    <x v="483"/>
    <x v="1"/>
    <x v="23"/>
    <x v="26"/>
    <x v="5"/>
    <n v="0.87"/>
    <n v="1750"/>
    <n v="1522.5"/>
    <n v="685.12499999999989"/>
    <n v="0.44999999999999996"/>
  </r>
  <r>
    <x v="0"/>
    <n v="1197831"/>
    <x v="169"/>
    <x v="1"/>
    <x v="23"/>
    <x v="26"/>
    <x v="0"/>
    <n v="0.19"/>
    <n v="1820"/>
    <n v="345.8"/>
    <n v="148.69399999999999"/>
    <n v="0.43"/>
  </r>
  <r>
    <x v="0"/>
    <n v="1197831"/>
    <x v="169"/>
    <x v="1"/>
    <x v="23"/>
    <x v="26"/>
    <x v="1"/>
    <n v="0.28000000000000003"/>
    <n v="1960"/>
    <n v="548.80000000000007"/>
    <n v="246.96"/>
    <n v="0.44999999999999996"/>
  </r>
  <r>
    <x v="0"/>
    <n v="1197831"/>
    <x v="169"/>
    <x v="1"/>
    <x v="23"/>
    <x v="26"/>
    <x v="2"/>
    <n v="0.28000000000000003"/>
    <n v="1190"/>
    <n v="333.20000000000005"/>
    <n v="133.28000000000003"/>
    <n v="0.4"/>
  </r>
  <r>
    <x v="0"/>
    <n v="1197831"/>
    <x v="169"/>
    <x v="1"/>
    <x v="23"/>
    <x v="26"/>
    <x v="3"/>
    <n v="0.33"/>
    <n v="1330"/>
    <n v="438.90000000000003"/>
    <n v="232.61700000000002"/>
    <n v="0.53"/>
  </r>
  <r>
    <x v="0"/>
    <n v="1197831"/>
    <x v="169"/>
    <x v="1"/>
    <x v="23"/>
    <x v="26"/>
    <x v="4"/>
    <n v="0.36"/>
    <n v="850"/>
    <n v="306"/>
    <n v="113.22"/>
    <n v="0.37"/>
  </r>
  <r>
    <x v="4"/>
    <n v="1197831"/>
    <x v="169"/>
    <x v="1"/>
    <x v="23"/>
    <x v="26"/>
    <x v="5"/>
    <n v="0.34"/>
    <n v="1430"/>
    <n v="486.20000000000005"/>
    <n v="291.72000000000003"/>
    <n v="0.6"/>
  </r>
  <r>
    <x v="0"/>
    <n v="1197831"/>
    <x v="199"/>
    <x v="1"/>
    <x v="23"/>
    <x v="26"/>
    <x v="0"/>
    <n v="0.23"/>
    <n v="1630"/>
    <n v="374.90000000000003"/>
    <n v="149.96"/>
    <n v="0.4"/>
  </r>
  <r>
    <x v="0"/>
    <n v="1197831"/>
    <x v="199"/>
    <x v="1"/>
    <x v="23"/>
    <x v="26"/>
    <x v="1"/>
    <n v="0.32"/>
    <n v="1740"/>
    <n v="556.80000000000007"/>
    <n v="233.85600000000002"/>
    <n v="0.42"/>
  </r>
  <r>
    <x v="0"/>
    <n v="1197831"/>
    <x v="199"/>
    <x v="1"/>
    <x v="23"/>
    <x v="26"/>
    <x v="2"/>
    <n v="0.34"/>
    <n v="1280"/>
    <n v="435.20000000000005"/>
    <n v="178.43200000000002"/>
    <n v="0.41"/>
  </r>
  <r>
    <x v="0"/>
    <n v="1197831"/>
    <x v="199"/>
    <x v="2"/>
    <x v="24"/>
    <x v="27"/>
    <x v="3"/>
    <n v="0.32"/>
    <n v="1090"/>
    <n v="348.8"/>
    <n v="188.35200000000003"/>
    <n v="0.54"/>
  </r>
  <r>
    <x v="0"/>
    <n v="1197831"/>
    <x v="199"/>
    <x v="2"/>
    <x v="24"/>
    <x v="27"/>
    <x v="4"/>
    <n v="0.39"/>
    <n v="700"/>
    <n v="273"/>
    <n v="95.55"/>
    <n v="0.35"/>
  </r>
  <r>
    <x v="0"/>
    <n v="1197831"/>
    <x v="199"/>
    <x v="2"/>
    <x v="24"/>
    <x v="27"/>
    <x v="5"/>
    <n v="0.34"/>
    <n v="1310"/>
    <n v="445.40000000000003"/>
    <n v="244.97000000000003"/>
    <n v="0.55000000000000004"/>
  </r>
  <r>
    <x v="0"/>
    <n v="1197831"/>
    <x v="708"/>
    <x v="2"/>
    <x v="24"/>
    <x v="27"/>
    <x v="0"/>
    <n v="0.28000000000000003"/>
    <n v="1560"/>
    <n v="436.80000000000007"/>
    <n v="196.56"/>
    <n v="0.44999999999999996"/>
  </r>
  <r>
    <x v="0"/>
    <n v="1197831"/>
    <x v="708"/>
    <x v="2"/>
    <x v="24"/>
    <x v="27"/>
    <x v="1"/>
    <n v="0.36"/>
    <n v="1690"/>
    <n v="608.4"/>
    <n v="279.86399999999998"/>
    <n v="0.45999999999999996"/>
  </r>
  <r>
    <x v="0"/>
    <n v="1197831"/>
    <x v="708"/>
    <x v="2"/>
    <x v="24"/>
    <x v="27"/>
    <x v="2"/>
    <n v="0.28000000000000003"/>
    <n v="1130"/>
    <n v="316.40000000000003"/>
    <n v="155.036"/>
    <n v="0.49"/>
  </r>
  <r>
    <x v="0"/>
    <n v="1197831"/>
    <x v="708"/>
    <x v="2"/>
    <x v="24"/>
    <x v="27"/>
    <x v="3"/>
    <n v="0.33"/>
    <n v="1050"/>
    <n v="346.5"/>
    <n v="200.97000000000003"/>
    <n v="0.58000000000000007"/>
  </r>
  <r>
    <x v="4"/>
    <n v="1197831"/>
    <x v="708"/>
    <x v="2"/>
    <x v="24"/>
    <x v="27"/>
    <x v="4"/>
    <n v="0.37"/>
    <n v="750"/>
    <n v="277.5"/>
    <n v="124.87499999999999"/>
    <n v="0.44999999999999996"/>
  </r>
  <r>
    <x v="4"/>
    <n v="1197831"/>
    <x v="708"/>
    <x v="2"/>
    <x v="24"/>
    <x v="27"/>
    <x v="5"/>
    <n v="0.33"/>
    <n v="1160"/>
    <n v="382.8"/>
    <n v="248.82000000000002"/>
    <n v="0.65"/>
  </r>
  <r>
    <x v="4"/>
    <n v="1197831"/>
    <x v="723"/>
    <x v="2"/>
    <x v="24"/>
    <x v="27"/>
    <x v="0"/>
    <n v="0.19"/>
    <n v="1950"/>
    <n v="370.5"/>
    <n v="174.13499999999999"/>
    <n v="0.47"/>
  </r>
  <r>
    <x v="4"/>
    <n v="1197831"/>
    <x v="723"/>
    <x v="2"/>
    <x v="24"/>
    <x v="27"/>
    <x v="1"/>
    <n v="0.28999999999999998"/>
    <n v="1950"/>
    <n v="565.5"/>
    <n v="271.44"/>
    <n v="0.48"/>
  </r>
  <r>
    <x v="4"/>
    <n v="1197831"/>
    <x v="723"/>
    <x v="2"/>
    <x v="24"/>
    <x v="27"/>
    <x v="2"/>
    <n v="0.24"/>
    <n v="1380"/>
    <n v="331.2"/>
    <n v="155.66399999999999"/>
    <n v="0.47"/>
  </r>
  <r>
    <x v="4"/>
    <n v="1197831"/>
    <x v="723"/>
    <x v="2"/>
    <x v="24"/>
    <x v="27"/>
    <x v="3"/>
    <n v="0.28999999999999998"/>
    <n v="1130"/>
    <n v="327.7"/>
    <n v="180.23500000000001"/>
    <n v="0.55000000000000004"/>
  </r>
  <r>
    <x v="4"/>
    <n v="1197831"/>
    <x v="723"/>
    <x v="2"/>
    <x v="24"/>
    <x v="27"/>
    <x v="4"/>
    <n v="0.34"/>
    <n v="720"/>
    <n v="244.8"/>
    <n v="105.26400000000001"/>
    <n v="0.43"/>
  </r>
  <r>
    <x v="4"/>
    <n v="1197831"/>
    <x v="723"/>
    <x v="2"/>
    <x v="24"/>
    <x v="27"/>
    <x v="5"/>
    <n v="0.28000000000000003"/>
    <n v="1380"/>
    <n v="386.40000000000003"/>
    <n v="235.70400000000001"/>
    <n v="0.61"/>
  </r>
  <r>
    <x v="4"/>
    <n v="1197831"/>
    <x v="258"/>
    <x v="2"/>
    <x v="24"/>
    <x v="27"/>
    <x v="0"/>
    <n v="0.18"/>
    <n v="2030"/>
    <n v="365.4"/>
    <n v="182.7"/>
    <n v="0.5"/>
  </r>
  <r>
    <x v="4"/>
    <n v="1197831"/>
    <x v="258"/>
    <x v="2"/>
    <x v="24"/>
    <x v="27"/>
    <x v="1"/>
    <n v="0.28000000000000003"/>
    <n v="1960"/>
    <n v="548.80000000000007"/>
    <n v="263.42400000000004"/>
    <n v="0.48"/>
  </r>
  <r>
    <x v="4"/>
    <n v="1197831"/>
    <x v="258"/>
    <x v="2"/>
    <x v="24"/>
    <x v="27"/>
    <x v="2"/>
    <n v="0.23"/>
    <n v="1670"/>
    <n v="384.1"/>
    <n v="180.52699999999999"/>
    <n v="0.47"/>
  </r>
  <r>
    <x v="4"/>
    <n v="1197831"/>
    <x v="258"/>
    <x v="2"/>
    <x v="24"/>
    <x v="27"/>
    <x v="3"/>
    <n v="0.33"/>
    <n v="1300"/>
    <n v="429"/>
    <n v="235.95000000000002"/>
    <n v="0.55000000000000004"/>
  </r>
  <r>
    <x v="4"/>
    <n v="1197831"/>
    <x v="258"/>
    <x v="2"/>
    <x v="24"/>
    <x v="27"/>
    <x v="4"/>
    <n v="0.47"/>
    <n v="1200"/>
    <n v="564"/>
    <n v="225.60000000000002"/>
    <n v="0.4"/>
  </r>
  <r>
    <x v="4"/>
    <n v="1197831"/>
    <x v="258"/>
    <x v="2"/>
    <x v="24"/>
    <x v="27"/>
    <x v="5"/>
    <n v="0.42"/>
    <n v="2180"/>
    <n v="915.6"/>
    <n v="576.82799999999997"/>
    <n v="0.63"/>
  </r>
  <r>
    <x v="4"/>
    <n v="1197831"/>
    <x v="288"/>
    <x v="2"/>
    <x v="24"/>
    <x v="27"/>
    <x v="0"/>
    <n v="0.42"/>
    <n v="1950"/>
    <n v="819"/>
    <n v="401.31"/>
    <n v="0.49"/>
  </r>
  <r>
    <x v="4"/>
    <n v="1197831"/>
    <x v="288"/>
    <x v="2"/>
    <x v="24"/>
    <x v="27"/>
    <x v="1"/>
    <n v="0.46"/>
    <n v="1880"/>
    <n v="864.80000000000007"/>
    <n v="415.10400000000004"/>
    <n v="0.48"/>
  </r>
  <r>
    <x v="4"/>
    <n v="1197831"/>
    <x v="288"/>
    <x v="2"/>
    <x v="24"/>
    <x v="27"/>
    <x v="2"/>
    <n v="0.47"/>
    <n v="1740"/>
    <n v="817.8"/>
    <n v="392.54399999999998"/>
    <n v="0.48"/>
  </r>
  <r>
    <x v="4"/>
    <n v="1197831"/>
    <x v="288"/>
    <x v="2"/>
    <x v="24"/>
    <x v="27"/>
    <x v="3"/>
    <n v="0.48"/>
    <n v="1430"/>
    <n v="686.4"/>
    <n v="404.97600000000006"/>
    <n v="0.59000000000000008"/>
  </r>
  <r>
    <x v="4"/>
    <n v="1197831"/>
    <x v="288"/>
    <x v="2"/>
    <x v="24"/>
    <x v="27"/>
    <x v="4"/>
    <n v="0.52"/>
    <n v="1170"/>
    <n v="608.4"/>
    <n v="261.61199999999997"/>
    <n v="0.43"/>
  </r>
  <r>
    <x v="4"/>
    <n v="1197831"/>
    <x v="288"/>
    <x v="2"/>
    <x v="24"/>
    <x v="27"/>
    <x v="5"/>
    <n v="0.55000000000000004"/>
    <n v="2310"/>
    <n v="1270.5"/>
    <n v="775.005"/>
    <n v="0.61"/>
  </r>
  <r>
    <x v="4"/>
    <n v="1197831"/>
    <x v="320"/>
    <x v="2"/>
    <x v="24"/>
    <x v="27"/>
    <x v="0"/>
    <n v="0.48"/>
    <n v="2170"/>
    <n v="1041.5999999999999"/>
    <n v="520.79999999999995"/>
    <n v="0.5"/>
  </r>
  <r>
    <x v="4"/>
    <n v="1197831"/>
    <x v="320"/>
    <x v="2"/>
    <x v="24"/>
    <x v="27"/>
    <x v="1"/>
    <n v="0.52"/>
    <n v="2020"/>
    <n v="1050.4000000000001"/>
    <n v="546.20800000000008"/>
    <n v="0.52"/>
  </r>
  <r>
    <x v="4"/>
    <n v="1197831"/>
    <x v="320"/>
    <x v="2"/>
    <x v="24"/>
    <x v="27"/>
    <x v="2"/>
    <n v="0.46"/>
    <n v="2410"/>
    <n v="1108.6000000000001"/>
    <n v="609.73"/>
    <n v="0.54999999999999993"/>
  </r>
  <r>
    <x v="4"/>
    <n v="1197831"/>
    <x v="320"/>
    <x v="2"/>
    <x v="24"/>
    <x v="27"/>
    <x v="3"/>
    <n v="0.47"/>
    <n v="1370"/>
    <n v="643.9"/>
    <n v="412.096"/>
    <n v="0.64"/>
  </r>
  <r>
    <x v="4"/>
    <n v="1197831"/>
    <x v="320"/>
    <x v="2"/>
    <x v="24"/>
    <x v="27"/>
    <x v="4"/>
    <n v="0.53"/>
    <n v="1310"/>
    <n v="694.30000000000007"/>
    <n v="333.26400000000001"/>
    <n v="0.48"/>
  </r>
  <r>
    <x v="0"/>
    <n v="1197831"/>
    <x v="320"/>
    <x v="2"/>
    <x v="24"/>
    <x v="27"/>
    <x v="5"/>
    <n v="0.64"/>
    <n v="2080"/>
    <n v="1331.2"/>
    <n v="918.52800000000013"/>
    <n v="0.69000000000000006"/>
  </r>
  <r>
    <x v="0"/>
    <n v="1197831"/>
    <x v="353"/>
    <x v="2"/>
    <x v="24"/>
    <x v="27"/>
    <x v="0"/>
    <n v="0.46"/>
    <n v="2100"/>
    <n v="966"/>
    <n v="531.29999999999995"/>
    <n v="0.54999999999999993"/>
  </r>
  <r>
    <x v="0"/>
    <n v="1197831"/>
    <x v="353"/>
    <x v="2"/>
    <x v="24"/>
    <x v="27"/>
    <x v="1"/>
    <n v="0.53"/>
    <n v="1950"/>
    <n v="1033.5"/>
    <n v="547.755"/>
    <n v="0.53"/>
  </r>
  <r>
    <x v="0"/>
    <n v="1197831"/>
    <x v="353"/>
    <x v="2"/>
    <x v="24"/>
    <x v="27"/>
    <x v="2"/>
    <n v="0.46"/>
    <n v="2500"/>
    <n v="1150"/>
    <n v="609.5"/>
    <n v="0.53"/>
  </r>
  <r>
    <x v="0"/>
    <n v="1197831"/>
    <x v="353"/>
    <x v="2"/>
    <x v="24"/>
    <x v="27"/>
    <x v="3"/>
    <n v="0.48"/>
    <n v="1240"/>
    <n v="595.19999999999993"/>
    <n v="386.88"/>
    <n v="0.65"/>
  </r>
  <r>
    <x v="2"/>
    <n v="1197831"/>
    <x v="353"/>
    <x v="2"/>
    <x v="24"/>
    <x v="27"/>
    <x v="4"/>
    <n v="0.52"/>
    <n v="1330"/>
    <n v="691.6"/>
    <n v="318.13599999999997"/>
    <n v="0.45999999999999996"/>
  </r>
  <r>
    <x v="2"/>
    <n v="1197831"/>
    <x v="353"/>
    <x v="2"/>
    <x v="24"/>
    <x v="27"/>
    <x v="5"/>
    <n v="0.54"/>
    <n v="1960"/>
    <n v="1058.4000000000001"/>
    <n v="719.7120000000001"/>
    <n v="0.68"/>
  </r>
  <r>
    <x v="2"/>
    <n v="1197831"/>
    <x v="381"/>
    <x v="2"/>
    <x v="24"/>
    <x v="27"/>
    <x v="0"/>
    <n v="0.5"/>
    <n v="1760"/>
    <n v="880"/>
    <n v="440"/>
    <n v="0.5"/>
  </r>
  <r>
    <x v="2"/>
    <n v="1197831"/>
    <x v="381"/>
    <x v="2"/>
    <x v="24"/>
    <x v="27"/>
    <x v="1"/>
    <n v="0.5"/>
    <n v="1880"/>
    <n v="940"/>
    <n v="488.8"/>
    <n v="0.52"/>
  </r>
  <r>
    <x v="2"/>
    <n v="1197831"/>
    <x v="381"/>
    <x v="2"/>
    <x v="24"/>
    <x v="27"/>
    <x v="2"/>
    <n v="0.56000000000000005"/>
    <n v="1820"/>
    <n v="1019.2"/>
    <n v="529.98400000000004"/>
    <n v="0.52"/>
  </r>
  <r>
    <x v="2"/>
    <n v="1197831"/>
    <x v="381"/>
    <x v="2"/>
    <x v="24"/>
    <x v="27"/>
    <x v="3"/>
    <n v="0.55000000000000004"/>
    <n v="1160"/>
    <n v="638"/>
    <n v="401.94"/>
    <n v="0.63"/>
  </r>
  <r>
    <x v="2"/>
    <n v="1197831"/>
    <x v="381"/>
    <x v="2"/>
    <x v="24"/>
    <x v="27"/>
    <x v="4"/>
    <n v="0.5"/>
    <n v="1040"/>
    <n v="520"/>
    <n v="239.2"/>
    <n v="0.45999999999999996"/>
  </r>
  <r>
    <x v="2"/>
    <n v="1197831"/>
    <x v="381"/>
    <x v="2"/>
    <x v="24"/>
    <x v="27"/>
    <x v="5"/>
    <n v="0.49"/>
    <n v="1810"/>
    <n v="886.9"/>
    <n v="594.22300000000007"/>
    <n v="0.67"/>
  </r>
  <r>
    <x v="2"/>
    <n v="1197831"/>
    <x v="410"/>
    <x v="2"/>
    <x v="24"/>
    <x v="27"/>
    <x v="0"/>
    <n v="0.36"/>
    <n v="1670"/>
    <n v="601.19999999999993"/>
    <n v="306.61199999999997"/>
    <n v="0.51"/>
  </r>
  <r>
    <x v="2"/>
    <n v="1197831"/>
    <x v="410"/>
    <x v="2"/>
    <x v="24"/>
    <x v="27"/>
    <x v="1"/>
    <n v="0.37"/>
    <n v="1730"/>
    <n v="640.1"/>
    <n v="345.65400000000005"/>
    <n v="0.54"/>
  </r>
  <r>
    <x v="2"/>
    <n v="1197831"/>
    <x v="410"/>
    <x v="2"/>
    <x v="24"/>
    <x v="27"/>
    <x v="2"/>
    <n v="0.41"/>
    <n v="1310"/>
    <n v="537.1"/>
    <n v="273.92099999999999"/>
    <n v="0.51"/>
  </r>
  <r>
    <x v="2"/>
    <n v="1197831"/>
    <x v="410"/>
    <x v="2"/>
    <x v="24"/>
    <x v="27"/>
    <x v="3"/>
    <n v="0.44"/>
    <n v="1010"/>
    <n v="444.4"/>
    <n v="288.86"/>
    <n v="0.65"/>
  </r>
  <r>
    <x v="2"/>
    <n v="1197831"/>
    <x v="410"/>
    <x v="2"/>
    <x v="24"/>
    <x v="27"/>
    <x v="4"/>
    <n v="0.32"/>
    <n v="910"/>
    <n v="291.2"/>
    <n v="139.77599999999998"/>
    <n v="0.48"/>
  </r>
  <r>
    <x v="2"/>
    <n v="1197831"/>
    <x v="410"/>
    <x v="2"/>
    <x v="24"/>
    <x v="27"/>
    <x v="5"/>
    <n v="0.42"/>
    <n v="1420"/>
    <n v="596.4"/>
    <n v="393.62400000000002"/>
    <n v="0.66"/>
  </r>
  <r>
    <x v="2"/>
    <n v="1197831"/>
    <x v="442"/>
    <x v="2"/>
    <x v="24"/>
    <x v="27"/>
    <x v="0"/>
    <n v="0.33"/>
    <n v="1820"/>
    <n v="600.6"/>
    <n v="330.33"/>
    <n v="0.54999999999999993"/>
  </r>
  <r>
    <x v="2"/>
    <n v="1197831"/>
    <x v="442"/>
    <x v="2"/>
    <x v="24"/>
    <x v="27"/>
    <x v="1"/>
    <n v="0.32"/>
    <n v="1890"/>
    <n v="604.80000000000007"/>
    <n v="314.49600000000004"/>
    <n v="0.52"/>
  </r>
  <r>
    <x v="2"/>
    <n v="1197831"/>
    <x v="442"/>
    <x v="2"/>
    <x v="24"/>
    <x v="27"/>
    <x v="2"/>
    <n v="0.57999999999999996"/>
    <n v="1500"/>
    <n v="869.99999999999989"/>
    <n v="469.79999999999995"/>
    <n v="0.54"/>
  </r>
  <r>
    <x v="2"/>
    <n v="1197831"/>
    <x v="442"/>
    <x v="2"/>
    <x v="24"/>
    <x v="27"/>
    <x v="3"/>
    <n v="0.54"/>
    <n v="1220"/>
    <n v="658.80000000000007"/>
    <n v="401.86800000000005"/>
    <n v="0.61"/>
  </r>
  <r>
    <x v="2"/>
    <n v="1197831"/>
    <x v="442"/>
    <x v="2"/>
    <x v="24"/>
    <x v="27"/>
    <x v="4"/>
    <n v="0.54"/>
    <n v="1060"/>
    <n v="572.40000000000009"/>
    <n v="286.20000000000005"/>
    <n v="0.5"/>
  </r>
  <r>
    <x v="2"/>
    <n v="1197831"/>
    <x v="442"/>
    <x v="2"/>
    <x v="24"/>
    <x v="27"/>
    <x v="5"/>
    <n v="0.63"/>
    <n v="1630"/>
    <n v="1026.9000000000001"/>
    <n v="688.02300000000014"/>
    <n v="0.67"/>
  </r>
  <r>
    <x v="0"/>
    <n v="1197831"/>
    <x v="471"/>
    <x v="2"/>
    <x v="24"/>
    <x v="27"/>
    <x v="0"/>
    <n v="0.54"/>
    <n v="2330"/>
    <n v="1258.2"/>
    <n v="679.42800000000011"/>
    <n v="0.54"/>
  </r>
  <r>
    <x v="0"/>
    <n v="1197831"/>
    <x v="471"/>
    <x v="2"/>
    <x v="24"/>
    <x v="27"/>
    <x v="1"/>
    <n v="0.51"/>
    <n v="2090"/>
    <n v="1065.9000000000001"/>
    <n v="575.58600000000013"/>
    <n v="0.54"/>
  </r>
  <r>
    <x v="0"/>
    <n v="1197831"/>
    <x v="471"/>
    <x v="2"/>
    <x v="24"/>
    <x v="27"/>
    <x v="2"/>
    <n v="0.56000000000000005"/>
    <n v="1760"/>
    <n v="985.60000000000014"/>
    <n v="512.51200000000006"/>
    <n v="0.52"/>
  </r>
  <r>
    <x v="0"/>
    <n v="1197831"/>
    <x v="471"/>
    <x v="2"/>
    <x v="24"/>
    <x v="27"/>
    <x v="3"/>
    <n v="0.59"/>
    <n v="1420"/>
    <n v="837.8"/>
    <n v="544.56999999999994"/>
    <n v="0.65"/>
  </r>
  <r>
    <x v="0"/>
    <n v="1197831"/>
    <x v="471"/>
    <x v="2"/>
    <x v="24"/>
    <x v="27"/>
    <x v="4"/>
    <n v="0.5"/>
    <n v="1330"/>
    <n v="665"/>
    <n v="325.84999999999997"/>
    <n v="0.49"/>
  </r>
  <r>
    <x v="0"/>
    <n v="1197831"/>
    <x v="471"/>
    <x v="2"/>
    <x v="24"/>
    <x v="27"/>
    <x v="5"/>
    <n v="0.6"/>
    <n v="1960"/>
    <n v="1176"/>
    <n v="811.44"/>
    <n v="0.69000000000000006"/>
  </r>
  <r>
    <x v="0"/>
    <n v="1128299"/>
    <x v="187"/>
    <x v="2"/>
    <x v="24"/>
    <x v="27"/>
    <x v="0"/>
    <n v="0.28999999999999998"/>
    <n v="1190"/>
    <n v="345.09999999999997"/>
    <n v="165.64799999999997"/>
    <n v="0.48"/>
  </r>
  <r>
    <x v="0"/>
    <n v="1128299"/>
    <x v="187"/>
    <x v="2"/>
    <x v="24"/>
    <x v="27"/>
    <x v="1"/>
    <n v="0.37"/>
    <n v="1060"/>
    <n v="392.2"/>
    <n v="200.02199999999999"/>
    <n v="0.51"/>
  </r>
  <r>
    <x v="0"/>
    <n v="1128299"/>
    <x v="187"/>
    <x v="2"/>
    <x v="24"/>
    <x v="27"/>
    <x v="2"/>
    <n v="0.37"/>
    <n v="1060"/>
    <n v="392.2"/>
    <n v="192.178"/>
    <n v="0.49"/>
  </r>
  <r>
    <x v="0"/>
    <n v="1128299"/>
    <x v="187"/>
    <x v="2"/>
    <x v="24"/>
    <x v="27"/>
    <x v="3"/>
    <n v="0.38"/>
    <n v="770"/>
    <n v="292.60000000000002"/>
    <n v="134.596"/>
    <n v="0.45999999999999996"/>
  </r>
  <r>
    <x v="0"/>
    <n v="1128299"/>
    <x v="187"/>
    <x v="2"/>
    <x v="24"/>
    <x v="27"/>
    <x v="4"/>
    <n v="0.42"/>
    <n v="630"/>
    <n v="264.59999999999997"/>
    <n v="119.06999999999998"/>
    <n v="0.44999999999999996"/>
  </r>
  <r>
    <x v="0"/>
    <n v="1128299"/>
    <x v="187"/>
    <x v="2"/>
    <x v="24"/>
    <x v="27"/>
    <x v="5"/>
    <n v="0.36"/>
    <n v="1110"/>
    <n v="399.59999999999997"/>
    <n v="139.85999999999999"/>
    <n v="0.35"/>
  </r>
  <r>
    <x v="0"/>
    <n v="1128299"/>
    <x v="697"/>
    <x v="2"/>
    <x v="24"/>
    <x v="27"/>
    <x v="0"/>
    <n v="0.28999999999999998"/>
    <n v="1430"/>
    <n v="414.7"/>
    <n v="207.35"/>
    <n v="0.5"/>
  </r>
  <r>
    <x v="0"/>
    <n v="1128299"/>
    <x v="697"/>
    <x v="2"/>
    <x v="24"/>
    <x v="27"/>
    <x v="1"/>
    <n v="0.38"/>
    <n v="1130"/>
    <n v="429.4"/>
    <n v="231.876"/>
    <n v="0.54"/>
  </r>
  <r>
    <x v="0"/>
    <n v="1128299"/>
    <x v="697"/>
    <x v="2"/>
    <x v="24"/>
    <x v="27"/>
    <x v="2"/>
    <n v="0.38"/>
    <n v="1050"/>
    <n v="399"/>
    <n v="187.53"/>
    <n v="0.47"/>
  </r>
  <r>
    <x v="0"/>
    <n v="1128299"/>
    <x v="697"/>
    <x v="2"/>
    <x v="25"/>
    <x v="28"/>
    <x v="3"/>
    <n v="0.38"/>
    <n v="630"/>
    <n v="239.4"/>
    <n v="114.91199999999999"/>
    <n v="0.48"/>
  </r>
  <r>
    <x v="0"/>
    <n v="1128299"/>
    <x v="697"/>
    <x v="2"/>
    <x v="25"/>
    <x v="28"/>
    <x v="4"/>
    <n v="0.42"/>
    <n v="440"/>
    <n v="184.79999999999998"/>
    <n v="81.311999999999998"/>
    <n v="0.44"/>
  </r>
  <r>
    <x v="0"/>
    <n v="1128299"/>
    <x v="697"/>
    <x v="2"/>
    <x v="25"/>
    <x v="28"/>
    <x v="5"/>
    <n v="0.38"/>
    <n v="880"/>
    <n v="334.4"/>
    <n v="120.38399999999999"/>
    <n v="0.36"/>
  </r>
  <r>
    <x v="0"/>
    <n v="1128299"/>
    <x v="227"/>
    <x v="2"/>
    <x v="25"/>
    <x v="28"/>
    <x v="0"/>
    <n v="0.37"/>
    <n v="1450"/>
    <n v="536.5"/>
    <n v="252.15499999999997"/>
    <n v="0.47"/>
  </r>
  <r>
    <x v="0"/>
    <n v="1128299"/>
    <x v="227"/>
    <x v="2"/>
    <x v="25"/>
    <x v="28"/>
    <x v="1"/>
    <n v="0.48"/>
    <n v="950"/>
    <n v="456"/>
    <n v="250.8"/>
    <n v="0.55000000000000004"/>
  </r>
  <r>
    <x v="0"/>
    <n v="1128299"/>
    <x v="227"/>
    <x v="2"/>
    <x v="25"/>
    <x v="28"/>
    <x v="2"/>
    <n v="0.49"/>
    <n v="910"/>
    <n v="445.9"/>
    <n v="222.95"/>
    <n v="0.5"/>
  </r>
  <r>
    <x v="0"/>
    <n v="1128299"/>
    <x v="227"/>
    <x v="2"/>
    <x v="25"/>
    <x v="28"/>
    <x v="3"/>
    <n v="0.47"/>
    <n v="680"/>
    <n v="319.59999999999997"/>
    <n v="147.01599999999996"/>
    <n v="0.45999999999999996"/>
  </r>
  <r>
    <x v="0"/>
    <n v="1128299"/>
    <x v="227"/>
    <x v="2"/>
    <x v="25"/>
    <x v="28"/>
    <x v="4"/>
    <n v="0.54"/>
    <n v="310"/>
    <n v="167.4"/>
    <n v="68.634"/>
    <n v="0.41"/>
  </r>
  <r>
    <x v="0"/>
    <n v="1128299"/>
    <x v="227"/>
    <x v="2"/>
    <x v="25"/>
    <x v="28"/>
    <x v="5"/>
    <n v="0.47"/>
    <n v="880"/>
    <n v="413.59999999999997"/>
    <n v="165.44"/>
    <n v="0.4"/>
  </r>
  <r>
    <x v="0"/>
    <n v="1128299"/>
    <x v="246"/>
    <x v="2"/>
    <x v="25"/>
    <x v="28"/>
    <x v="0"/>
    <n v="0.48"/>
    <n v="1300"/>
    <n v="624"/>
    <n v="280.79999999999995"/>
    <n v="0.44999999999999996"/>
  </r>
  <r>
    <x v="0"/>
    <n v="1128299"/>
    <x v="246"/>
    <x v="2"/>
    <x v="25"/>
    <x v="28"/>
    <x v="1"/>
    <n v="0.53"/>
    <n v="900"/>
    <n v="477"/>
    <n v="238.5"/>
    <n v="0.5"/>
  </r>
  <r>
    <x v="0"/>
    <n v="1128299"/>
    <x v="246"/>
    <x v="2"/>
    <x v="25"/>
    <x v="28"/>
    <x v="2"/>
    <n v="0.5"/>
    <n v="1020"/>
    <n v="510"/>
    <n v="255"/>
    <n v="0.5"/>
  </r>
  <r>
    <x v="0"/>
    <n v="1128299"/>
    <x v="246"/>
    <x v="2"/>
    <x v="25"/>
    <x v="28"/>
    <x v="3"/>
    <n v="0.46"/>
    <n v="750"/>
    <n v="345"/>
    <n v="172.5"/>
    <n v="0.5"/>
  </r>
  <r>
    <x v="0"/>
    <n v="1128299"/>
    <x v="246"/>
    <x v="2"/>
    <x v="25"/>
    <x v="28"/>
    <x v="4"/>
    <n v="0.5"/>
    <n v="390"/>
    <n v="195"/>
    <n v="81.899999999999991"/>
    <n v="0.42"/>
  </r>
  <r>
    <x v="0"/>
    <n v="1128299"/>
    <x v="246"/>
    <x v="2"/>
    <x v="25"/>
    <x v="28"/>
    <x v="5"/>
    <n v="0.67"/>
    <n v="940"/>
    <n v="629.80000000000007"/>
    <n v="226.72800000000001"/>
    <n v="0.36"/>
  </r>
  <r>
    <x v="0"/>
    <n v="1128299"/>
    <x v="277"/>
    <x v="2"/>
    <x v="25"/>
    <x v="28"/>
    <x v="0"/>
    <n v="0.47"/>
    <n v="1470"/>
    <n v="690.9"/>
    <n v="324.72299999999996"/>
    <n v="0.47"/>
  </r>
  <r>
    <x v="0"/>
    <n v="1128299"/>
    <x v="277"/>
    <x v="2"/>
    <x v="25"/>
    <x v="28"/>
    <x v="1"/>
    <n v="0.53"/>
    <n v="1130"/>
    <n v="598.9"/>
    <n v="323.40600000000001"/>
    <n v="0.54"/>
  </r>
  <r>
    <x v="0"/>
    <n v="1128299"/>
    <x v="277"/>
    <x v="2"/>
    <x v="25"/>
    <x v="28"/>
    <x v="2"/>
    <n v="0.5"/>
    <n v="1200"/>
    <n v="600"/>
    <n v="282"/>
    <n v="0.47"/>
  </r>
  <r>
    <x v="0"/>
    <n v="1128299"/>
    <x v="277"/>
    <x v="2"/>
    <x v="25"/>
    <x v="28"/>
    <x v="3"/>
    <n v="0.49"/>
    <n v="900"/>
    <n v="441"/>
    <n v="220.5"/>
    <n v="0.5"/>
  </r>
  <r>
    <x v="0"/>
    <n v="1128299"/>
    <x v="277"/>
    <x v="2"/>
    <x v="25"/>
    <x v="28"/>
    <x v="4"/>
    <n v="0.51"/>
    <n v="580"/>
    <n v="295.8"/>
    <n v="121.27799999999999"/>
    <n v="0.41"/>
  </r>
  <r>
    <x v="0"/>
    <n v="1128299"/>
    <x v="277"/>
    <x v="2"/>
    <x v="25"/>
    <x v="28"/>
    <x v="5"/>
    <n v="0.64"/>
    <n v="980"/>
    <n v="627.20000000000005"/>
    <n v="225.792"/>
    <n v="0.36"/>
  </r>
  <r>
    <x v="0"/>
    <n v="1128299"/>
    <x v="307"/>
    <x v="2"/>
    <x v="25"/>
    <x v="28"/>
    <x v="0"/>
    <n v="0.48"/>
    <n v="1560"/>
    <n v="748.8"/>
    <n v="366.91199999999998"/>
    <n v="0.49"/>
  </r>
  <r>
    <x v="0"/>
    <n v="1128299"/>
    <x v="307"/>
    <x v="2"/>
    <x v="25"/>
    <x v="28"/>
    <x v="1"/>
    <n v="0.51"/>
    <n v="1380"/>
    <n v="703.80000000000007"/>
    <n v="365.97600000000006"/>
    <n v="0.52"/>
  </r>
  <r>
    <x v="0"/>
    <n v="1128299"/>
    <x v="307"/>
    <x v="2"/>
    <x v="25"/>
    <x v="28"/>
    <x v="2"/>
    <n v="0.51"/>
    <n v="1380"/>
    <n v="703.80000000000007"/>
    <n v="316.70999999999998"/>
    <n v="0.44999999999999996"/>
  </r>
  <r>
    <x v="0"/>
    <n v="1128299"/>
    <x v="307"/>
    <x v="2"/>
    <x v="25"/>
    <x v="28"/>
    <x v="3"/>
    <n v="0.46"/>
    <n v="950"/>
    <n v="437"/>
    <n v="218.5"/>
    <n v="0.5"/>
  </r>
  <r>
    <x v="0"/>
    <n v="1128299"/>
    <x v="307"/>
    <x v="2"/>
    <x v="25"/>
    <x v="28"/>
    <x v="4"/>
    <n v="0.51"/>
    <n v="680"/>
    <n v="346.8"/>
    <n v="145.65600000000001"/>
    <n v="0.42"/>
  </r>
  <r>
    <x v="0"/>
    <n v="1128299"/>
    <x v="307"/>
    <x v="2"/>
    <x v="25"/>
    <x v="28"/>
    <x v="5"/>
    <n v="0.69"/>
    <n v="1310"/>
    <n v="903.9"/>
    <n v="352.52100000000002"/>
    <n v="0.39"/>
  </r>
  <r>
    <x v="0"/>
    <n v="1128299"/>
    <x v="336"/>
    <x v="2"/>
    <x v="25"/>
    <x v="28"/>
    <x v="0"/>
    <n v="0.49"/>
    <n v="1960"/>
    <n v="960.4"/>
    <n v="470.596"/>
    <n v="0.49"/>
  </r>
  <r>
    <x v="0"/>
    <n v="1128299"/>
    <x v="336"/>
    <x v="2"/>
    <x v="25"/>
    <x v="28"/>
    <x v="1"/>
    <n v="0.5"/>
    <n v="1420"/>
    <n v="710"/>
    <n v="362.1"/>
    <n v="0.51"/>
  </r>
  <r>
    <x v="0"/>
    <n v="1128299"/>
    <x v="336"/>
    <x v="2"/>
    <x v="25"/>
    <x v="28"/>
    <x v="2"/>
    <n v="0.51"/>
    <n v="1330"/>
    <n v="678.30000000000007"/>
    <n v="318.80099999999999"/>
    <n v="0.47"/>
  </r>
  <r>
    <x v="0"/>
    <n v="1128299"/>
    <x v="336"/>
    <x v="2"/>
    <x v="25"/>
    <x v="28"/>
    <x v="3"/>
    <n v="0.48"/>
    <n v="1010"/>
    <n v="484.79999999999995"/>
    <n v="218.15999999999997"/>
    <n v="0.44999999999999996"/>
  </r>
  <r>
    <x v="0"/>
    <n v="1128299"/>
    <x v="336"/>
    <x v="2"/>
    <x v="25"/>
    <x v="28"/>
    <x v="4"/>
    <n v="0.52"/>
    <n v="1280"/>
    <n v="665.6"/>
    <n v="286.20800000000003"/>
    <n v="0.43"/>
  </r>
  <r>
    <x v="0"/>
    <n v="1128299"/>
    <x v="336"/>
    <x v="2"/>
    <x v="25"/>
    <x v="28"/>
    <x v="5"/>
    <n v="0.67"/>
    <n v="1230"/>
    <n v="824.1"/>
    <n v="313.15800000000002"/>
    <n v="0.38"/>
  </r>
  <r>
    <x v="0"/>
    <n v="1128299"/>
    <x v="368"/>
    <x v="2"/>
    <x v="25"/>
    <x v="28"/>
    <x v="0"/>
    <n v="0.5"/>
    <n v="1630"/>
    <n v="815"/>
    <n v="407.5"/>
    <n v="0.5"/>
  </r>
  <r>
    <x v="0"/>
    <n v="1128299"/>
    <x v="368"/>
    <x v="2"/>
    <x v="25"/>
    <x v="28"/>
    <x v="1"/>
    <n v="0.56999999999999995"/>
    <n v="1610"/>
    <n v="917.69999999999993"/>
    <n v="458.84999999999997"/>
    <n v="0.5"/>
  </r>
  <r>
    <x v="0"/>
    <n v="1128299"/>
    <x v="368"/>
    <x v="2"/>
    <x v="25"/>
    <x v="28"/>
    <x v="2"/>
    <n v="0.54"/>
    <n v="1130"/>
    <n v="610.20000000000005"/>
    <n v="298.99799999999999"/>
    <n v="0.49"/>
  </r>
  <r>
    <x v="0"/>
    <n v="1128299"/>
    <x v="368"/>
    <x v="2"/>
    <x v="25"/>
    <x v="28"/>
    <x v="3"/>
    <n v="0.52"/>
    <n v="1120"/>
    <n v="582.4"/>
    <n v="285.37599999999998"/>
    <n v="0.49"/>
  </r>
  <r>
    <x v="0"/>
    <n v="1128299"/>
    <x v="368"/>
    <x v="2"/>
    <x v="25"/>
    <x v="28"/>
    <x v="4"/>
    <n v="0.59"/>
    <n v="1160"/>
    <n v="684.4"/>
    <n v="280.60399999999998"/>
    <n v="0.41"/>
  </r>
  <r>
    <x v="0"/>
    <n v="1128299"/>
    <x v="368"/>
    <x v="2"/>
    <x v="25"/>
    <x v="28"/>
    <x v="5"/>
    <n v="0.65"/>
    <n v="940"/>
    <n v="611"/>
    <n v="244.4"/>
    <n v="0.4"/>
  </r>
  <r>
    <x v="0"/>
    <n v="1128299"/>
    <x v="400"/>
    <x v="2"/>
    <x v="25"/>
    <x v="28"/>
    <x v="0"/>
    <n v="0.41"/>
    <n v="1670"/>
    <n v="684.69999999999993"/>
    <n v="335.50299999999999"/>
    <n v="0.49"/>
  </r>
  <r>
    <x v="0"/>
    <n v="1128299"/>
    <x v="400"/>
    <x v="2"/>
    <x v="25"/>
    <x v="28"/>
    <x v="1"/>
    <n v="0.45"/>
    <n v="1610"/>
    <n v="724.5"/>
    <n v="383.98500000000001"/>
    <n v="0.53"/>
  </r>
  <r>
    <x v="0"/>
    <n v="1128299"/>
    <x v="400"/>
    <x v="2"/>
    <x v="25"/>
    <x v="28"/>
    <x v="2"/>
    <n v="0.43"/>
    <n v="1280"/>
    <n v="550.4"/>
    <n v="247.67999999999998"/>
    <n v="0.44999999999999996"/>
  </r>
  <r>
    <x v="0"/>
    <n v="1128299"/>
    <x v="400"/>
    <x v="2"/>
    <x v="25"/>
    <x v="28"/>
    <x v="3"/>
    <n v="0.41"/>
    <n v="1130"/>
    <n v="463.29999999999995"/>
    <n v="217.75099999999998"/>
    <n v="0.47"/>
  </r>
  <r>
    <x v="0"/>
    <n v="1128299"/>
    <x v="400"/>
    <x v="2"/>
    <x v="25"/>
    <x v="28"/>
    <x v="4"/>
    <n v="0.54"/>
    <n v="1050"/>
    <n v="567"/>
    <n v="249.48"/>
    <n v="0.44"/>
  </r>
  <r>
    <x v="0"/>
    <n v="1128299"/>
    <x v="400"/>
    <x v="2"/>
    <x v="25"/>
    <x v="28"/>
    <x v="5"/>
    <n v="0.56000000000000005"/>
    <n v="1190"/>
    <n v="666.40000000000009"/>
    <n v="246.56800000000004"/>
    <n v="0.37"/>
  </r>
  <r>
    <x v="0"/>
    <n v="1128299"/>
    <x v="429"/>
    <x v="2"/>
    <x v="25"/>
    <x v="28"/>
    <x v="0"/>
    <n v="0.41"/>
    <n v="1350"/>
    <n v="553.5"/>
    <n v="265.68"/>
    <n v="0.48"/>
  </r>
  <r>
    <x v="0"/>
    <n v="1128299"/>
    <x v="429"/>
    <x v="2"/>
    <x v="25"/>
    <x v="28"/>
    <x v="1"/>
    <n v="0.47"/>
    <n v="1450"/>
    <n v="681.5"/>
    <n v="361.19499999999999"/>
    <n v="0.53"/>
  </r>
  <r>
    <x v="0"/>
    <n v="1128299"/>
    <x v="429"/>
    <x v="2"/>
    <x v="25"/>
    <x v="28"/>
    <x v="2"/>
    <n v="0.44"/>
    <n v="910"/>
    <n v="400.4"/>
    <n v="192.19199999999998"/>
    <n v="0.48"/>
  </r>
  <r>
    <x v="0"/>
    <n v="1128299"/>
    <x v="429"/>
    <x v="2"/>
    <x v="25"/>
    <x v="28"/>
    <x v="3"/>
    <n v="0.43"/>
    <n v="900"/>
    <n v="387"/>
    <n v="189.63"/>
    <n v="0.49"/>
  </r>
  <r>
    <x v="0"/>
    <n v="1128299"/>
    <x v="429"/>
    <x v="2"/>
    <x v="25"/>
    <x v="28"/>
    <x v="4"/>
    <n v="0.53"/>
    <n v="690"/>
    <n v="365.70000000000005"/>
    <n v="146.28000000000003"/>
    <n v="0.4"/>
  </r>
  <r>
    <x v="0"/>
    <n v="1128299"/>
    <x v="429"/>
    <x v="2"/>
    <x v="25"/>
    <x v="28"/>
    <x v="5"/>
    <n v="0.56000000000000005"/>
    <n v="850"/>
    <n v="476.00000000000006"/>
    <n v="180.88000000000002"/>
    <n v="0.38"/>
  </r>
  <r>
    <x v="0"/>
    <n v="1128299"/>
    <x v="460"/>
    <x v="2"/>
    <x v="25"/>
    <x v="28"/>
    <x v="0"/>
    <n v="0.42"/>
    <n v="1350"/>
    <n v="567"/>
    <n v="266.49"/>
    <n v="0.47"/>
  </r>
  <r>
    <x v="0"/>
    <n v="1128299"/>
    <x v="460"/>
    <x v="2"/>
    <x v="25"/>
    <x v="28"/>
    <x v="1"/>
    <n v="0.46"/>
    <n v="1470"/>
    <n v="676.2"/>
    <n v="351.62400000000002"/>
    <n v="0.52"/>
  </r>
  <r>
    <x v="0"/>
    <n v="1128299"/>
    <x v="460"/>
    <x v="2"/>
    <x v="25"/>
    <x v="28"/>
    <x v="2"/>
    <n v="0.44"/>
    <n v="1050"/>
    <n v="462"/>
    <n v="212.51999999999998"/>
    <n v="0.45999999999999996"/>
  </r>
  <r>
    <x v="0"/>
    <n v="1128299"/>
    <x v="460"/>
    <x v="2"/>
    <x v="25"/>
    <x v="28"/>
    <x v="3"/>
    <n v="0.42"/>
    <n v="980"/>
    <n v="411.59999999999997"/>
    <n v="193.45199999999997"/>
    <n v="0.47"/>
  </r>
  <r>
    <x v="0"/>
    <n v="1128299"/>
    <x v="460"/>
    <x v="2"/>
    <x v="25"/>
    <x v="28"/>
    <x v="4"/>
    <n v="0.53"/>
    <n v="870"/>
    <n v="461.1"/>
    <n v="189.05099999999999"/>
    <n v="0.41"/>
  </r>
  <r>
    <x v="0"/>
    <n v="1128299"/>
    <x v="460"/>
    <x v="2"/>
    <x v="25"/>
    <x v="28"/>
    <x v="5"/>
    <n v="0.55000000000000004"/>
    <n v="1110"/>
    <n v="610.5"/>
    <n v="225.88499999999999"/>
    <n v="0.37"/>
  </r>
  <r>
    <x v="0"/>
    <n v="1128299"/>
    <x v="489"/>
    <x v="2"/>
    <x v="25"/>
    <x v="28"/>
    <x v="0"/>
    <n v="0.44"/>
    <n v="1810"/>
    <n v="796.4"/>
    <n v="366.34399999999994"/>
    <n v="0.45999999999999996"/>
  </r>
  <r>
    <x v="0"/>
    <n v="1128299"/>
    <x v="489"/>
    <x v="2"/>
    <x v="25"/>
    <x v="28"/>
    <x v="1"/>
    <n v="0.49"/>
    <n v="1750"/>
    <n v="857.5"/>
    <n v="463.05"/>
    <n v="0.54"/>
  </r>
  <r>
    <x v="5"/>
    <n v="1128299"/>
    <x v="489"/>
    <x v="2"/>
    <x v="25"/>
    <x v="28"/>
    <x v="2"/>
    <n v="0.43"/>
    <n v="1230"/>
    <n v="528.9"/>
    <n v="253.87199999999999"/>
    <n v="0.48"/>
  </r>
  <r>
    <x v="5"/>
    <n v="1128299"/>
    <x v="489"/>
    <x v="2"/>
    <x v="25"/>
    <x v="28"/>
    <x v="3"/>
    <n v="0.44"/>
    <n v="1150"/>
    <n v="506"/>
    <n v="227.7"/>
    <n v="0.44999999999999996"/>
  </r>
  <r>
    <x v="5"/>
    <n v="1128299"/>
    <x v="489"/>
    <x v="2"/>
    <x v="25"/>
    <x v="28"/>
    <x v="4"/>
    <n v="0.52"/>
    <n v="880"/>
    <n v="457.6"/>
    <n v="196.768"/>
    <n v="0.43"/>
  </r>
  <r>
    <x v="5"/>
    <n v="1128299"/>
    <x v="489"/>
    <x v="2"/>
    <x v="25"/>
    <x v="28"/>
    <x v="5"/>
    <n v="0.57999999999999996"/>
    <n v="1350"/>
    <n v="783"/>
    <n v="289.70999999999998"/>
    <n v="0.37"/>
  </r>
  <r>
    <x v="5"/>
    <n v="1128299"/>
    <x v="190"/>
    <x v="2"/>
    <x v="25"/>
    <x v="28"/>
    <x v="0"/>
    <n v="0.33"/>
    <n v="1330"/>
    <n v="438.90000000000003"/>
    <n v="215.06100000000001"/>
    <n v="0.49"/>
  </r>
  <r>
    <x v="5"/>
    <n v="1128299"/>
    <x v="190"/>
    <x v="2"/>
    <x v="25"/>
    <x v="28"/>
    <x v="1"/>
    <n v="0.42"/>
    <n v="1380"/>
    <n v="579.6"/>
    <n v="307.18800000000005"/>
    <n v="0.53"/>
  </r>
  <r>
    <x v="5"/>
    <n v="1128299"/>
    <x v="190"/>
    <x v="2"/>
    <x v="25"/>
    <x v="28"/>
    <x v="2"/>
    <n v="0.42"/>
    <n v="1380"/>
    <n v="579.6"/>
    <n v="266.61599999999999"/>
    <n v="0.45999999999999996"/>
  </r>
  <r>
    <x v="5"/>
    <n v="1128299"/>
    <x v="190"/>
    <x v="2"/>
    <x v="25"/>
    <x v="28"/>
    <x v="3"/>
    <n v="0.43"/>
    <n v="850"/>
    <n v="365.5"/>
    <n v="179.095"/>
    <n v="0.49"/>
  </r>
  <r>
    <x v="5"/>
    <n v="1128299"/>
    <x v="190"/>
    <x v="2"/>
    <x v="25"/>
    <x v="28"/>
    <x v="4"/>
    <n v="0.45"/>
    <n v="800"/>
    <n v="360"/>
    <n v="147.6"/>
    <n v="0.41"/>
  </r>
  <r>
    <x v="5"/>
    <n v="1128299"/>
    <x v="190"/>
    <x v="2"/>
    <x v="25"/>
    <x v="28"/>
    <x v="5"/>
    <n v="0.42"/>
    <n v="1280"/>
    <n v="537.6"/>
    <n v="193.536"/>
    <n v="0.36"/>
  </r>
  <r>
    <x v="5"/>
    <n v="1128299"/>
    <x v="700"/>
    <x v="2"/>
    <x v="25"/>
    <x v="28"/>
    <x v="0"/>
    <n v="0.33"/>
    <n v="1470"/>
    <n v="485.1"/>
    <n v="237.69900000000001"/>
    <n v="0.49"/>
  </r>
  <r>
    <x v="5"/>
    <n v="1128299"/>
    <x v="700"/>
    <x v="2"/>
    <x v="25"/>
    <x v="28"/>
    <x v="1"/>
    <n v="0.44"/>
    <n v="1060"/>
    <n v="466.4"/>
    <n v="256.52"/>
    <n v="0.55000000000000004"/>
  </r>
  <r>
    <x v="5"/>
    <n v="1128299"/>
    <x v="700"/>
    <x v="2"/>
    <x v="25"/>
    <x v="28"/>
    <x v="2"/>
    <n v="0.41"/>
    <n v="1110"/>
    <n v="455.09999999999997"/>
    <n v="209.34599999999998"/>
    <n v="0.45999999999999996"/>
  </r>
  <r>
    <x v="5"/>
    <n v="1128299"/>
    <x v="700"/>
    <x v="2"/>
    <x v="26"/>
    <x v="29"/>
    <x v="3"/>
    <n v="0.43"/>
    <n v="740"/>
    <n v="318.2"/>
    <n v="155.91799999999998"/>
    <n v="0.49"/>
  </r>
  <r>
    <x v="5"/>
    <n v="1128299"/>
    <x v="700"/>
    <x v="2"/>
    <x v="26"/>
    <x v="29"/>
    <x v="4"/>
    <n v="0.45"/>
    <n v="540"/>
    <n v="243"/>
    <n v="106.92"/>
    <n v="0.44"/>
  </r>
  <r>
    <x v="5"/>
    <n v="1128299"/>
    <x v="700"/>
    <x v="2"/>
    <x v="26"/>
    <x v="29"/>
    <x v="5"/>
    <n v="0.41"/>
    <n v="1040"/>
    <n v="426.4"/>
    <n v="162.03199999999998"/>
    <n v="0.38"/>
  </r>
  <r>
    <x v="5"/>
    <n v="1128299"/>
    <x v="712"/>
    <x v="2"/>
    <x v="26"/>
    <x v="29"/>
    <x v="0"/>
    <n v="0.44"/>
    <n v="1650"/>
    <n v="726"/>
    <n v="363"/>
    <n v="0.5"/>
  </r>
  <r>
    <x v="5"/>
    <n v="1128299"/>
    <x v="712"/>
    <x v="2"/>
    <x v="26"/>
    <x v="29"/>
    <x v="1"/>
    <n v="0.51"/>
    <n v="1120"/>
    <n v="571.20000000000005"/>
    <n v="302.73600000000005"/>
    <n v="0.53"/>
  </r>
  <r>
    <x v="5"/>
    <n v="1128299"/>
    <x v="712"/>
    <x v="2"/>
    <x v="26"/>
    <x v="29"/>
    <x v="2"/>
    <n v="0.52"/>
    <n v="1120"/>
    <n v="582.4"/>
    <n v="285.37599999999998"/>
    <n v="0.49"/>
  </r>
  <r>
    <x v="5"/>
    <n v="1128299"/>
    <x v="712"/>
    <x v="2"/>
    <x v="26"/>
    <x v="29"/>
    <x v="3"/>
    <n v="0.5"/>
    <n v="830"/>
    <n v="415"/>
    <n v="190.89999999999998"/>
    <n v="0.45999999999999996"/>
  </r>
  <r>
    <x v="5"/>
    <n v="1128299"/>
    <x v="712"/>
    <x v="2"/>
    <x v="26"/>
    <x v="29"/>
    <x v="4"/>
    <n v="0.55000000000000004"/>
    <n v="530"/>
    <n v="291.5"/>
    <n v="125.345"/>
    <n v="0.43"/>
  </r>
  <r>
    <x v="5"/>
    <n v="1128299"/>
    <x v="712"/>
    <x v="2"/>
    <x v="26"/>
    <x v="29"/>
    <x v="5"/>
    <n v="0.5"/>
    <n v="980"/>
    <n v="490"/>
    <n v="186.2"/>
    <n v="0.38"/>
  </r>
  <r>
    <x v="5"/>
    <n v="1128299"/>
    <x v="249"/>
    <x v="2"/>
    <x v="26"/>
    <x v="29"/>
    <x v="0"/>
    <n v="0.51"/>
    <n v="1540"/>
    <n v="785.4"/>
    <n v="353.42999999999995"/>
    <n v="0.44999999999999996"/>
  </r>
  <r>
    <x v="5"/>
    <n v="1128299"/>
    <x v="249"/>
    <x v="2"/>
    <x v="26"/>
    <x v="29"/>
    <x v="1"/>
    <n v="0.59"/>
    <n v="980"/>
    <n v="578.19999999999993"/>
    <n v="289.09999999999997"/>
    <n v="0.5"/>
  </r>
  <r>
    <x v="5"/>
    <n v="1128299"/>
    <x v="249"/>
    <x v="2"/>
    <x v="26"/>
    <x v="29"/>
    <x v="2"/>
    <n v="0.55000000000000004"/>
    <n v="1160"/>
    <n v="638"/>
    <n v="319"/>
    <n v="0.5"/>
  </r>
  <r>
    <x v="5"/>
    <n v="1128299"/>
    <x v="249"/>
    <x v="2"/>
    <x v="26"/>
    <x v="29"/>
    <x v="3"/>
    <n v="0.54"/>
    <n v="870"/>
    <n v="469.8"/>
    <n v="216.10799999999998"/>
    <n v="0.45999999999999996"/>
  </r>
  <r>
    <x v="5"/>
    <n v="1128299"/>
    <x v="249"/>
    <x v="2"/>
    <x v="26"/>
    <x v="29"/>
    <x v="4"/>
    <n v="0.56000000000000005"/>
    <n v="580"/>
    <n v="324.8"/>
    <n v="133.16800000000001"/>
    <n v="0.41"/>
  </r>
  <r>
    <x v="5"/>
    <n v="1128299"/>
    <x v="249"/>
    <x v="2"/>
    <x v="26"/>
    <x v="29"/>
    <x v="5"/>
    <n v="0.69"/>
    <n v="1010"/>
    <n v="696.9"/>
    <n v="264.822"/>
    <n v="0.38"/>
  </r>
  <r>
    <x v="5"/>
    <n v="1128299"/>
    <x v="280"/>
    <x v="2"/>
    <x v="26"/>
    <x v="29"/>
    <x v="0"/>
    <n v="0.51"/>
    <n v="1500"/>
    <n v="765"/>
    <n v="344.24999999999994"/>
    <n v="0.44999999999999996"/>
  </r>
  <r>
    <x v="5"/>
    <n v="1128299"/>
    <x v="280"/>
    <x v="2"/>
    <x v="26"/>
    <x v="29"/>
    <x v="1"/>
    <n v="0.57999999999999996"/>
    <n v="1110"/>
    <n v="643.79999999999995"/>
    <n v="328.33799999999997"/>
    <n v="0.51"/>
  </r>
  <r>
    <x v="5"/>
    <n v="1128299"/>
    <x v="280"/>
    <x v="2"/>
    <x v="26"/>
    <x v="29"/>
    <x v="2"/>
    <n v="0.56000000000000005"/>
    <n v="1260"/>
    <n v="705.6"/>
    <n v="331.63200000000001"/>
    <n v="0.47"/>
  </r>
  <r>
    <x v="5"/>
    <n v="1128299"/>
    <x v="280"/>
    <x v="2"/>
    <x v="26"/>
    <x v="29"/>
    <x v="3"/>
    <n v="0.51"/>
    <n v="910"/>
    <n v="464.1"/>
    <n v="213.48599999999999"/>
    <n v="0.45999999999999996"/>
  </r>
  <r>
    <x v="5"/>
    <n v="1128299"/>
    <x v="280"/>
    <x v="2"/>
    <x v="26"/>
    <x v="29"/>
    <x v="4"/>
    <n v="0.56000000000000005"/>
    <n v="650"/>
    <n v="364.00000000000006"/>
    <n v="152.88000000000002"/>
    <n v="0.42"/>
  </r>
  <r>
    <x v="5"/>
    <n v="1128299"/>
    <x v="280"/>
    <x v="2"/>
    <x v="26"/>
    <x v="29"/>
    <x v="5"/>
    <n v="0.69"/>
    <n v="1150"/>
    <n v="793.49999999999989"/>
    <n v="309.46499999999997"/>
    <n v="0.39"/>
  </r>
  <r>
    <x v="5"/>
    <n v="1128299"/>
    <x v="310"/>
    <x v="2"/>
    <x v="26"/>
    <x v="29"/>
    <x v="0"/>
    <n v="0.52"/>
    <n v="2030"/>
    <n v="1055.6000000000001"/>
    <n v="506.68800000000005"/>
    <n v="0.48"/>
  </r>
  <r>
    <x v="5"/>
    <n v="1128299"/>
    <x v="310"/>
    <x v="2"/>
    <x v="26"/>
    <x v="29"/>
    <x v="1"/>
    <n v="0.54"/>
    <n v="1540"/>
    <n v="831.6"/>
    <n v="432.43200000000002"/>
    <n v="0.52"/>
  </r>
  <r>
    <x v="5"/>
    <n v="1128299"/>
    <x v="310"/>
    <x v="2"/>
    <x v="26"/>
    <x v="29"/>
    <x v="2"/>
    <n v="0.54"/>
    <n v="1490"/>
    <n v="804.6"/>
    <n v="402.3"/>
    <n v="0.5"/>
  </r>
  <r>
    <x v="5"/>
    <n v="1128299"/>
    <x v="310"/>
    <x v="2"/>
    <x v="26"/>
    <x v="29"/>
    <x v="3"/>
    <n v="0.54"/>
    <n v="1060"/>
    <n v="572.40000000000009"/>
    <n v="257.58000000000004"/>
    <n v="0.44999999999999996"/>
  </r>
  <r>
    <x v="5"/>
    <n v="1128299"/>
    <x v="310"/>
    <x v="2"/>
    <x v="26"/>
    <x v="29"/>
    <x v="4"/>
    <n v="0.56000000000000005"/>
    <n v="870"/>
    <n v="487.20000000000005"/>
    <n v="209.49600000000001"/>
    <n v="0.43"/>
  </r>
  <r>
    <x v="5"/>
    <n v="1128299"/>
    <x v="310"/>
    <x v="2"/>
    <x v="26"/>
    <x v="29"/>
    <x v="5"/>
    <n v="0.74"/>
    <n v="1620"/>
    <n v="1198.8"/>
    <n v="431.56799999999998"/>
    <n v="0.36"/>
  </r>
  <r>
    <x v="5"/>
    <n v="1128299"/>
    <x v="339"/>
    <x v="2"/>
    <x v="26"/>
    <x v="29"/>
    <x v="0"/>
    <n v="0.54"/>
    <n v="2030"/>
    <n v="1096.2"/>
    <n v="515.21399999999994"/>
    <n v="0.47"/>
  </r>
  <r>
    <x v="5"/>
    <n v="1128299"/>
    <x v="339"/>
    <x v="2"/>
    <x v="26"/>
    <x v="29"/>
    <x v="1"/>
    <n v="0.56000000000000005"/>
    <n v="1800"/>
    <n v="1008.0000000000001"/>
    <n v="544.32000000000005"/>
    <n v="0.54"/>
  </r>
  <r>
    <x v="5"/>
    <n v="1128299"/>
    <x v="339"/>
    <x v="2"/>
    <x v="26"/>
    <x v="29"/>
    <x v="2"/>
    <n v="0.57999999999999996"/>
    <n v="1600"/>
    <n v="927.99999999999989"/>
    <n v="445.43999999999994"/>
    <n v="0.48"/>
  </r>
  <r>
    <x v="5"/>
    <n v="1128299"/>
    <x v="339"/>
    <x v="2"/>
    <x v="26"/>
    <x v="29"/>
    <x v="3"/>
    <n v="0.54"/>
    <n v="1350"/>
    <n v="729"/>
    <n v="328.04999999999995"/>
    <n v="0.44999999999999996"/>
  </r>
  <r>
    <x v="5"/>
    <n v="1128299"/>
    <x v="339"/>
    <x v="2"/>
    <x v="26"/>
    <x v="29"/>
    <x v="4"/>
    <n v="0.56999999999999995"/>
    <n v="1450"/>
    <n v="826.49999999999989"/>
    <n v="355.39499999999992"/>
    <n v="0.43"/>
  </r>
  <r>
    <x v="5"/>
    <n v="1128299"/>
    <x v="339"/>
    <x v="2"/>
    <x v="26"/>
    <x v="29"/>
    <x v="5"/>
    <n v="0.69"/>
    <n v="1400"/>
    <n v="965.99999999999989"/>
    <n v="367.08"/>
    <n v="0.38"/>
  </r>
  <r>
    <x v="5"/>
    <n v="1128299"/>
    <x v="371"/>
    <x v="2"/>
    <x v="26"/>
    <x v="29"/>
    <x v="0"/>
    <n v="0.56000000000000005"/>
    <n v="1750"/>
    <n v="980.00000000000011"/>
    <n v="490.00000000000006"/>
    <n v="0.5"/>
  </r>
  <r>
    <x v="5"/>
    <n v="1128299"/>
    <x v="371"/>
    <x v="2"/>
    <x v="26"/>
    <x v="29"/>
    <x v="1"/>
    <n v="0.6"/>
    <n v="1760"/>
    <n v="1056"/>
    <n v="549.12"/>
    <n v="0.52"/>
  </r>
  <r>
    <x v="5"/>
    <n v="1128299"/>
    <x v="371"/>
    <x v="2"/>
    <x v="26"/>
    <x v="29"/>
    <x v="2"/>
    <n v="0.57999999999999996"/>
    <n v="1420"/>
    <n v="823.59999999999991"/>
    <n v="378.85599999999994"/>
    <n v="0.45999999999999996"/>
  </r>
  <r>
    <x v="5"/>
    <n v="1128299"/>
    <x v="371"/>
    <x v="2"/>
    <x v="26"/>
    <x v="29"/>
    <x v="3"/>
    <n v="0.55000000000000004"/>
    <n v="1430"/>
    <n v="786.50000000000011"/>
    <n v="369.65500000000003"/>
    <n v="0.47"/>
  </r>
  <r>
    <x v="5"/>
    <n v="1128299"/>
    <x v="371"/>
    <x v="2"/>
    <x v="26"/>
    <x v="29"/>
    <x v="4"/>
    <n v="0.67"/>
    <n v="1240"/>
    <n v="830.80000000000007"/>
    <n v="332.32000000000005"/>
    <n v="0.4"/>
  </r>
  <r>
    <x v="5"/>
    <n v="1128299"/>
    <x v="371"/>
    <x v="2"/>
    <x v="26"/>
    <x v="29"/>
    <x v="5"/>
    <n v="0.7"/>
    <n v="1260"/>
    <n v="882"/>
    <n v="335.16"/>
    <n v="0.38"/>
  </r>
  <r>
    <x v="5"/>
    <n v="1128299"/>
    <x v="403"/>
    <x v="2"/>
    <x v="26"/>
    <x v="29"/>
    <x v="0"/>
    <n v="0.49"/>
    <n v="1630"/>
    <n v="798.69999999999993"/>
    <n v="359.41499999999991"/>
    <n v="0.44999999999999996"/>
  </r>
  <r>
    <x v="5"/>
    <n v="1128299"/>
    <x v="403"/>
    <x v="2"/>
    <x v="26"/>
    <x v="29"/>
    <x v="1"/>
    <n v="0.51"/>
    <n v="1560"/>
    <n v="795.6"/>
    <n v="405.75600000000003"/>
    <n v="0.51"/>
  </r>
  <r>
    <x v="5"/>
    <n v="1128299"/>
    <x v="403"/>
    <x v="2"/>
    <x v="26"/>
    <x v="29"/>
    <x v="2"/>
    <n v="0.46"/>
    <n v="1430"/>
    <n v="657.80000000000007"/>
    <n v="309.166"/>
    <n v="0.47"/>
  </r>
  <r>
    <x v="5"/>
    <n v="1128299"/>
    <x v="403"/>
    <x v="2"/>
    <x v="26"/>
    <x v="29"/>
    <x v="3"/>
    <n v="0.49"/>
    <n v="1230"/>
    <n v="602.70000000000005"/>
    <n v="283.26900000000001"/>
    <n v="0.47"/>
  </r>
  <r>
    <x v="5"/>
    <n v="1128299"/>
    <x v="403"/>
    <x v="2"/>
    <x v="26"/>
    <x v="29"/>
    <x v="4"/>
    <n v="0.54"/>
    <n v="1110"/>
    <n v="599.40000000000009"/>
    <n v="239.76000000000005"/>
    <n v="0.4"/>
  </r>
  <r>
    <x v="5"/>
    <n v="1128299"/>
    <x v="403"/>
    <x v="2"/>
    <x v="26"/>
    <x v="29"/>
    <x v="5"/>
    <n v="0.59"/>
    <n v="1330"/>
    <n v="784.69999999999993"/>
    <n v="282.49199999999996"/>
    <n v="0.36"/>
  </r>
  <r>
    <x v="5"/>
    <n v="1128299"/>
    <x v="432"/>
    <x v="2"/>
    <x v="26"/>
    <x v="29"/>
    <x v="0"/>
    <n v="0.48"/>
    <n v="1650"/>
    <n v="792"/>
    <n v="396"/>
    <n v="0.5"/>
  </r>
  <r>
    <x v="5"/>
    <n v="1128299"/>
    <x v="432"/>
    <x v="2"/>
    <x v="26"/>
    <x v="29"/>
    <x v="1"/>
    <n v="0.5"/>
    <n v="1490"/>
    <n v="745"/>
    <n v="394.85"/>
    <n v="0.53"/>
  </r>
  <r>
    <x v="5"/>
    <n v="1128299"/>
    <x v="432"/>
    <x v="2"/>
    <x v="26"/>
    <x v="29"/>
    <x v="2"/>
    <n v="0.48"/>
    <n v="1050"/>
    <n v="504"/>
    <n v="236.88"/>
    <n v="0.47"/>
  </r>
  <r>
    <x v="5"/>
    <n v="1128299"/>
    <x v="432"/>
    <x v="2"/>
    <x v="26"/>
    <x v="29"/>
    <x v="3"/>
    <n v="0.46"/>
    <n v="950"/>
    <n v="437"/>
    <n v="214.13"/>
    <n v="0.49"/>
  </r>
  <r>
    <x v="5"/>
    <n v="1128299"/>
    <x v="432"/>
    <x v="2"/>
    <x v="26"/>
    <x v="29"/>
    <x v="4"/>
    <n v="0.56000000000000005"/>
    <n v="910"/>
    <n v="509.6"/>
    <n v="224.22400000000002"/>
    <n v="0.44"/>
  </r>
  <r>
    <x v="5"/>
    <n v="1128299"/>
    <x v="432"/>
    <x v="2"/>
    <x v="26"/>
    <x v="29"/>
    <x v="5"/>
    <n v="0.68"/>
    <n v="1050"/>
    <n v="714"/>
    <n v="264.18"/>
    <n v="0.37"/>
  </r>
  <r>
    <x v="5"/>
    <n v="1128299"/>
    <x v="463"/>
    <x v="2"/>
    <x v="26"/>
    <x v="29"/>
    <x v="0"/>
    <n v="0.57999999999999996"/>
    <n v="1600"/>
    <n v="927.99999999999989"/>
    <n v="454.71999999999991"/>
    <n v="0.49"/>
  </r>
  <r>
    <x v="5"/>
    <n v="1128299"/>
    <x v="463"/>
    <x v="2"/>
    <x v="26"/>
    <x v="29"/>
    <x v="1"/>
    <n v="0.59"/>
    <n v="1500"/>
    <n v="885"/>
    <n v="477.90000000000003"/>
    <n v="0.54"/>
  </r>
  <r>
    <x v="5"/>
    <n v="1128299"/>
    <x v="463"/>
    <x v="2"/>
    <x v="26"/>
    <x v="29"/>
    <x v="2"/>
    <n v="0.54"/>
    <n v="1170"/>
    <n v="631.80000000000007"/>
    <n v="303.26400000000001"/>
    <n v="0.48"/>
  </r>
  <r>
    <x v="5"/>
    <n v="1128299"/>
    <x v="463"/>
    <x v="2"/>
    <x v="26"/>
    <x v="29"/>
    <x v="3"/>
    <n v="0.55000000000000004"/>
    <n v="1150"/>
    <n v="632.5"/>
    <n v="297.27499999999998"/>
    <n v="0.47"/>
  </r>
  <r>
    <x v="5"/>
    <n v="1128299"/>
    <x v="463"/>
    <x v="2"/>
    <x v="26"/>
    <x v="29"/>
    <x v="4"/>
    <n v="0.65"/>
    <n v="1130"/>
    <n v="734.5"/>
    <n v="323.18"/>
    <n v="0.44"/>
  </r>
  <r>
    <x v="5"/>
    <n v="1128299"/>
    <x v="463"/>
    <x v="2"/>
    <x v="26"/>
    <x v="29"/>
    <x v="5"/>
    <n v="0.72"/>
    <n v="1400"/>
    <n v="1008"/>
    <n v="393.12"/>
    <n v="0.39"/>
  </r>
  <r>
    <x v="5"/>
    <n v="1128299"/>
    <x v="492"/>
    <x v="2"/>
    <x v="26"/>
    <x v="29"/>
    <x v="0"/>
    <n v="0.55000000000000004"/>
    <n v="2100"/>
    <n v="1155"/>
    <n v="531.29999999999995"/>
    <n v="0.45999999999999996"/>
  </r>
  <r>
    <x v="5"/>
    <n v="1128299"/>
    <x v="492"/>
    <x v="2"/>
    <x v="26"/>
    <x v="29"/>
    <x v="1"/>
    <n v="0.61"/>
    <n v="1820"/>
    <n v="1110.2"/>
    <n v="555.1"/>
    <n v="0.5"/>
  </r>
  <r>
    <x v="2"/>
    <n v="1128299"/>
    <x v="492"/>
    <x v="2"/>
    <x v="26"/>
    <x v="29"/>
    <x v="2"/>
    <n v="0.59"/>
    <n v="1300"/>
    <n v="767"/>
    <n v="375.83"/>
    <n v="0.49"/>
  </r>
  <r>
    <x v="2"/>
    <n v="1128299"/>
    <x v="492"/>
    <x v="2"/>
    <x v="26"/>
    <x v="29"/>
    <x v="3"/>
    <n v="0.55000000000000004"/>
    <n v="1450"/>
    <n v="797.50000000000011"/>
    <n v="366.85"/>
    <n v="0.45999999999999996"/>
  </r>
  <r>
    <x v="2"/>
    <n v="1128299"/>
    <x v="492"/>
    <x v="2"/>
    <x v="26"/>
    <x v="29"/>
    <x v="4"/>
    <n v="0.64"/>
    <n v="1190"/>
    <n v="761.6"/>
    <n v="342.71999999999997"/>
    <n v="0.44999999999999996"/>
  </r>
  <r>
    <x v="2"/>
    <n v="1128299"/>
    <x v="492"/>
    <x v="2"/>
    <x v="26"/>
    <x v="29"/>
    <x v="5"/>
    <n v="0.72"/>
    <n v="1310"/>
    <n v="943.19999999999993"/>
    <n v="330.11999999999995"/>
    <n v="0.35"/>
  </r>
  <r>
    <x v="2"/>
    <n v="1128299"/>
    <x v="177"/>
    <x v="2"/>
    <x v="26"/>
    <x v="29"/>
    <x v="0"/>
    <n v="0.28999999999999998"/>
    <n v="1310"/>
    <n v="379.9"/>
    <n v="193.749"/>
    <n v="0.51"/>
  </r>
  <r>
    <x v="2"/>
    <n v="1128299"/>
    <x v="177"/>
    <x v="2"/>
    <x v="26"/>
    <x v="29"/>
    <x v="1"/>
    <n v="0.39"/>
    <n v="1350"/>
    <n v="526.5"/>
    <n v="268.51499999999999"/>
    <n v="0.51"/>
  </r>
  <r>
    <x v="2"/>
    <n v="1128299"/>
    <x v="177"/>
    <x v="2"/>
    <x v="26"/>
    <x v="29"/>
    <x v="2"/>
    <n v="0.38"/>
    <n v="1260"/>
    <n v="478.8"/>
    <n v="215.45999999999998"/>
    <n v="0.44999999999999996"/>
  </r>
  <r>
    <x v="2"/>
    <n v="1128299"/>
    <x v="177"/>
    <x v="2"/>
    <x v="26"/>
    <x v="29"/>
    <x v="3"/>
    <n v="0.39"/>
    <n v="750"/>
    <n v="292.5"/>
    <n v="146.25"/>
    <n v="0.5"/>
  </r>
  <r>
    <x v="2"/>
    <n v="1128299"/>
    <x v="177"/>
    <x v="2"/>
    <x v="26"/>
    <x v="29"/>
    <x v="4"/>
    <n v="0.41"/>
    <n v="630"/>
    <n v="258.3"/>
    <n v="116.235"/>
    <n v="0.44999999999999996"/>
  </r>
  <r>
    <x v="2"/>
    <n v="1128299"/>
    <x v="177"/>
    <x v="2"/>
    <x v="26"/>
    <x v="29"/>
    <x v="5"/>
    <n v="0.36"/>
    <n v="1170"/>
    <n v="421.2"/>
    <n v="164.268"/>
    <n v="0.39"/>
  </r>
  <r>
    <x v="2"/>
    <n v="1128299"/>
    <x v="208"/>
    <x v="2"/>
    <x v="26"/>
    <x v="29"/>
    <x v="0"/>
    <n v="0.28999999999999998"/>
    <n v="1450"/>
    <n v="420.49999999999994"/>
    <n v="222.86499999999998"/>
    <n v="0.53"/>
  </r>
  <r>
    <x v="2"/>
    <n v="1128299"/>
    <x v="208"/>
    <x v="2"/>
    <x v="26"/>
    <x v="29"/>
    <x v="1"/>
    <n v="0.37"/>
    <n v="1120"/>
    <n v="414.4"/>
    <n v="227.92000000000002"/>
    <n v="0.55000000000000004"/>
  </r>
  <r>
    <x v="2"/>
    <n v="1128299"/>
    <x v="208"/>
    <x v="2"/>
    <x v="26"/>
    <x v="29"/>
    <x v="2"/>
    <n v="0.37"/>
    <n v="1040"/>
    <n v="384.8"/>
    <n v="192.4"/>
    <n v="0.5"/>
  </r>
  <r>
    <x v="2"/>
    <n v="1128299"/>
    <x v="208"/>
    <x v="4"/>
    <x v="27"/>
    <x v="30"/>
    <x v="3"/>
    <n v="0.36"/>
    <n v="630"/>
    <n v="226.79999999999998"/>
    <n v="117.93599999999999"/>
    <n v="0.52"/>
  </r>
  <r>
    <x v="2"/>
    <n v="1128299"/>
    <x v="208"/>
    <x v="4"/>
    <x v="27"/>
    <x v="30"/>
    <x v="4"/>
    <n v="0.41"/>
    <n v="510"/>
    <n v="209.1"/>
    <n v="100.36799999999999"/>
    <n v="0.48"/>
  </r>
  <r>
    <x v="2"/>
    <n v="1128299"/>
    <x v="208"/>
    <x v="4"/>
    <x v="27"/>
    <x v="30"/>
    <x v="5"/>
    <n v="0.37"/>
    <n v="980"/>
    <n v="362.6"/>
    <n v="130.536"/>
    <n v="0.36"/>
  </r>
  <r>
    <x v="2"/>
    <n v="1128299"/>
    <x v="217"/>
    <x v="4"/>
    <x v="27"/>
    <x v="30"/>
    <x v="0"/>
    <n v="0.37"/>
    <n v="1370"/>
    <n v="506.9"/>
    <n v="253.45"/>
    <n v="0.5"/>
  </r>
  <r>
    <x v="2"/>
    <n v="1128299"/>
    <x v="217"/>
    <x v="4"/>
    <x v="27"/>
    <x v="30"/>
    <x v="1"/>
    <n v="0.46"/>
    <n v="1010"/>
    <n v="464.6"/>
    <n v="246.23800000000003"/>
    <n v="0.53"/>
  </r>
  <r>
    <x v="2"/>
    <n v="1128299"/>
    <x v="217"/>
    <x v="4"/>
    <x v="27"/>
    <x v="30"/>
    <x v="2"/>
    <n v="0.49"/>
    <n v="1130"/>
    <n v="553.70000000000005"/>
    <n v="271.31300000000005"/>
    <n v="0.49"/>
  </r>
  <r>
    <x v="2"/>
    <n v="1128299"/>
    <x v="217"/>
    <x v="4"/>
    <x v="27"/>
    <x v="30"/>
    <x v="3"/>
    <n v="0.47"/>
    <n v="730"/>
    <n v="343.09999999999997"/>
    <n v="178.41199999999998"/>
    <n v="0.52"/>
  </r>
  <r>
    <x v="2"/>
    <n v="1128299"/>
    <x v="217"/>
    <x v="4"/>
    <x v="27"/>
    <x v="30"/>
    <x v="4"/>
    <n v="0.51"/>
    <n v="390"/>
    <n v="198.9"/>
    <n v="93.483000000000004"/>
    <n v="0.47"/>
  </r>
  <r>
    <x v="2"/>
    <n v="1128299"/>
    <x v="217"/>
    <x v="4"/>
    <x v="27"/>
    <x v="30"/>
    <x v="5"/>
    <n v="0.48"/>
    <n v="950"/>
    <n v="456"/>
    <n v="164.16"/>
    <n v="0.36"/>
  </r>
  <r>
    <x v="2"/>
    <n v="1128299"/>
    <x v="236"/>
    <x v="4"/>
    <x v="27"/>
    <x v="30"/>
    <x v="0"/>
    <n v="0.45"/>
    <n v="1420"/>
    <n v="639"/>
    <n v="325.89"/>
    <n v="0.51"/>
  </r>
  <r>
    <x v="2"/>
    <n v="1128299"/>
    <x v="236"/>
    <x v="4"/>
    <x v="27"/>
    <x v="30"/>
    <x v="1"/>
    <n v="0.51"/>
    <n v="880"/>
    <n v="448.8"/>
    <n v="224.4"/>
    <n v="0.5"/>
  </r>
  <r>
    <x v="2"/>
    <n v="1128299"/>
    <x v="236"/>
    <x v="4"/>
    <x v="27"/>
    <x v="30"/>
    <x v="2"/>
    <n v="0.5"/>
    <n v="940"/>
    <n v="470"/>
    <n v="235"/>
    <n v="0.5"/>
  </r>
  <r>
    <x v="2"/>
    <n v="1128299"/>
    <x v="236"/>
    <x v="4"/>
    <x v="27"/>
    <x v="30"/>
    <x v="3"/>
    <n v="0.48"/>
    <n v="690"/>
    <n v="331.2"/>
    <n v="182.16"/>
    <n v="0.55000000000000004"/>
  </r>
  <r>
    <x v="2"/>
    <n v="1128299"/>
    <x v="236"/>
    <x v="4"/>
    <x v="27"/>
    <x v="30"/>
    <x v="4"/>
    <n v="0.52"/>
    <n v="530"/>
    <n v="275.60000000000002"/>
    <n v="132.28800000000001"/>
    <n v="0.48"/>
  </r>
  <r>
    <x v="2"/>
    <n v="1128299"/>
    <x v="236"/>
    <x v="4"/>
    <x v="27"/>
    <x v="30"/>
    <x v="5"/>
    <n v="0.63"/>
    <n v="1050"/>
    <n v="661.5"/>
    <n v="264.60000000000002"/>
    <n v="0.4"/>
  </r>
  <r>
    <x v="2"/>
    <n v="1128299"/>
    <x v="267"/>
    <x v="4"/>
    <x v="27"/>
    <x v="30"/>
    <x v="0"/>
    <n v="0.47"/>
    <n v="1600"/>
    <n v="752"/>
    <n v="406.08000000000004"/>
    <n v="0.54"/>
  </r>
  <r>
    <x v="2"/>
    <n v="1128299"/>
    <x v="267"/>
    <x v="4"/>
    <x v="27"/>
    <x v="30"/>
    <x v="1"/>
    <n v="0.52"/>
    <n v="1080"/>
    <n v="561.6"/>
    <n v="292.03200000000004"/>
    <n v="0.52"/>
  </r>
  <r>
    <x v="2"/>
    <n v="1128299"/>
    <x v="267"/>
    <x v="4"/>
    <x v="27"/>
    <x v="30"/>
    <x v="2"/>
    <n v="0.52"/>
    <n v="1230"/>
    <n v="639.6"/>
    <n v="319.8"/>
    <n v="0.5"/>
  </r>
  <r>
    <x v="2"/>
    <n v="1128299"/>
    <x v="267"/>
    <x v="4"/>
    <x v="27"/>
    <x v="30"/>
    <x v="3"/>
    <n v="0.47"/>
    <n v="910"/>
    <n v="427.7"/>
    <n v="230.958"/>
    <n v="0.54"/>
  </r>
  <r>
    <x v="2"/>
    <n v="1128299"/>
    <x v="267"/>
    <x v="4"/>
    <x v="27"/>
    <x v="30"/>
    <x v="4"/>
    <n v="0.5"/>
    <n v="560"/>
    <n v="280"/>
    <n v="134.4"/>
    <n v="0.48"/>
  </r>
  <r>
    <x v="2"/>
    <n v="1128299"/>
    <x v="267"/>
    <x v="4"/>
    <x v="27"/>
    <x v="30"/>
    <x v="5"/>
    <n v="0.64"/>
    <n v="1200"/>
    <n v="768"/>
    <n v="307.20000000000005"/>
    <n v="0.4"/>
  </r>
  <r>
    <x v="2"/>
    <n v="1128299"/>
    <x v="297"/>
    <x v="4"/>
    <x v="27"/>
    <x v="30"/>
    <x v="0"/>
    <n v="0.46"/>
    <n v="1760"/>
    <n v="809.6"/>
    <n v="429.08800000000002"/>
    <n v="0.53"/>
  </r>
  <r>
    <x v="2"/>
    <n v="1128299"/>
    <x v="297"/>
    <x v="4"/>
    <x v="27"/>
    <x v="30"/>
    <x v="1"/>
    <n v="0.54"/>
    <n v="1470"/>
    <n v="793.80000000000007"/>
    <n v="404.83800000000002"/>
    <n v="0.51"/>
  </r>
  <r>
    <x v="2"/>
    <n v="1128299"/>
    <x v="297"/>
    <x v="4"/>
    <x v="27"/>
    <x v="30"/>
    <x v="2"/>
    <n v="0.52"/>
    <n v="1420"/>
    <n v="738.4"/>
    <n v="354.43199999999996"/>
    <n v="0.48"/>
  </r>
  <r>
    <x v="2"/>
    <n v="1128299"/>
    <x v="297"/>
    <x v="4"/>
    <x v="27"/>
    <x v="30"/>
    <x v="3"/>
    <n v="0.49"/>
    <n v="1200"/>
    <n v="588"/>
    <n v="299.88"/>
    <n v="0.51"/>
  </r>
  <r>
    <x v="2"/>
    <n v="1128299"/>
    <x v="297"/>
    <x v="4"/>
    <x v="27"/>
    <x v="30"/>
    <x v="4"/>
    <n v="0.51"/>
    <n v="720"/>
    <n v="367.2"/>
    <n v="176.256"/>
    <n v="0.48"/>
  </r>
  <r>
    <x v="2"/>
    <n v="1128299"/>
    <x v="297"/>
    <x v="4"/>
    <x v="27"/>
    <x v="30"/>
    <x v="5"/>
    <n v="0.67"/>
    <n v="1500"/>
    <n v="1005.0000000000001"/>
    <n v="351.75"/>
    <n v="0.35"/>
  </r>
  <r>
    <x v="2"/>
    <n v="1128299"/>
    <x v="326"/>
    <x v="4"/>
    <x v="27"/>
    <x v="30"/>
    <x v="0"/>
    <n v="0.47"/>
    <n v="1960"/>
    <n v="921.19999999999993"/>
    <n v="460.59999999999997"/>
    <n v="0.5"/>
  </r>
  <r>
    <x v="2"/>
    <n v="1128299"/>
    <x v="326"/>
    <x v="4"/>
    <x v="27"/>
    <x v="30"/>
    <x v="1"/>
    <n v="0.51"/>
    <n v="1730"/>
    <n v="882.30000000000007"/>
    <n v="449.97300000000007"/>
    <n v="0.51"/>
  </r>
  <r>
    <x v="2"/>
    <n v="1128299"/>
    <x v="326"/>
    <x v="4"/>
    <x v="27"/>
    <x v="30"/>
    <x v="2"/>
    <n v="0.5"/>
    <n v="1370"/>
    <n v="685"/>
    <n v="342.5"/>
    <n v="0.5"/>
  </r>
  <r>
    <x v="2"/>
    <n v="1128299"/>
    <x v="326"/>
    <x v="4"/>
    <x v="27"/>
    <x v="30"/>
    <x v="3"/>
    <n v="0.46"/>
    <n v="1280"/>
    <n v="588.80000000000007"/>
    <n v="300.28800000000007"/>
    <n v="0.51"/>
  </r>
  <r>
    <x v="2"/>
    <n v="1128299"/>
    <x v="326"/>
    <x v="4"/>
    <x v="27"/>
    <x v="30"/>
    <x v="4"/>
    <n v="0.54"/>
    <n v="1380"/>
    <n v="745.2"/>
    <n v="357.69600000000003"/>
    <n v="0.48"/>
  </r>
  <r>
    <x v="2"/>
    <n v="1128299"/>
    <x v="326"/>
    <x v="4"/>
    <x v="27"/>
    <x v="30"/>
    <x v="5"/>
    <n v="0.67"/>
    <n v="1430"/>
    <n v="958.1"/>
    <n v="364.07800000000003"/>
    <n v="0.38"/>
  </r>
  <r>
    <x v="2"/>
    <n v="1128299"/>
    <x v="358"/>
    <x v="4"/>
    <x v="27"/>
    <x v="30"/>
    <x v="0"/>
    <n v="0.53"/>
    <n v="1820"/>
    <n v="964.6"/>
    <n v="491.94600000000003"/>
    <n v="0.51"/>
  </r>
  <r>
    <x v="2"/>
    <n v="1128299"/>
    <x v="358"/>
    <x v="4"/>
    <x v="27"/>
    <x v="30"/>
    <x v="1"/>
    <n v="0.57999999999999996"/>
    <n v="1750"/>
    <n v="1014.9999999999999"/>
    <n v="527.79999999999995"/>
    <n v="0.52"/>
  </r>
  <r>
    <x v="2"/>
    <n v="1128299"/>
    <x v="358"/>
    <x v="4"/>
    <x v="27"/>
    <x v="30"/>
    <x v="2"/>
    <n v="0.54"/>
    <n v="1500"/>
    <n v="810"/>
    <n v="372.59999999999997"/>
    <n v="0.45999999999999996"/>
  </r>
  <r>
    <x v="2"/>
    <n v="1128299"/>
    <x v="358"/>
    <x v="4"/>
    <x v="27"/>
    <x v="30"/>
    <x v="3"/>
    <n v="0.53"/>
    <n v="1130"/>
    <n v="598.9"/>
    <n v="311.428"/>
    <n v="0.52"/>
  </r>
  <r>
    <x v="2"/>
    <n v="1128299"/>
    <x v="358"/>
    <x v="4"/>
    <x v="27"/>
    <x v="30"/>
    <x v="4"/>
    <n v="0.6"/>
    <n v="1260"/>
    <n v="756"/>
    <n v="362.88"/>
    <n v="0.48"/>
  </r>
  <r>
    <x v="2"/>
    <n v="1128299"/>
    <x v="358"/>
    <x v="4"/>
    <x v="27"/>
    <x v="30"/>
    <x v="5"/>
    <n v="0.68"/>
    <n v="1190"/>
    <n v="809.2"/>
    <n v="283.21999999999997"/>
    <n v="0.35"/>
  </r>
  <r>
    <x v="2"/>
    <n v="1128299"/>
    <x v="390"/>
    <x v="4"/>
    <x v="27"/>
    <x v="30"/>
    <x v="0"/>
    <n v="0.43"/>
    <n v="1800"/>
    <n v="774"/>
    <n v="417.96000000000004"/>
    <n v="0.54"/>
  </r>
  <r>
    <x v="2"/>
    <n v="1128299"/>
    <x v="390"/>
    <x v="4"/>
    <x v="27"/>
    <x v="30"/>
    <x v="1"/>
    <n v="0.47"/>
    <n v="1560"/>
    <n v="733.19999999999993"/>
    <n v="403.26"/>
    <n v="0.55000000000000004"/>
  </r>
  <r>
    <x v="2"/>
    <n v="1128299"/>
    <x v="390"/>
    <x v="4"/>
    <x v="27"/>
    <x v="30"/>
    <x v="2"/>
    <n v="0.42"/>
    <n v="1350"/>
    <n v="567"/>
    <n v="266.49"/>
    <n v="0.47"/>
  </r>
  <r>
    <x v="2"/>
    <n v="1128299"/>
    <x v="390"/>
    <x v="4"/>
    <x v="27"/>
    <x v="30"/>
    <x v="3"/>
    <n v="0.43"/>
    <n v="1200"/>
    <n v="516"/>
    <n v="278.64000000000004"/>
    <n v="0.54"/>
  </r>
  <r>
    <x v="2"/>
    <n v="1128299"/>
    <x v="390"/>
    <x v="4"/>
    <x v="27"/>
    <x v="30"/>
    <x v="4"/>
    <n v="0.54"/>
    <n v="1000"/>
    <n v="540"/>
    <n v="259.2"/>
    <n v="0.48"/>
  </r>
  <r>
    <x v="2"/>
    <n v="1128299"/>
    <x v="390"/>
    <x v="4"/>
    <x v="27"/>
    <x v="30"/>
    <x v="5"/>
    <n v="0.59"/>
    <n v="1310"/>
    <n v="772.9"/>
    <n v="309.16000000000003"/>
    <n v="0.4"/>
  </r>
  <r>
    <x v="2"/>
    <n v="1128299"/>
    <x v="419"/>
    <x v="4"/>
    <x v="27"/>
    <x v="30"/>
    <x v="0"/>
    <n v="0.42"/>
    <n v="1310"/>
    <n v="550.19999999999993"/>
    <n v="280.60199999999998"/>
    <n v="0.51"/>
  </r>
  <r>
    <x v="2"/>
    <n v="1128299"/>
    <x v="419"/>
    <x v="4"/>
    <x v="27"/>
    <x v="30"/>
    <x v="1"/>
    <n v="0.47"/>
    <n v="1420"/>
    <n v="667.4"/>
    <n v="347.048"/>
    <n v="0.52"/>
  </r>
  <r>
    <x v="2"/>
    <n v="1128299"/>
    <x v="419"/>
    <x v="4"/>
    <x v="27"/>
    <x v="30"/>
    <x v="2"/>
    <n v="0.42"/>
    <n v="1050"/>
    <n v="441"/>
    <n v="207.26999999999998"/>
    <n v="0.47"/>
  </r>
  <r>
    <x v="2"/>
    <n v="1128299"/>
    <x v="419"/>
    <x v="4"/>
    <x v="27"/>
    <x v="30"/>
    <x v="3"/>
    <n v="0.44"/>
    <n v="880"/>
    <n v="387.2"/>
    <n v="193.6"/>
    <n v="0.5"/>
  </r>
  <r>
    <x v="2"/>
    <n v="1128299"/>
    <x v="419"/>
    <x v="4"/>
    <x v="27"/>
    <x v="30"/>
    <x v="4"/>
    <n v="0.5"/>
    <n v="900"/>
    <n v="450"/>
    <n v="206.99999999999997"/>
    <n v="0.45999999999999996"/>
  </r>
  <r>
    <x v="2"/>
    <n v="1128299"/>
    <x v="419"/>
    <x v="4"/>
    <x v="27"/>
    <x v="30"/>
    <x v="5"/>
    <n v="0.64"/>
    <n v="1020"/>
    <n v="652.80000000000007"/>
    <n v="254.59200000000004"/>
    <n v="0.39"/>
  </r>
  <r>
    <x v="2"/>
    <n v="1128299"/>
    <x v="450"/>
    <x v="4"/>
    <x v="27"/>
    <x v="30"/>
    <x v="0"/>
    <n v="0.51"/>
    <n v="1370"/>
    <n v="698.7"/>
    <n v="356.33700000000005"/>
    <n v="0.51"/>
  </r>
  <r>
    <x v="2"/>
    <n v="1128299"/>
    <x v="450"/>
    <x v="4"/>
    <x v="27"/>
    <x v="30"/>
    <x v="1"/>
    <n v="0.57999999999999996"/>
    <n v="1730"/>
    <n v="1003.4"/>
    <n v="541.83600000000001"/>
    <n v="0.54"/>
  </r>
  <r>
    <x v="2"/>
    <n v="1128299"/>
    <x v="450"/>
    <x v="4"/>
    <x v="27"/>
    <x v="30"/>
    <x v="2"/>
    <n v="0.54"/>
    <n v="1150"/>
    <n v="621"/>
    <n v="291.87"/>
    <n v="0.47"/>
  </r>
  <r>
    <x v="2"/>
    <n v="1128299"/>
    <x v="450"/>
    <x v="4"/>
    <x v="27"/>
    <x v="30"/>
    <x v="3"/>
    <n v="0.51"/>
    <n v="1160"/>
    <n v="591.6"/>
    <n v="307.63200000000001"/>
    <n v="0.52"/>
  </r>
  <r>
    <x v="2"/>
    <n v="1128299"/>
    <x v="450"/>
    <x v="4"/>
    <x v="27"/>
    <x v="30"/>
    <x v="4"/>
    <n v="0.6"/>
    <n v="1020"/>
    <n v="612"/>
    <n v="287.64"/>
    <n v="0.47"/>
  </r>
  <r>
    <x v="2"/>
    <n v="1128299"/>
    <x v="450"/>
    <x v="4"/>
    <x v="27"/>
    <x v="30"/>
    <x v="5"/>
    <n v="0.65"/>
    <n v="1240"/>
    <n v="806"/>
    <n v="282.09999999999997"/>
    <n v="0.35"/>
  </r>
  <r>
    <x v="2"/>
    <n v="1128299"/>
    <x v="479"/>
    <x v="4"/>
    <x v="27"/>
    <x v="30"/>
    <x v="0"/>
    <n v="0.5"/>
    <n v="2030"/>
    <n v="1015"/>
    <n v="558.25"/>
    <n v="0.55000000000000004"/>
  </r>
  <r>
    <x v="2"/>
    <n v="1128299"/>
    <x v="479"/>
    <x v="4"/>
    <x v="27"/>
    <x v="30"/>
    <x v="1"/>
    <n v="0.57999999999999996"/>
    <n v="1890"/>
    <n v="1096.1999999999998"/>
    <n v="580.98599999999988"/>
    <n v="0.53"/>
  </r>
  <r>
    <x v="0"/>
    <n v="1128299"/>
    <x v="479"/>
    <x v="4"/>
    <x v="27"/>
    <x v="30"/>
    <x v="2"/>
    <n v="0.53"/>
    <n v="1380"/>
    <n v="731.40000000000009"/>
    <n v="365.70000000000005"/>
    <n v="0.5"/>
  </r>
  <r>
    <x v="0"/>
    <n v="1128299"/>
    <x v="479"/>
    <x v="4"/>
    <x v="27"/>
    <x v="30"/>
    <x v="3"/>
    <n v="0.51"/>
    <n v="1280"/>
    <n v="652.79999999999995"/>
    <n v="326.39999999999998"/>
    <n v="0.5"/>
  </r>
  <r>
    <x v="0"/>
    <n v="1128299"/>
    <x v="479"/>
    <x v="4"/>
    <x v="27"/>
    <x v="30"/>
    <x v="4"/>
    <n v="0.64"/>
    <n v="1160"/>
    <n v="742.4"/>
    <n v="371.2"/>
    <n v="0.5"/>
  </r>
  <r>
    <x v="0"/>
    <n v="1128299"/>
    <x v="479"/>
    <x v="4"/>
    <x v="27"/>
    <x v="30"/>
    <x v="5"/>
    <n v="0.64"/>
    <n v="1350"/>
    <n v="864"/>
    <n v="302.39999999999998"/>
    <n v="0.35"/>
  </r>
  <r>
    <x v="0"/>
    <n v="1185732"/>
    <x v="173"/>
    <x v="4"/>
    <x v="27"/>
    <x v="30"/>
    <x v="0"/>
    <n v="0.39"/>
    <n v="2560"/>
    <n v="998.40000000000009"/>
    <n v="579.07200000000012"/>
    <n v="0.58000000000000007"/>
  </r>
  <r>
    <x v="0"/>
    <n v="1185732"/>
    <x v="173"/>
    <x v="4"/>
    <x v="27"/>
    <x v="30"/>
    <x v="1"/>
    <n v="0.37"/>
    <n v="2060"/>
    <n v="762.2"/>
    <n v="342.99"/>
    <n v="0.44999999999999996"/>
  </r>
  <r>
    <x v="0"/>
    <n v="1185732"/>
    <x v="173"/>
    <x v="4"/>
    <x v="27"/>
    <x v="30"/>
    <x v="2"/>
    <n v="0.28999999999999998"/>
    <n v="2480"/>
    <n v="719.19999999999993"/>
    <n v="280.488"/>
    <n v="0.39"/>
  </r>
  <r>
    <x v="0"/>
    <n v="1185732"/>
    <x v="173"/>
    <x v="4"/>
    <x v="27"/>
    <x v="30"/>
    <x v="3"/>
    <n v="0.34"/>
    <n v="2030"/>
    <n v="690.2"/>
    <n v="303.68800000000005"/>
    <n v="0.44"/>
  </r>
  <r>
    <x v="0"/>
    <n v="1185732"/>
    <x v="173"/>
    <x v="4"/>
    <x v="27"/>
    <x v="30"/>
    <x v="4"/>
    <n v="0.47"/>
    <n v="1890"/>
    <n v="888.3"/>
    <n v="417.50099999999998"/>
    <n v="0.47"/>
  </r>
  <r>
    <x v="0"/>
    <n v="1185732"/>
    <x v="173"/>
    <x v="4"/>
    <x v="27"/>
    <x v="30"/>
    <x v="5"/>
    <n v="0.37"/>
    <n v="2390"/>
    <n v="884.3"/>
    <n v="530.57999999999993"/>
    <n v="0.6"/>
  </r>
  <r>
    <x v="0"/>
    <n v="1185732"/>
    <x v="202"/>
    <x v="4"/>
    <x v="27"/>
    <x v="30"/>
    <x v="0"/>
    <n v="0.38"/>
    <n v="3120"/>
    <n v="1185.5999999999999"/>
    <n v="699.50400000000002"/>
    <n v="0.59000000000000008"/>
  </r>
  <r>
    <x v="0"/>
    <n v="1185732"/>
    <x v="202"/>
    <x v="4"/>
    <x v="27"/>
    <x v="30"/>
    <x v="1"/>
    <n v="0.39"/>
    <n v="2180"/>
    <n v="850.2"/>
    <n v="391.09199999999998"/>
    <n v="0.45999999999999996"/>
  </r>
  <r>
    <x v="0"/>
    <n v="1185732"/>
    <x v="202"/>
    <x v="4"/>
    <x v="27"/>
    <x v="30"/>
    <x v="2"/>
    <n v="0.28999999999999998"/>
    <n v="2170"/>
    <n v="629.29999999999995"/>
    <n v="232.84099999999998"/>
    <n v="0.37"/>
  </r>
  <r>
    <x v="0"/>
    <n v="1185732"/>
    <x v="202"/>
    <x v="4"/>
    <x v="28"/>
    <x v="31"/>
    <x v="3"/>
    <n v="0.33"/>
    <n v="1690"/>
    <n v="557.70000000000005"/>
    <n v="250.965"/>
    <n v="0.44999999999999996"/>
  </r>
  <r>
    <x v="0"/>
    <n v="1185732"/>
    <x v="202"/>
    <x v="4"/>
    <x v="28"/>
    <x v="31"/>
    <x v="4"/>
    <n v="0.49"/>
    <n v="1890"/>
    <n v="926.1"/>
    <n v="435.267"/>
    <n v="0.47"/>
  </r>
  <r>
    <x v="0"/>
    <n v="1185732"/>
    <x v="202"/>
    <x v="4"/>
    <x v="28"/>
    <x v="31"/>
    <x v="5"/>
    <n v="0.34"/>
    <n v="2160"/>
    <n v="734.40000000000009"/>
    <n v="477.36000000000007"/>
    <n v="0.65"/>
  </r>
  <r>
    <x v="0"/>
    <n v="1185732"/>
    <x v="707"/>
    <x v="4"/>
    <x v="28"/>
    <x v="31"/>
    <x v="0"/>
    <n v="0.33"/>
    <n v="2650"/>
    <n v="874.5"/>
    <n v="507.21000000000004"/>
    <n v="0.58000000000000007"/>
  </r>
  <r>
    <x v="0"/>
    <n v="1185732"/>
    <x v="707"/>
    <x v="4"/>
    <x v="28"/>
    <x v="31"/>
    <x v="1"/>
    <n v="0.32"/>
    <n v="2100"/>
    <n v="672"/>
    <n v="329.28"/>
    <n v="0.49"/>
  </r>
  <r>
    <x v="0"/>
    <n v="1185732"/>
    <x v="707"/>
    <x v="4"/>
    <x v="28"/>
    <x v="31"/>
    <x v="2"/>
    <n v="0.24"/>
    <n v="1810"/>
    <n v="434.4"/>
    <n v="165.072"/>
    <n v="0.38"/>
  </r>
  <r>
    <x v="0"/>
    <n v="1185732"/>
    <x v="707"/>
    <x v="4"/>
    <x v="28"/>
    <x v="31"/>
    <x v="3"/>
    <n v="0.27"/>
    <n v="1440"/>
    <n v="388.8"/>
    <n v="163.29599999999999"/>
    <n v="0.42"/>
  </r>
  <r>
    <x v="0"/>
    <n v="1185732"/>
    <x v="707"/>
    <x v="4"/>
    <x v="28"/>
    <x v="31"/>
    <x v="4"/>
    <n v="0.41"/>
    <n v="1810"/>
    <n v="742.09999999999991"/>
    <n v="356.20799999999997"/>
    <n v="0.48"/>
  </r>
  <r>
    <x v="0"/>
    <n v="1185732"/>
    <x v="707"/>
    <x v="4"/>
    <x v="28"/>
    <x v="31"/>
    <x v="5"/>
    <n v="0.32"/>
    <n v="1890"/>
    <n v="604.80000000000007"/>
    <n v="381.02400000000006"/>
    <n v="0.63"/>
  </r>
  <r>
    <x v="0"/>
    <n v="1185732"/>
    <x v="229"/>
    <x v="4"/>
    <x v="28"/>
    <x v="31"/>
    <x v="0"/>
    <n v="0.33"/>
    <n v="2830"/>
    <n v="933.90000000000009"/>
    <n v="532.32300000000009"/>
    <n v="0.57000000000000006"/>
  </r>
  <r>
    <x v="0"/>
    <n v="1185732"/>
    <x v="229"/>
    <x v="4"/>
    <x v="28"/>
    <x v="31"/>
    <x v="1"/>
    <n v="0.34"/>
    <n v="1820"/>
    <n v="618.80000000000007"/>
    <n v="284.64800000000002"/>
    <n v="0.45999999999999996"/>
  </r>
  <r>
    <x v="0"/>
    <n v="1185732"/>
    <x v="229"/>
    <x v="4"/>
    <x v="28"/>
    <x v="31"/>
    <x v="2"/>
    <n v="0.24"/>
    <n v="1820"/>
    <n v="436.8"/>
    <n v="165.98400000000001"/>
    <n v="0.38"/>
  </r>
  <r>
    <x v="0"/>
    <n v="1185732"/>
    <x v="229"/>
    <x v="4"/>
    <x v="28"/>
    <x v="31"/>
    <x v="3"/>
    <n v="0.27"/>
    <n v="1800"/>
    <n v="486.00000000000006"/>
    <n v="208.98000000000002"/>
    <n v="0.43"/>
  </r>
  <r>
    <x v="0"/>
    <n v="1185732"/>
    <x v="229"/>
    <x v="4"/>
    <x v="28"/>
    <x v="31"/>
    <x v="4"/>
    <n v="0.47"/>
    <n v="1880"/>
    <n v="883.59999999999991"/>
    <n v="441.79999999999995"/>
    <n v="0.5"/>
  </r>
  <r>
    <x v="0"/>
    <n v="1185732"/>
    <x v="229"/>
    <x v="4"/>
    <x v="28"/>
    <x v="31"/>
    <x v="5"/>
    <n v="0.39"/>
    <n v="2090"/>
    <n v="815.1"/>
    <n v="513.51300000000003"/>
    <n v="0.63"/>
  </r>
  <r>
    <x v="0"/>
    <n v="1185732"/>
    <x v="258"/>
    <x v="4"/>
    <x v="28"/>
    <x v="31"/>
    <x v="0"/>
    <n v="0.48"/>
    <n v="2820"/>
    <n v="1353.6"/>
    <n v="744.48"/>
    <n v="0.55000000000000004"/>
  </r>
  <r>
    <x v="0"/>
    <n v="1185732"/>
    <x v="258"/>
    <x v="4"/>
    <x v="28"/>
    <x v="31"/>
    <x v="1"/>
    <n v="0.45"/>
    <n v="1880"/>
    <n v="846"/>
    <n v="380.7"/>
    <n v="0.44999999999999996"/>
  </r>
  <r>
    <x v="0"/>
    <n v="1185732"/>
    <x v="258"/>
    <x v="4"/>
    <x v="28"/>
    <x v="31"/>
    <x v="2"/>
    <n v="0.41"/>
    <n v="2100"/>
    <n v="861"/>
    <n v="318.57"/>
    <n v="0.37"/>
  </r>
  <r>
    <x v="0"/>
    <n v="1185732"/>
    <x v="258"/>
    <x v="4"/>
    <x v="28"/>
    <x v="31"/>
    <x v="3"/>
    <n v="0.43"/>
    <n v="1820"/>
    <n v="782.6"/>
    <n v="328.69200000000001"/>
    <n v="0.42"/>
  </r>
  <r>
    <x v="0"/>
    <n v="1185732"/>
    <x v="258"/>
    <x v="4"/>
    <x v="28"/>
    <x v="31"/>
    <x v="4"/>
    <n v="0.53"/>
    <n v="1960"/>
    <n v="1038.8"/>
    <n v="519.4"/>
    <n v="0.5"/>
  </r>
  <r>
    <x v="0"/>
    <n v="1185732"/>
    <x v="258"/>
    <x v="4"/>
    <x v="28"/>
    <x v="31"/>
    <x v="5"/>
    <n v="0.59"/>
    <n v="2000"/>
    <n v="1180"/>
    <n v="708"/>
    <n v="0.6"/>
  </r>
  <r>
    <x v="0"/>
    <n v="1185732"/>
    <x v="291"/>
    <x v="4"/>
    <x v="28"/>
    <x v="31"/>
    <x v="0"/>
    <n v="0.51"/>
    <n v="2730"/>
    <n v="1392.3"/>
    <n v="779.6880000000001"/>
    <n v="0.56000000000000005"/>
  </r>
  <r>
    <x v="0"/>
    <n v="1185732"/>
    <x v="291"/>
    <x v="4"/>
    <x v="28"/>
    <x v="31"/>
    <x v="1"/>
    <n v="0.49"/>
    <n v="2000"/>
    <n v="980"/>
    <n v="440.99999999999994"/>
    <n v="0.44999999999999996"/>
  </r>
  <r>
    <x v="0"/>
    <n v="1185732"/>
    <x v="291"/>
    <x v="4"/>
    <x v="28"/>
    <x v="31"/>
    <x v="2"/>
    <n v="0.47"/>
    <n v="2090"/>
    <n v="982.3"/>
    <n v="353.62799999999999"/>
    <n v="0.36"/>
  </r>
  <r>
    <x v="0"/>
    <n v="1185732"/>
    <x v="291"/>
    <x v="4"/>
    <x v="28"/>
    <x v="31"/>
    <x v="3"/>
    <n v="0.47"/>
    <n v="2180"/>
    <n v="1024.5999999999999"/>
    <n v="461.06999999999994"/>
    <n v="0.44999999999999996"/>
  </r>
  <r>
    <x v="0"/>
    <n v="1185732"/>
    <x v="291"/>
    <x v="4"/>
    <x v="28"/>
    <x v="31"/>
    <x v="4"/>
    <n v="0.62"/>
    <n v="1950"/>
    <n v="1209"/>
    <n v="544.04999999999995"/>
    <n v="0.44999999999999996"/>
  </r>
  <r>
    <x v="0"/>
    <n v="1185732"/>
    <x v="291"/>
    <x v="4"/>
    <x v="28"/>
    <x v="31"/>
    <x v="5"/>
    <n v="0.65"/>
    <n v="2500"/>
    <n v="1625"/>
    <n v="1040"/>
    <n v="0.64"/>
  </r>
  <r>
    <x v="0"/>
    <n v="1185732"/>
    <x v="319"/>
    <x v="4"/>
    <x v="28"/>
    <x v="31"/>
    <x v="0"/>
    <n v="0.63"/>
    <n v="3110"/>
    <n v="1959.3"/>
    <n v="1155.9870000000001"/>
    <n v="0.59000000000000008"/>
  </r>
  <r>
    <x v="0"/>
    <n v="1185732"/>
    <x v="319"/>
    <x v="4"/>
    <x v="28"/>
    <x v="31"/>
    <x v="1"/>
    <n v="0.57999999999999996"/>
    <n v="2700"/>
    <n v="1566"/>
    <n v="767.34"/>
    <n v="0.49"/>
  </r>
  <r>
    <x v="0"/>
    <n v="1185732"/>
    <x v="319"/>
    <x v="4"/>
    <x v="28"/>
    <x v="31"/>
    <x v="2"/>
    <n v="0.51"/>
    <n v="2480"/>
    <n v="1264.8"/>
    <n v="455.32799999999997"/>
    <n v="0.36"/>
  </r>
  <r>
    <x v="0"/>
    <n v="1185732"/>
    <x v="319"/>
    <x v="4"/>
    <x v="28"/>
    <x v="31"/>
    <x v="3"/>
    <n v="0.52"/>
    <n v="2020"/>
    <n v="1050.4000000000001"/>
    <n v="441.16800000000001"/>
    <n v="0.42"/>
  </r>
  <r>
    <x v="0"/>
    <n v="1185732"/>
    <x v="319"/>
    <x v="4"/>
    <x v="28"/>
    <x v="31"/>
    <x v="4"/>
    <n v="0.64"/>
    <n v="2400"/>
    <n v="1536"/>
    <n v="691.19999999999993"/>
    <n v="0.44999999999999996"/>
  </r>
  <r>
    <x v="0"/>
    <n v="1185732"/>
    <x v="319"/>
    <x v="4"/>
    <x v="28"/>
    <x v="31"/>
    <x v="5"/>
    <n v="0.66"/>
    <n v="2440"/>
    <n v="1610.4"/>
    <n v="1046.76"/>
    <n v="0.65"/>
  </r>
  <r>
    <x v="0"/>
    <n v="1185732"/>
    <x v="351"/>
    <x v="4"/>
    <x v="28"/>
    <x v="31"/>
    <x v="0"/>
    <n v="0.62"/>
    <n v="3260"/>
    <n v="2021.2"/>
    <n v="1152.0840000000001"/>
    <n v="0.57000000000000006"/>
  </r>
  <r>
    <x v="0"/>
    <n v="1185732"/>
    <x v="351"/>
    <x v="4"/>
    <x v="28"/>
    <x v="31"/>
    <x v="1"/>
    <n v="0.54"/>
    <n v="2430"/>
    <n v="1312.2"/>
    <n v="642.97800000000007"/>
    <n v="0.49"/>
  </r>
  <r>
    <x v="0"/>
    <n v="1185732"/>
    <x v="351"/>
    <x v="4"/>
    <x v="28"/>
    <x v="31"/>
    <x v="2"/>
    <n v="0.5"/>
    <n v="2310"/>
    <n v="1155"/>
    <n v="462"/>
    <n v="0.4"/>
  </r>
  <r>
    <x v="0"/>
    <n v="1185732"/>
    <x v="351"/>
    <x v="4"/>
    <x v="28"/>
    <x v="31"/>
    <x v="3"/>
    <n v="0.44"/>
    <n v="2330"/>
    <n v="1025.2"/>
    <n v="420.33199999999999"/>
    <n v="0.41"/>
  </r>
  <r>
    <x v="0"/>
    <n v="1185732"/>
    <x v="351"/>
    <x v="4"/>
    <x v="28"/>
    <x v="31"/>
    <x v="4"/>
    <n v="0.51"/>
    <n v="2250"/>
    <n v="1147.5"/>
    <n v="527.84999999999991"/>
    <n v="0.45999999999999996"/>
  </r>
  <r>
    <x v="0"/>
    <n v="1185732"/>
    <x v="351"/>
    <x v="4"/>
    <x v="28"/>
    <x v="31"/>
    <x v="5"/>
    <n v="0.57999999999999996"/>
    <n v="2780"/>
    <n v="1612.3999999999999"/>
    <n v="983.56399999999985"/>
    <n v="0.61"/>
  </r>
  <r>
    <x v="0"/>
    <n v="1185732"/>
    <x v="381"/>
    <x v="4"/>
    <x v="28"/>
    <x v="31"/>
    <x v="0"/>
    <n v="0.51"/>
    <n v="2870"/>
    <n v="1463.7"/>
    <n v="848.94600000000014"/>
    <n v="0.58000000000000007"/>
  </r>
  <r>
    <x v="0"/>
    <n v="1185732"/>
    <x v="381"/>
    <x v="4"/>
    <x v="28"/>
    <x v="31"/>
    <x v="1"/>
    <n v="0.48"/>
    <n v="2230"/>
    <n v="1070.3999999999999"/>
    <n v="513.79199999999992"/>
    <n v="0.48"/>
  </r>
  <r>
    <x v="0"/>
    <n v="1185732"/>
    <x v="381"/>
    <x v="4"/>
    <x v="28"/>
    <x v="31"/>
    <x v="2"/>
    <n v="0.38"/>
    <n v="1960"/>
    <n v="744.8"/>
    <n v="290.47199999999998"/>
    <n v="0.39"/>
  </r>
  <r>
    <x v="0"/>
    <n v="1185732"/>
    <x v="381"/>
    <x v="4"/>
    <x v="28"/>
    <x v="31"/>
    <x v="3"/>
    <n v="0.39"/>
    <n v="2100"/>
    <n v="819"/>
    <n v="327.60000000000002"/>
    <n v="0.4"/>
  </r>
  <r>
    <x v="0"/>
    <n v="1185732"/>
    <x v="381"/>
    <x v="4"/>
    <x v="28"/>
    <x v="31"/>
    <x v="4"/>
    <n v="0.48"/>
    <n v="1750"/>
    <n v="840"/>
    <n v="386.4"/>
    <n v="0.45999999999999996"/>
  </r>
  <r>
    <x v="0"/>
    <n v="1185732"/>
    <x v="381"/>
    <x v="4"/>
    <x v="28"/>
    <x v="31"/>
    <x v="5"/>
    <n v="0.52"/>
    <n v="2320"/>
    <n v="1206.4000000000001"/>
    <n v="723.84"/>
    <n v="0.6"/>
  </r>
  <r>
    <x v="0"/>
    <n v="1185732"/>
    <x v="413"/>
    <x v="4"/>
    <x v="28"/>
    <x v="31"/>
    <x v="0"/>
    <n v="0.5"/>
    <n v="2440"/>
    <n v="1220"/>
    <n v="732"/>
    <n v="0.6"/>
  </r>
  <r>
    <x v="0"/>
    <n v="1185732"/>
    <x v="413"/>
    <x v="4"/>
    <x v="28"/>
    <x v="31"/>
    <x v="1"/>
    <n v="0.42"/>
    <n v="2080"/>
    <n v="873.6"/>
    <n v="436.8"/>
    <n v="0.5"/>
  </r>
  <r>
    <x v="0"/>
    <n v="1185732"/>
    <x v="413"/>
    <x v="4"/>
    <x v="28"/>
    <x v="31"/>
    <x v="2"/>
    <n v="0.41"/>
    <n v="1760"/>
    <n v="721.59999999999991"/>
    <n v="281.42399999999998"/>
    <n v="0.39"/>
  </r>
  <r>
    <x v="0"/>
    <n v="1185732"/>
    <x v="413"/>
    <x v="4"/>
    <x v="28"/>
    <x v="31"/>
    <x v="3"/>
    <n v="0.41"/>
    <n v="1760"/>
    <n v="721.59999999999991"/>
    <n v="288.64"/>
    <n v="0.4"/>
  </r>
  <r>
    <x v="0"/>
    <n v="1185732"/>
    <x v="413"/>
    <x v="4"/>
    <x v="28"/>
    <x v="31"/>
    <x v="4"/>
    <n v="0.52"/>
    <n v="1890"/>
    <n v="982.80000000000007"/>
    <n v="471.74400000000003"/>
    <n v="0.48"/>
  </r>
  <r>
    <x v="0"/>
    <n v="1185732"/>
    <x v="413"/>
    <x v="4"/>
    <x v="28"/>
    <x v="31"/>
    <x v="5"/>
    <n v="0.56000000000000005"/>
    <n v="2250"/>
    <n v="1260.0000000000002"/>
    <n v="819.00000000000023"/>
    <n v="0.65"/>
  </r>
  <r>
    <x v="0"/>
    <n v="1185732"/>
    <x v="443"/>
    <x v="4"/>
    <x v="28"/>
    <x v="31"/>
    <x v="0"/>
    <n v="0.5"/>
    <n v="2780"/>
    <n v="1390"/>
    <n v="792.30000000000007"/>
    <n v="0.57000000000000006"/>
  </r>
  <r>
    <x v="0"/>
    <n v="1185732"/>
    <x v="443"/>
    <x v="4"/>
    <x v="28"/>
    <x v="31"/>
    <x v="1"/>
    <n v="0.44"/>
    <n v="1880"/>
    <n v="827.2"/>
    <n v="372.24"/>
    <n v="0.44999999999999996"/>
  </r>
  <r>
    <x v="0"/>
    <n v="1185732"/>
    <x v="443"/>
    <x v="4"/>
    <x v="28"/>
    <x v="31"/>
    <x v="2"/>
    <n v="0.43"/>
    <n v="2020"/>
    <n v="868.6"/>
    <n v="304.01"/>
    <n v="0.35"/>
  </r>
  <r>
    <x v="0"/>
    <n v="1185732"/>
    <x v="443"/>
    <x v="4"/>
    <x v="28"/>
    <x v="31"/>
    <x v="3"/>
    <n v="0.53"/>
    <n v="2250"/>
    <n v="1192.5"/>
    <n v="500.84999999999997"/>
    <n v="0.42"/>
  </r>
  <r>
    <x v="0"/>
    <n v="1185732"/>
    <x v="443"/>
    <x v="4"/>
    <x v="28"/>
    <x v="31"/>
    <x v="4"/>
    <n v="0.66"/>
    <n v="1960"/>
    <n v="1293.6000000000001"/>
    <n v="607.99200000000008"/>
    <n v="0.47"/>
  </r>
  <r>
    <x v="0"/>
    <n v="1185732"/>
    <x v="443"/>
    <x v="4"/>
    <x v="28"/>
    <x v="31"/>
    <x v="5"/>
    <n v="0.74"/>
    <n v="2060"/>
    <n v="1524.4"/>
    <n v="960.37200000000007"/>
    <n v="0.63"/>
  </r>
  <r>
    <x v="0"/>
    <n v="1185732"/>
    <x v="472"/>
    <x v="4"/>
    <x v="28"/>
    <x v="31"/>
    <x v="0"/>
    <n v="0.67"/>
    <n v="2900"/>
    <n v="1943.0000000000002"/>
    <n v="1165.8000000000002"/>
    <n v="0.6"/>
  </r>
  <r>
    <x v="0"/>
    <n v="1185732"/>
    <x v="472"/>
    <x v="4"/>
    <x v="28"/>
    <x v="31"/>
    <x v="1"/>
    <n v="0.57999999999999996"/>
    <n v="2190"/>
    <n v="1270.1999999999998"/>
    <n v="571.58999999999992"/>
    <n v="0.44999999999999996"/>
  </r>
  <r>
    <x v="2"/>
    <n v="1185732"/>
    <x v="472"/>
    <x v="4"/>
    <x v="28"/>
    <x v="31"/>
    <x v="2"/>
    <n v="0.56000000000000005"/>
    <n v="2150"/>
    <n v="1204.0000000000002"/>
    <n v="421.40000000000003"/>
    <n v="0.35"/>
  </r>
  <r>
    <x v="2"/>
    <n v="1185732"/>
    <x v="472"/>
    <x v="4"/>
    <x v="28"/>
    <x v="31"/>
    <x v="3"/>
    <n v="0.59"/>
    <n v="1940"/>
    <n v="1144.5999999999999"/>
    <n v="515.06999999999994"/>
    <n v="0.44999999999999996"/>
  </r>
  <r>
    <x v="2"/>
    <n v="1185732"/>
    <x v="472"/>
    <x v="4"/>
    <x v="28"/>
    <x v="31"/>
    <x v="4"/>
    <n v="0.66"/>
    <n v="2250"/>
    <n v="1485"/>
    <n v="668.24999999999989"/>
    <n v="0.44999999999999996"/>
  </r>
  <r>
    <x v="2"/>
    <n v="1185732"/>
    <x v="472"/>
    <x v="4"/>
    <x v="28"/>
    <x v="31"/>
    <x v="5"/>
    <n v="0.68"/>
    <n v="2280"/>
    <n v="1550.4"/>
    <n v="930.24"/>
    <n v="0.6"/>
  </r>
  <r>
    <x v="2"/>
    <n v="1185732"/>
    <x v="170"/>
    <x v="4"/>
    <x v="28"/>
    <x v="31"/>
    <x v="0"/>
    <n v="0.33"/>
    <n v="2310"/>
    <n v="762.30000000000007"/>
    <n v="381.15000000000003"/>
    <n v="0.5"/>
  </r>
  <r>
    <x v="2"/>
    <n v="1185732"/>
    <x v="170"/>
    <x v="4"/>
    <x v="28"/>
    <x v="31"/>
    <x v="1"/>
    <n v="0.34"/>
    <n v="1810"/>
    <n v="615.40000000000009"/>
    <n v="307.70000000000005"/>
    <n v="0.5"/>
  </r>
  <r>
    <x v="2"/>
    <n v="1185732"/>
    <x v="170"/>
    <x v="4"/>
    <x v="28"/>
    <x v="31"/>
    <x v="2"/>
    <n v="0.24"/>
    <n v="1890"/>
    <n v="453.59999999999997"/>
    <n v="244.94399999999999"/>
    <n v="0.54"/>
  </r>
  <r>
    <x v="2"/>
    <n v="1185732"/>
    <x v="170"/>
    <x v="4"/>
    <x v="28"/>
    <x v="31"/>
    <x v="3"/>
    <n v="0.28999999999999998"/>
    <n v="1730"/>
    <n v="501.7"/>
    <n v="275.935"/>
    <n v="0.55000000000000004"/>
  </r>
  <r>
    <x v="2"/>
    <n v="1185732"/>
    <x v="170"/>
    <x v="4"/>
    <x v="28"/>
    <x v="31"/>
    <x v="4"/>
    <n v="0.42"/>
    <n v="1560"/>
    <n v="655.19999999999993"/>
    <n v="301.39199999999994"/>
    <n v="0.45999999999999996"/>
  </r>
  <r>
    <x v="2"/>
    <n v="1185732"/>
    <x v="170"/>
    <x v="4"/>
    <x v="28"/>
    <x v="31"/>
    <x v="5"/>
    <n v="0.34"/>
    <n v="1960"/>
    <n v="666.40000000000009"/>
    <n v="426.49600000000009"/>
    <n v="0.64"/>
  </r>
  <r>
    <x v="2"/>
    <n v="1185732"/>
    <x v="199"/>
    <x v="4"/>
    <x v="28"/>
    <x v="31"/>
    <x v="0"/>
    <n v="0.34"/>
    <n v="2630"/>
    <n v="894.2"/>
    <n v="447.1"/>
    <n v="0.5"/>
  </r>
  <r>
    <x v="2"/>
    <n v="1185732"/>
    <x v="199"/>
    <x v="4"/>
    <x v="28"/>
    <x v="31"/>
    <x v="1"/>
    <n v="0.34"/>
    <n v="1880"/>
    <n v="639.20000000000005"/>
    <n v="306.81600000000003"/>
    <n v="0.48"/>
  </r>
  <r>
    <x v="2"/>
    <n v="1185732"/>
    <x v="199"/>
    <x v="4"/>
    <x v="28"/>
    <x v="31"/>
    <x v="2"/>
    <n v="0.23"/>
    <n v="1690"/>
    <n v="388.7"/>
    <n v="213.78500000000003"/>
    <n v="0.55000000000000004"/>
  </r>
  <r>
    <x v="2"/>
    <n v="1185732"/>
    <x v="199"/>
    <x v="4"/>
    <x v="29"/>
    <x v="32"/>
    <x v="3"/>
    <n v="0.28999999999999998"/>
    <n v="1420"/>
    <n v="411.79999999999995"/>
    <n v="205.89999999999998"/>
    <n v="0.5"/>
  </r>
  <r>
    <x v="2"/>
    <n v="1185732"/>
    <x v="199"/>
    <x v="4"/>
    <x v="29"/>
    <x v="32"/>
    <x v="4"/>
    <n v="0.44"/>
    <n v="1800"/>
    <n v="792"/>
    <n v="396"/>
    <n v="0.5"/>
  </r>
  <r>
    <x v="2"/>
    <n v="1185732"/>
    <x v="199"/>
    <x v="4"/>
    <x v="29"/>
    <x v="32"/>
    <x v="5"/>
    <n v="0.28999999999999998"/>
    <n v="2030"/>
    <n v="588.69999999999993"/>
    <n v="353.21999999999997"/>
    <n v="0.6"/>
  </r>
  <r>
    <x v="2"/>
    <n v="1185732"/>
    <x v="704"/>
    <x v="4"/>
    <x v="29"/>
    <x v="32"/>
    <x v="0"/>
    <n v="0.28000000000000003"/>
    <n v="2760"/>
    <n v="772.80000000000007"/>
    <n v="417.31200000000007"/>
    <n v="0.54"/>
  </r>
  <r>
    <x v="2"/>
    <n v="1185732"/>
    <x v="704"/>
    <x v="4"/>
    <x v="29"/>
    <x v="32"/>
    <x v="1"/>
    <n v="0.28999999999999998"/>
    <n v="1500"/>
    <n v="434.99999999999994"/>
    <n v="195.74999999999994"/>
    <n v="0.44999999999999996"/>
  </r>
  <r>
    <x v="2"/>
    <n v="1185732"/>
    <x v="704"/>
    <x v="4"/>
    <x v="29"/>
    <x v="32"/>
    <x v="2"/>
    <n v="0.19"/>
    <n v="1810"/>
    <n v="343.9"/>
    <n v="178.828"/>
    <n v="0.52"/>
  </r>
  <r>
    <x v="2"/>
    <n v="1185732"/>
    <x v="704"/>
    <x v="4"/>
    <x v="29"/>
    <x v="32"/>
    <x v="3"/>
    <n v="0.25"/>
    <n v="1240"/>
    <n v="310"/>
    <n v="167.4"/>
    <n v="0.54"/>
  </r>
  <r>
    <x v="2"/>
    <n v="1185732"/>
    <x v="704"/>
    <x v="4"/>
    <x v="29"/>
    <x v="32"/>
    <x v="4"/>
    <n v="0.37"/>
    <n v="1580"/>
    <n v="584.6"/>
    <n v="263.07"/>
    <n v="0.44999999999999996"/>
  </r>
  <r>
    <x v="2"/>
    <n v="1185732"/>
    <x v="704"/>
    <x v="4"/>
    <x v="29"/>
    <x v="32"/>
    <x v="5"/>
    <n v="0.27"/>
    <n v="1690"/>
    <n v="456.3"/>
    <n v="282.90600000000001"/>
    <n v="0.62"/>
  </r>
  <r>
    <x v="2"/>
    <n v="1185732"/>
    <x v="721"/>
    <x v="4"/>
    <x v="29"/>
    <x v="32"/>
    <x v="0"/>
    <n v="0.27"/>
    <n v="2630"/>
    <n v="710.1"/>
    <n v="383.45400000000006"/>
    <n v="0.54"/>
  </r>
  <r>
    <x v="2"/>
    <n v="1185732"/>
    <x v="721"/>
    <x v="4"/>
    <x v="29"/>
    <x v="32"/>
    <x v="1"/>
    <n v="0.28000000000000003"/>
    <n v="1550"/>
    <n v="434.00000000000006"/>
    <n v="203.98000000000002"/>
    <n v="0.47"/>
  </r>
  <r>
    <x v="2"/>
    <n v="1185732"/>
    <x v="721"/>
    <x v="4"/>
    <x v="29"/>
    <x v="32"/>
    <x v="2"/>
    <n v="0.2"/>
    <n v="1440"/>
    <n v="288"/>
    <n v="158.4"/>
    <n v="0.55000000000000004"/>
  </r>
  <r>
    <x v="2"/>
    <n v="1185732"/>
    <x v="721"/>
    <x v="4"/>
    <x v="29"/>
    <x v="32"/>
    <x v="3"/>
    <n v="0.24"/>
    <n v="1400"/>
    <n v="336"/>
    <n v="181.44"/>
    <n v="0.54"/>
  </r>
  <r>
    <x v="2"/>
    <n v="1185732"/>
    <x v="721"/>
    <x v="4"/>
    <x v="29"/>
    <x v="32"/>
    <x v="4"/>
    <n v="0.42"/>
    <n v="1310"/>
    <n v="550.19999999999993"/>
    <n v="275.09999999999997"/>
    <n v="0.5"/>
  </r>
  <r>
    <x v="2"/>
    <n v="1185732"/>
    <x v="721"/>
    <x v="4"/>
    <x v="29"/>
    <x v="32"/>
    <x v="5"/>
    <n v="0.32"/>
    <n v="1890"/>
    <n v="604.80000000000007"/>
    <n v="368.92800000000005"/>
    <n v="0.61"/>
  </r>
  <r>
    <x v="2"/>
    <n v="1185732"/>
    <x v="255"/>
    <x v="4"/>
    <x v="29"/>
    <x v="32"/>
    <x v="0"/>
    <n v="0.41"/>
    <n v="2460"/>
    <n v="1008.5999999999999"/>
    <n v="554.73"/>
    <n v="0.55000000000000004"/>
  </r>
  <r>
    <x v="2"/>
    <n v="1185732"/>
    <x v="255"/>
    <x v="4"/>
    <x v="29"/>
    <x v="32"/>
    <x v="1"/>
    <n v="0.42"/>
    <n v="1820"/>
    <n v="764.4"/>
    <n v="351.62399999999997"/>
    <n v="0.45999999999999996"/>
  </r>
  <r>
    <x v="2"/>
    <n v="1185732"/>
    <x v="255"/>
    <x v="4"/>
    <x v="29"/>
    <x v="32"/>
    <x v="2"/>
    <n v="0.37"/>
    <n v="1690"/>
    <n v="625.29999999999995"/>
    <n v="331.40899999999999"/>
    <n v="0.53"/>
  </r>
  <r>
    <x v="2"/>
    <n v="1185732"/>
    <x v="255"/>
    <x v="4"/>
    <x v="29"/>
    <x v="32"/>
    <x v="3"/>
    <n v="0.38"/>
    <n v="1500"/>
    <n v="570"/>
    <n v="307.8"/>
    <n v="0.54"/>
  </r>
  <r>
    <x v="2"/>
    <n v="1185732"/>
    <x v="255"/>
    <x v="4"/>
    <x v="29"/>
    <x v="32"/>
    <x v="4"/>
    <n v="0.46"/>
    <n v="1500"/>
    <n v="690"/>
    <n v="338.09999999999997"/>
    <n v="0.49"/>
  </r>
  <r>
    <x v="2"/>
    <n v="1185732"/>
    <x v="255"/>
    <x v="4"/>
    <x v="29"/>
    <x v="32"/>
    <x v="5"/>
    <n v="0.51"/>
    <n v="2030"/>
    <n v="1035.3"/>
    <n v="641.88599999999997"/>
    <n v="0.62"/>
  </r>
  <r>
    <x v="2"/>
    <n v="1185732"/>
    <x v="288"/>
    <x v="4"/>
    <x v="29"/>
    <x v="32"/>
    <x v="0"/>
    <n v="0.46"/>
    <n v="2380"/>
    <n v="1094.8"/>
    <n v="602.14"/>
    <n v="0.55000000000000004"/>
  </r>
  <r>
    <x v="2"/>
    <n v="1185732"/>
    <x v="288"/>
    <x v="4"/>
    <x v="29"/>
    <x v="32"/>
    <x v="1"/>
    <n v="0.42"/>
    <n v="1820"/>
    <n v="764.4"/>
    <n v="359.26799999999997"/>
    <n v="0.47"/>
  </r>
  <r>
    <x v="2"/>
    <n v="1185732"/>
    <x v="288"/>
    <x v="4"/>
    <x v="29"/>
    <x v="32"/>
    <x v="2"/>
    <n v="0.47"/>
    <n v="1690"/>
    <n v="794.3"/>
    <n v="428.92200000000003"/>
    <n v="0.54"/>
  </r>
  <r>
    <x v="2"/>
    <n v="1185732"/>
    <x v="288"/>
    <x v="4"/>
    <x v="29"/>
    <x v="32"/>
    <x v="3"/>
    <n v="0.49"/>
    <n v="1690"/>
    <n v="828.1"/>
    <n v="422.33100000000002"/>
    <n v="0.51"/>
  </r>
  <r>
    <x v="2"/>
    <n v="1185732"/>
    <x v="288"/>
    <x v="4"/>
    <x v="29"/>
    <x v="32"/>
    <x v="4"/>
    <n v="0.61"/>
    <n v="1630"/>
    <n v="994.3"/>
    <n v="487.20699999999999"/>
    <n v="0.49"/>
  </r>
  <r>
    <x v="2"/>
    <n v="1185732"/>
    <x v="288"/>
    <x v="4"/>
    <x v="29"/>
    <x v="32"/>
    <x v="5"/>
    <n v="0.67"/>
    <n v="2310"/>
    <n v="1547.7"/>
    <n v="928.62"/>
    <n v="0.6"/>
  </r>
  <r>
    <x v="2"/>
    <n v="1185732"/>
    <x v="316"/>
    <x v="4"/>
    <x v="29"/>
    <x v="32"/>
    <x v="0"/>
    <n v="0.6"/>
    <n v="2940"/>
    <n v="1764"/>
    <n v="882"/>
    <n v="0.5"/>
  </r>
  <r>
    <x v="2"/>
    <n v="1185732"/>
    <x v="316"/>
    <x v="4"/>
    <x v="29"/>
    <x v="32"/>
    <x v="1"/>
    <n v="0.57999999999999996"/>
    <n v="2240"/>
    <n v="1299.1999999999998"/>
    <n v="649.59999999999991"/>
    <n v="0.5"/>
  </r>
  <r>
    <x v="2"/>
    <n v="1185732"/>
    <x v="316"/>
    <x v="4"/>
    <x v="29"/>
    <x v="32"/>
    <x v="2"/>
    <n v="0.53"/>
    <n v="1960"/>
    <n v="1038.8"/>
    <n v="571.34"/>
    <n v="0.55000000000000004"/>
  </r>
  <r>
    <x v="2"/>
    <n v="1185732"/>
    <x v="316"/>
    <x v="4"/>
    <x v="29"/>
    <x v="32"/>
    <x v="3"/>
    <n v="0.52"/>
    <n v="2030"/>
    <n v="1055.6000000000001"/>
    <n v="538.35600000000011"/>
    <n v="0.51"/>
  </r>
  <r>
    <x v="2"/>
    <n v="1185732"/>
    <x v="316"/>
    <x v="4"/>
    <x v="29"/>
    <x v="32"/>
    <x v="4"/>
    <n v="0.59"/>
    <n v="1820"/>
    <n v="1073.8"/>
    <n v="526.16199999999992"/>
    <n v="0.49"/>
  </r>
  <r>
    <x v="2"/>
    <n v="1185732"/>
    <x v="316"/>
    <x v="4"/>
    <x v="29"/>
    <x v="32"/>
    <x v="5"/>
    <n v="0.64"/>
    <n v="2630"/>
    <n v="1683.2"/>
    <n v="1060.4159999999999"/>
    <n v="0.63"/>
  </r>
  <r>
    <x v="2"/>
    <n v="1185732"/>
    <x v="348"/>
    <x v="4"/>
    <x v="29"/>
    <x v="32"/>
    <x v="0"/>
    <n v="0.61"/>
    <n v="3080"/>
    <n v="1878.8"/>
    <n v="995.76400000000001"/>
    <n v="0.53"/>
  </r>
  <r>
    <x v="2"/>
    <n v="1185732"/>
    <x v="348"/>
    <x v="4"/>
    <x v="29"/>
    <x v="32"/>
    <x v="1"/>
    <n v="0.57999999999999996"/>
    <n v="2000"/>
    <n v="1160"/>
    <n v="522"/>
    <n v="0.44999999999999996"/>
  </r>
  <r>
    <x v="2"/>
    <n v="1185732"/>
    <x v="348"/>
    <x v="4"/>
    <x v="29"/>
    <x v="32"/>
    <x v="2"/>
    <n v="0.54"/>
    <n v="2100"/>
    <n v="1134"/>
    <n v="601.02"/>
    <n v="0.53"/>
  </r>
  <r>
    <x v="2"/>
    <n v="1185732"/>
    <x v="348"/>
    <x v="4"/>
    <x v="29"/>
    <x v="32"/>
    <x v="3"/>
    <n v="0.44"/>
    <n v="1820"/>
    <n v="800.8"/>
    <n v="424.42399999999998"/>
    <n v="0.53"/>
  </r>
  <r>
    <x v="2"/>
    <n v="1185732"/>
    <x v="348"/>
    <x v="4"/>
    <x v="29"/>
    <x v="32"/>
    <x v="4"/>
    <n v="0.53"/>
    <n v="1760"/>
    <n v="932.80000000000007"/>
    <n v="447.74400000000003"/>
    <n v="0.48"/>
  </r>
  <r>
    <x v="2"/>
    <n v="1185732"/>
    <x v="348"/>
    <x v="4"/>
    <x v="29"/>
    <x v="32"/>
    <x v="5"/>
    <n v="0.54"/>
    <n v="2310"/>
    <n v="1247.4000000000001"/>
    <n v="798.33600000000013"/>
    <n v="0.64"/>
  </r>
  <r>
    <x v="2"/>
    <n v="1185732"/>
    <x v="378"/>
    <x v="4"/>
    <x v="29"/>
    <x v="32"/>
    <x v="0"/>
    <n v="0.53"/>
    <n v="2500"/>
    <n v="1325"/>
    <n v="689"/>
    <n v="0.52"/>
  </r>
  <r>
    <x v="2"/>
    <n v="1185732"/>
    <x v="378"/>
    <x v="4"/>
    <x v="29"/>
    <x v="32"/>
    <x v="1"/>
    <n v="0.49"/>
    <n v="1810"/>
    <n v="886.9"/>
    <n v="443.45"/>
    <n v="0.5"/>
  </r>
  <r>
    <x v="2"/>
    <n v="1185732"/>
    <x v="378"/>
    <x v="4"/>
    <x v="29"/>
    <x v="32"/>
    <x v="2"/>
    <n v="0.28000000000000003"/>
    <n v="1750"/>
    <n v="490.00000000000006"/>
    <n v="249.90000000000003"/>
    <n v="0.51"/>
  </r>
  <r>
    <x v="2"/>
    <n v="1185732"/>
    <x v="378"/>
    <x v="4"/>
    <x v="29"/>
    <x v="32"/>
    <x v="3"/>
    <n v="0.28000000000000003"/>
    <n v="1500"/>
    <n v="420.00000000000006"/>
    <n v="210.00000000000003"/>
    <n v="0.5"/>
  </r>
  <r>
    <x v="2"/>
    <n v="1185732"/>
    <x v="378"/>
    <x v="4"/>
    <x v="29"/>
    <x v="32"/>
    <x v="4"/>
    <n v="0.38"/>
    <n v="1560"/>
    <n v="592.79999999999995"/>
    <n v="272.68799999999993"/>
    <n v="0.45999999999999996"/>
  </r>
  <r>
    <x v="2"/>
    <n v="1185732"/>
    <x v="378"/>
    <x v="4"/>
    <x v="29"/>
    <x v="32"/>
    <x v="5"/>
    <n v="0.41"/>
    <n v="2030"/>
    <n v="832.3"/>
    <n v="507.70299999999997"/>
    <n v="0.61"/>
  </r>
  <r>
    <x v="2"/>
    <n v="1185732"/>
    <x v="410"/>
    <x v="4"/>
    <x v="29"/>
    <x v="32"/>
    <x v="0"/>
    <n v="0.42"/>
    <n v="2450"/>
    <n v="1029"/>
    <n v="555.66000000000008"/>
    <n v="0.54"/>
  </r>
  <r>
    <x v="2"/>
    <n v="1185732"/>
    <x v="410"/>
    <x v="4"/>
    <x v="29"/>
    <x v="32"/>
    <x v="1"/>
    <n v="0.33"/>
    <n v="1960"/>
    <n v="646.80000000000007"/>
    <n v="297.52800000000002"/>
    <n v="0.45999999999999996"/>
  </r>
  <r>
    <x v="2"/>
    <n v="1185732"/>
    <x v="410"/>
    <x v="4"/>
    <x v="29"/>
    <x v="32"/>
    <x v="2"/>
    <n v="0.34"/>
    <n v="1500"/>
    <n v="510.00000000000006"/>
    <n v="260.10000000000002"/>
    <n v="0.51"/>
  </r>
  <r>
    <x v="2"/>
    <n v="1185732"/>
    <x v="410"/>
    <x v="4"/>
    <x v="29"/>
    <x v="32"/>
    <x v="3"/>
    <n v="0.34"/>
    <n v="1600"/>
    <n v="544"/>
    <n v="293.76"/>
    <n v="0.54"/>
  </r>
  <r>
    <x v="2"/>
    <n v="1185732"/>
    <x v="410"/>
    <x v="4"/>
    <x v="29"/>
    <x v="32"/>
    <x v="4"/>
    <n v="0.42"/>
    <n v="1490"/>
    <n v="625.79999999999995"/>
    <n v="294.12599999999998"/>
    <n v="0.47"/>
  </r>
  <r>
    <x v="2"/>
    <n v="1185732"/>
    <x v="410"/>
    <x v="4"/>
    <x v="29"/>
    <x v="32"/>
    <x v="5"/>
    <n v="0.48"/>
    <n v="1760"/>
    <n v="844.8"/>
    <n v="532.22399999999993"/>
    <n v="0.63"/>
  </r>
  <r>
    <x v="2"/>
    <n v="1185732"/>
    <x v="440"/>
    <x v="4"/>
    <x v="29"/>
    <x v="32"/>
    <x v="0"/>
    <n v="0.44"/>
    <n v="2150"/>
    <n v="946"/>
    <n v="520.30000000000007"/>
    <n v="0.55000000000000004"/>
  </r>
  <r>
    <x v="2"/>
    <n v="1185732"/>
    <x v="440"/>
    <x v="4"/>
    <x v="29"/>
    <x v="32"/>
    <x v="1"/>
    <n v="0.32"/>
    <n v="1950"/>
    <n v="624"/>
    <n v="293.27999999999997"/>
    <n v="0.47"/>
  </r>
  <r>
    <x v="2"/>
    <n v="1185732"/>
    <x v="440"/>
    <x v="4"/>
    <x v="29"/>
    <x v="32"/>
    <x v="2"/>
    <n v="0.38"/>
    <n v="1670"/>
    <n v="634.6"/>
    <n v="342.68400000000003"/>
    <n v="0.54"/>
  </r>
  <r>
    <x v="2"/>
    <n v="1185732"/>
    <x v="440"/>
    <x v="4"/>
    <x v="29"/>
    <x v="32"/>
    <x v="3"/>
    <n v="0.55000000000000004"/>
    <n v="1630"/>
    <n v="896.50000000000011"/>
    <n v="457.21500000000009"/>
    <n v="0.51"/>
  </r>
  <r>
    <x v="2"/>
    <n v="1185732"/>
    <x v="440"/>
    <x v="4"/>
    <x v="29"/>
    <x v="32"/>
    <x v="4"/>
    <n v="0.72"/>
    <n v="1630"/>
    <n v="1173.5999999999999"/>
    <n v="575.06399999999996"/>
    <n v="0.49"/>
  </r>
  <r>
    <x v="2"/>
    <n v="1185732"/>
    <x v="440"/>
    <x v="4"/>
    <x v="29"/>
    <x v="32"/>
    <x v="5"/>
    <n v="0.72"/>
    <n v="2100"/>
    <n v="1512"/>
    <n v="967.68000000000006"/>
    <n v="0.64"/>
  </r>
  <r>
    <x v="2"/>
    <n v="1185732"/>
    <x v="469"/>
    <x v="4"/>
    <x v="29"/>
    <x v="32"/>
    <x v="0"/>
    <n v="0.64"/>
    <n v="2440"/>
    <n v="1561.6000000000001"/>
    <n v="796.41600000000005"/>
    <n v="0.51"/>
  </r>
  <r>
    <x v="2"/>
    <n v="1185732"/>
    <x v="469"/>
    <x v="4"/>
    <x v="29"/>
    <x v="32"/>
    <x v="1"/>
    <n v="0.55000000000000004"/>
    <n v="2020"/>
    <n v="1111"/>
    <n v="499.94999999999993"/>
    <n v="0.44999999999999996"/>
  </r>
  <r>
    <x v="1"/>
    <n v="1185732"/>
    <x v="469"/>
    <x v="4"/>
    <x v="29"/>
    <x v="32"/>
    <x v="2"/>
    <n v="0.55000000000000004"/>
    <n v="2180"/>
    <n v="1199"/>
    <n v="611.49"/>
    <n v="0.51"/>
  </r>
  <r>
    <x v="1"/>
    <n v="1185732"/>
    <x v="469"/>
    <x v="4"/>
    <x v="29"/>
    <x v="32"/>
    <x v="3"/>
    <n v="0.55000000000000004"/>
    <n v="1960"/>
    <n v="1078"/>
    <n v="582.12"/>
    <n v="0.54"/>
  </r>
  <r>
    <x v="1"/>
    <n v="1185732"/>
    <x v="469"/>
    <x v="4"/>
    <x v="29"/>
    <x v="32"/>
    <x v="4"/>
    <n v="0.65"/>
    <n v="1690"/>
    <n v="1098.5"/>
    <n v="538.26499999999999"/>
    <n v="0.49"/>
  </r>
  <r>
    <x v="1"/>
    <n v="1185732"/>
    <x v="469"/>
    <x v="4"/>
    <x v="29"/>
    <x v="32"/>
    <x v="5"/>
    <n v="0.69"/>
    <n v="2250"/>
    <n v="1552.4999999999998"/>
    <n v="1009.1249999999999"/>
    <n v="0.65"/>
  </r>
  <r>
    <x v="1"/>
    <n v="1185732"/>
    <x v="177"/>
    <x v="4"/>
    <x v="29"/>
    <x v="32"/>
    <x v="0"/>
    <n v="0.32"/>
    <n v="1940"/>
    <n v="620.80000000000007"/>
    <n v="322.81600000000003"/>
    <n v="0.52"/>
  </r>
  <r>
    <x v="1"/>
    <n v="1185732"/>
    <x v="177"/>
    <x v="4"/>
    <x v="29"/>
    <x v="32"/>
    <x v="1"/>
    <n v="0.33"/>
    <n v="1500"/>
    <n v="495"/>
    <n v="247.5"/>
    <n v="0.5"/>
  </r>
  <r>
    <x v="1"/>
    <n v="1185732"/>
    <x v="177"/>
    <x v="4"/>
    <x v="29"/>
    <x v="32"/>
    <x v="2"/>
    <n v="0.24"/>
    <n v="1670"/>
    <n v="400.8"/>
    <n v="216.43200000000002"/>
    <n v="0.54"/>
  </r>
  <r>
    <x v="1"/>
    <n v="1185732"/>
    <x v="177"/>
    <x v="4"/>
    <x v="29"/>
    <x v="32"/>
    <x v="3"/>
    <n v="0.28999999999999998"/>
    <n v="1230"/>
    <n v="356.7"/>
    <n v="185.48400000000001"/>
    <n v="0.52"/>
  </r>
  <r>
    <x v="1"/>
    <n v="1185732"/>
    <x v="177"/>
    <x v="4"/>
    <x v="29"/>
    <x v="32"/>
    <x v="4"/>
    <n v="0.44"/>
    <n v="1280"/>
    <n v="563.20000000000005"/>
    <n v="281.60000000000002"/>
    <n v="0.5"/>
  </r>
  <r>
    <x v="1"/>
    <n v="1185732"/>
    <x v="177"/>
    <x v="4"/>
    <x v="29"/>
    <x v="32"/>
    <x v="5"/>
    <n v="0.32"/>
    <n v="1730"/>
    <n v="553.6"/>
    <n v="359.84000000000003"/>
    <n v="0.65"/>
  </r>
  <r>
    <x v="1"/>
    <n v="1185732"/>
    <x v="206"/>
    <x v="4"/>
    <x v="29"/>
    <x v="32"/>
    <x v="0"/>
    <n v="0.32"/>
    <n v="2310"/>
    <n v="739.2"/>
    <n v="369.6"/>
    <n v="0.5"/>
  </r>
  <r>
    <x v="1"/>
    <n v="1185732"/>
    <x v="206"/>
    <x v="4"/>
    <x v="29"/>
    <x v="32"/>
    <x v="1"/>
    <n v="0.33"/>
    <n v="1430"/>
    <n v="471.90000000000003"/>
    <n v="235.95000000000002"/>
    <n v="0.5"/>
  </r>
  <r>
    <x v="1"/>
    <n v="1185732"/>
    <x v="206"/>
    <x v="4"/>
    <x v="29"/>
    <x v="32"/>
    <x v="2"/>
    <n v="0.23"/>
    <n v="1580"/>
    <n v="363.40000000000003"/>
    <n v="181.70000000000002"/>
    <n v="0.5"/>
  </r>
  <r>
    <x v="1"/>
    <n v="1185732"/>
    <x v="206"/>
    <x v="3"/>
    <x v="30"/>
    <x v="33"/>
    <x v="3"/>
    <n v="0.28999999999999998"/>
    <n v="1010"/>
    <n v="292.89999999999998"/>
    <n v="146.44999999999999"/>
    <n v="0.5"/>
  </r>
  <r>
    <x v="1"/>
    <n v="1185732"/>
    <x v="206"/>
    <x v="3"/>
    <x v="30"/>
    <x v="33"/>
    <x v="4"/>
    <n v="0.41"/>
    <n v="1220"/>
    <n v="500.2"/>
    <n v="230.09199999999998"/>
    <n v="0.45999999999999996"/>
  </r>
  <r>
    <x v="1"/>
    <n v="1185732"/>
    <x v="206"/>
    <x v="3"/>
    <x v="30"/>
    <x v="33"/>
    <x v="5"/>
    <n v="0.28999999999999998"/>
    <n v="1430"/>
    <n v="414.7"/>
    <n v="252.96699999999998"/>
    <n v="0.61"/>
  </r>
  <r>
    <x v="1"/>
    <n v="1185732"/>
    <x v="214"/>
    <x v="3"/>
    <x v="30"/>
    <x v="33"/>
    <x v="0"/>
    <n v="0.27"/>
    <n v="2310"/>
    <n v="623.70000000000005"/>
    <n v="324.32400000000001"/>
    <n v="0.52"/>
  </r>
  <r>
    <x v="1"/>
    <n v="1185732"/>
    <x v="214"/>
    <x v="3"/>
    <x v="30"/>
    <x v="33"/>
    <x v="1"/>
    <n v="0.27"/>
    <n v="1260"/>
    <n v="340.20000000000005"/>
    <n v="153.09"/>
    <n v="0.44999999999999996"/>
  </r>
  <r>
    <x v="1"/>
    <n v="1185732"/>
    <x v="214"/>
    <x v="3"/>
    <x v="30"/>
    <x v="33"/>
    <x v="2"/>
    <n v="0.2"/>
    <n v="1240"/>
    <n v="248"/>
    <n v="131.44"/>
    <n v="0.53"/>
  </r>
  <r>
    <x v="1"/>
    <n v="1185732"/>
    <x v="214"/>
    <x v="3"/>
    <x v="30"/>
    <x v="33"/>
    <x v="3"/>
    <n v="0.24"/>
    <n v="980"/>
    <n v="235.2"/>
    <n v="122.304"/>
    <n v="0.52"/>
  </r>
  <r>
    <x v="1"/>
    <n v="1185732"/>
    <x v="214"/>
    <x v="3"/>
    <x v="30"/>
    <x v="33"/>
    <x v="4"/>
    <n v="0.37"/>
    <n v="1130"/>
    <n v="418.1"/>
    <n v="204.869"/>
    <n v="0.49"/>
  </r>
  <r>
    <x v="1"/>
    <n v="1185732"/>
    <x v="214"/>
    <x v="3"/>
    <x v="30"/>
    <x v="33"/>
    <x v="5"/>
    <n v="0.28000000000000003"/>
    <n v="1280"/>
    <n v="358.40000000000003"/>
    <n v="218.62400000000002"/>
    <n v="0.61"/>
  </r>
  <r>
    <x v="1"/>
    <n v="1185732"/>
    <x v="233"/>
    <x v="3"/>
    <x v="30"/>
    <x v="33"/>
    <x v="0"/>
    <n v="0.28000000000000003"/>
    <n v="2180"/>
    <n v="610.40000000000009"/>
    <n v="335.72000000000008"/>
    <n v="0.55000000000000004"/>
  </r>
  <r>
    <x v="1"/>
    <n v="1185732"/>
    <x v="233"/>
    <x v="3"/>
    <x v="30"/>
    <x v="33"/>
    <x v="1"/>
    <n v="0.28000000000000003"/>
    <n v="1110"/>
    <n v="310.8"/>
    <n v="152.292"/>
    <n v="0.49"/>
  </r>
  <r>
    <x v="1"/>
    <n v="1185732"/>
    <x v="233"/>
    <x v="3"/>
    <x v="30"/>
    <x v="33"/>
    <x v="2"/>
    <n v="0.19"/>
    <n v="1060"/>
    <n v="201.4"/>
    <n v="106.742"/>
    <n v="0.53"/>
  </r>
  <r>
    <x v="1"/>
    <n v="1185732"/>
    <x v="233"/>
    <x v="3"/>
    <x v="30"/>
    <x v="33"/>
    <x v="3"/>
    <n v="0.24"/>
    <n v="1020"/>
    <n v="244.79999999999998"/>
    <n v="122.39999999999999"/>
    <n v="0.5"/>
  </r>
  <r>
    <x v="1"/>
    <n v="1185732"/>
    <x v="233"/>
    <x v="3"/>
    <x v="30"/>
    <x v="33"/>
    <x v="4"/>
    <n v="0.42"/>
    <n v="1010"/>
    <n v="424.2"/>
    <n v="199.374"/>
    <n v="0.47"/>
  </r>
  <r>
    <x v="1"/>
    <n v="1185732"/>
    <x v="233"/>
    <x v="3"/>
    <x v="30"/>
    <x v="33"/>
    <x v="5"/>
    <n v="0.34"/>
    <n v="1370"/>
    <n v="465.8"/>
    <n v="302.77000000000004"/>
    <n v="0.65"/>
  </r>
  <r>
    <x v="1"/>
    <n v="1185732"/>
    <x v="262"/>
    <x v="3"/>
    <x v="30"/>
    <x v="33"/>
    <x v="0"/>
    <n v="0.42"/>
    <n v="2070"/>
    <n v="869.4"/>
    <n v="434.7"/>
    <n v="0.5"/>
  </r>
  <r>
    <x v="1"/>
    <n v="1185732"/>
    <x v="262"/>
    <x v="3"/>
    <x v="30"/>
    <x v="33"/>
    <x v="1"/>
    <n v="0.44"/>
    <n v="1350"/>
    <n v="594"/>
    <n v="291.06"/>
    <n v="0.49"/>
  </r>
  <r>
    <x v="1"/>
    <n v="1185732"/>
    <x v="262"/>
    <x v="3"/>
    <x v="30"/>
    <x v="33"/>
    <x v="2"/>
    <n v="0.39"/>
    <n v="1430"/>
    <n v="557.70000000000005"/>
    <n v="284.42700000000002"/>
    <n v="0.51"/>
  </r>
  <r>
    <x v="1"/>
    <n v="1185732"/>
    <x v="262"/>
    <x v="3"/>
    <x v="30"/>
    <x v="33"/>
    <x v="3"/>
    <n v="0.38"/>
    <n v="1230"/>
    <n v="467.4"/>
    <n v="257.07"/>
    <n v="0.55000000000000004"/>
  </r>
  <r>
    <x v="1"/>
    <n v="1185732"/>
    <x v="262"/>
    <x v="3"/>
    <x v="30"/>
    <x v="33"/>
    <x v="4"/>
    <n v="0.49"/>
    <n v="1260"/>
    <n v="617.4"/>
    <n v="284.00399999999996"/>
    <n v="0.45999999999999996"/>
  </r>
  <r>
    <x v="1"/>
    <n v="1185732"/>
    <x v="262"/>
    <x v="3"/>
    <x v="30"/>
    <x v="33"/>
    <x v="5"/>
    <n v="0.53"/>
    <n v="1430"/>
    <n v="757.90000000000009"/>
    <n v="485.05600000000004"/>
    <n v="0.64"/>
  </r>
  <r>
    <x v="1"/>
    <n v="1185732"/>
    <x v="295"/>
    <x v="3"/>
    <x v="30"/>
    <x v="33"/>
    <x v="0"/>
    <n v="0.49"/>
    <n v="2320"/>
    <n v="1136.8"/>
    <n v="602.50400000000002"/>
    <n v="0.53"/>
  </r>
  <r>
    <x v="1"/>
    <n v="1185732"/>
    <x v="295"/>
    <x v="3"/>
    <x v="30"/>
    <x v="33"/>
    <x v="1"/>
    <n v="0.41"/>
    <n v="1380"/>
    <n v="565.79999999999995"/>
    <n v="260.26799999999997"/>
    <n v="0.45999999999999996"/>
  </r>
  <r>
    <x v="1"/>
    <n v="1185732"/>
    <x v="295"/>
    <x v="3"/>
    <x v="30"/>
    <x v="33"/>
    <x v="2"/>
    <n v="0.49"/>
    <n v="1420"/>
    <n v="695.8"/>
    <n v="375.73200000000003"/>
    <n v="0.54"/>
  </r>
  <r>
    <x v="1"/>
    <n v="1185732"/>
    <x v="295"/>
    <x v="3"/>
    <x v="30"/>
    <x v="33"/>
    <x v="3"/>
    <n v="0.49"/>
    <n v="1400"/>
    <n v="686"/>
    <n v="349.86"/>
    <n v="0.51"/>
  </r>
  <r>
    <x v="1"/>
    <n v="1185732"/>
    <x v="295"/>
    <x v="3"/>
    <x v="30"/>
    <x v="33"/>
    <x v="4"/>
    <n v="0.62"/>
    <n v="1500"/>
    <n v="930"/>
    <n v="437.09999999999997"/>
    <n v="0.47"/>
  </r>
  <r>
    <x v="1"/>
    <n v="1185732"/>
    <x v="295"/>
    <x v="3"/>
    <x v="30"/>
    <x v="33"/>
    <x v="5"/>
    <n v="0.64"/>
    <n v="1960"/>
    <n v="1254.4000000000001"/>
    <n v="777.72800000000007"/>
    <n v="0.62"/>
  </r>
  <r>
    <x v="1"/>
    <n v="1185732"/>
    <x v="323"/>
    <x v="3"/>
    <x v="30"/>
    <x v="33"/>
    <x v="0"/>
    <n v="0.63"/>
    <n v="2520"/>
    <n v="1587.6"/>
    <n v="825.55200000000002"/>
    <n v="0.52"/>
  </r>
  <r>
    <x v="1"/>
    <n v="1185732"/>
    <x v="323"/>
    <x v="3"/>
    <x v="30"/>
    <x v="33"/>
    <x v="1"/>
    <n v="0.56000000000000005"/>
    <n v="1950"/>
    <n v="1092"/>
    <n v="513.24"/>
    <n v="0.47"/>
  </r>
  <r>
    <x v="1"/>
    <n v="1185732"/>
    <x v="323"/>
    <x v="3"/>
    <x v="30"/>
    <x v="33"/>
    <x v="2"/>
    <n v="0.51"/>
    <n v="1730"/>
    <n v="882.30000000000007"/>
    <n v="449.97300000000007"/>
    <n v="0.51"/>
  </r>
  <r>
    <x v="1"/>
    <n v="1185732"/>
    <x v="323"/>
    <x v="3"/>
    <x v="30"/>
    <x v="33"/>
    <x v="3"/>
    <n v="0.53"/>
    <n v="1520"/>
    <n v="805.6"/>
    <n v="435.02400000000006"/>
    <n v="0.54"/>
  </r>
  <r>
    <x v="1"/>
    <n v="1185732"/>
    <x v="323"/>
    <x v="3"/>
    <x v="30"/>
    <x v="33"/>
    <x v="4"/>
    <n v="0.59"/>
    <n v="1540"/>
    <n v="908.59999999999991"/>
    <n v="417.9559999999999"/>
    <n v="0.45999999999999996"/>
  </r>
  <r>
    <x v="1"/>
    <n v="1185732"/>
    <x v="323"/>
    <x v="3"/>
    <x v="30"/>
    <x v="33"/>
    <x v="5"/>
    <n v="0.69"/>
    <n v="1810"/>
    <n v="1248.8999999999999"/>
    <n v="786.8069999999999"/>
    <n v="0.63"/>
  </r>
  <r>
    <x v="1"/>
    <n v="1185732"/>
    <x v="355"/>
    <x v="3"/>
    <x v="30"/>
    <x v="33"/>
    <x v="0"/>
    <n v="0.61"/>
    <n v="2280"/>
    <n v="1390.8"/>
    <n v="695.4"/>
    <n v="0.5"/>
  </r>
  <r>
    <x v="1"/>
    <n v="1185732"/>
    <x v="355"/>
    <x v="3"/>
    <x v="30"/>
    <x v="33"/>
    <x v="1"/>
    <n v="0.57999999999999996"/>
    <n v="1950"/>
    <n v="1131"/>
    <n v="520.26"/>
    <n v="0.45999999999999996"/>
  </r>
  <r>
    <x v="1"/>
    <n v="1185732"/>
    <x v="355"/>
    <x v="3"/>
    <x v="30"/>
    <x v="33"/>
    <x v="2"/>
    <n v="0.53"/>
    <n v="1500"/>
    <n v="795"/>
    <n v="405.45"/>
    <n v="0.51"/>
  </r>
  <r>
    <x v="1"/>
    <n v="1185732"/>
    <x v="355"/>
    <x v="3"/>
    <x v="30"/>
    <x v="33"/>
    <x v="3"/>
    <n v="0.41"/>
    <n v="1580"/>
    <n v="647.79999999999995"/>
    <n v="330.37799999999999"/>
    <n v="0.51"/>
  </r>
  <r>
    <x v="1"/>
    <n v="1185732"/>
    <x v="355"/>
    <x v="3"/>
    <x v="30"/>
    <x v="33"/>
    <x v="4"/>
    <n v="0.5"/>
    <n v="1350"/>
    <n v="675"/>
    <n v="330.75"/>
    <n v="0.49"/>
  </r>
  <r>
    <x v="1"/>
    <n v="1185732"/>
    <x v="355"/>
    <x v="3"/>
    <x v="30"/>
    <x v="33"/>
    <x v="5"/>
    <n v="0.54"/>
    <n v="1690"/>
    <n v="912.6"/>
    <n v="556.68600000000004"/>
    <n v="0.61"/>
  </r>
  <r>
    <x v="1"/>
    <n v="1185732"/>
    <x v="385"/>
    <x v="3"/>
    <x v="30"/>
    <x v="33"/>
    <x v="0"/>
    <n v="0.5"/>
    <n v="2250"/>
    <n v="1125"/>
    <n v="607.5"/>
    <n v="0.54"/>
  </r>
  <r>
    <x v="1"/>
    <n v="1185732"/>
    <x v="385"/>
    <x v="3"/>
    <x v="30"/>
    <x v="33"/>
    <x v="1"/>
    <n v="0.47"/>
    <n v="1730"/>
    <n v="813.09999999999991"/>
    <n v="382.15699999999993"/>
    <n v="0.47"/>
  </r>
  <r>
    <x v="1"/>
    <n v="1185732"/>
    <x v="385"/>
    <x v="3"/>
    <x v="30"/>
    <x v="33"/>
    <x v="2"/>
    <n v="0.23"/>
    <n v="1380"/>
    <n v="317.40000000000003"/>
    <n v="174.57000000000002"/>
    <n v="0.55000000000000004"/>
  </r>
  <r>
    <x v="1"/>
    <n v="1185732"/>
    <x v="385"/>
    <x v="3"/>
    <x v="30"/>
    <x v="33"/>
    <x v="3"/>
    <n v="0.24"/>
    <n v="1130"/>
    <n v="271.2"/>
    <n v="138.31199999999998"/>
    <n v="0.51"/>
  </r>
  <r>
    <x v="1"/>
    <n v="1185732"/>
    <x v="385"/>
    <x v="3"/>
    <x v="30"/>
    <x v="33"/>
    <x v="4"/>
    <n v="0.32"/>
    <n v="1220"/>
    <n v="390.40000000000003"/>
    <n v="187.392"/>
    <n v="0.48"/>
  </r>
  <r>
    <x v="1"/>
    <n v="1185732"/>
    <x v="385"/>
    <x v="3"/>
    <x v="30"/>
    <x v="33"/>
    <x v="5"/>
    <n v="0.37"/>
    <n v="1380"/>
    <n v="510.59999999999997"/>
    <n v="316.572"/>
    <n v="0.62"/>
  </r>
  <r>
    <x v="1"/>
    <n v="1185732"/>
    <x v="417"/>
    <x v="3"/>
    <x v="30"/>
    <x v="33"/>
    <x v="0"/>
    <n v="0.36"/>
    <n v="2100"/>
    <n v="756"/>
    <n v="393.12"/>
    <n v="0.52"/>
  </r>
  <r>
    <x v="1"/>
    <n v="1185732"/>
    <x v="417"/>
    <x v="3"/>
    <x v="30"/>
    <x v="33"/>
    <x v="1"/>
    <n v="0.28999999999999998"/>
    <n v="1380"/>
    <n v="400.2"/>
    <n v="188.09399999999999"/>
    <n v="0.47"/>
  </r>
  <r>
    <x v="1"/>
    <n v="1185732"/>
    <x v="417"/>
    <x v="3"/>
    <x v="30"/>
    <x v="33"/>
    <x v="2"/>
    <n v="0.27"/>
    <n v="1060"/>
    <n v="286.20000000000005"/>
    <n v="151.68600000000004"/>
    <n v="0.53"/>
  </r>
  <r>
    <x v="1"/>
    <n v="1185732"/>
    <x v="417"/>
    <x v="3"/>
    <x v="30"/>
    <x v="33"/>
    <x v="3"/>
    <n v="0.28999999999999998"/>
    <n v="1120"/>
    <n v="324.79999999999995"/>
    <n v="165.64799999999997"/>
    <n v="0.51"/>
  </r>
  <r>
    <x v="1"/>
    <n v="1185732"/>
    <x v="417"/>
    <x v="3"/>
    <x v="30"/>
    <x v="33"/>
    <x v="4"/>
    <n v="0.37"/>
    <n v="1160"/>
    <n v="429.2"/>
    <n v="197.43199999999999"/>
    <n v="0.45999999999999996"/>
  </r>
  <r>
    <x v="1"/>
    <n v="1185732"/>
    <x v="417"/>
    <x v="3"/>
    <x v="30"/>
    <x v="33"/>
    <x v="5"/>
    <n v="0.38"/>
    <n v="1470"/>
    <n v="558.6"/>
    <n v="351.91800000000001"/>
    <n v="0.63"/>
  </r>
  <r>
    <x v="1"/>
    <n v="1185732"/>
    <x v="447"/>
    <x v="3"/>
    <x v="30"/>
    <x v="33"/>
    <x v="0"/>
    <n v="0.34"/>
    <n v="1690"/>
    <n v="574.6"/>
    <n v="298.79200000000003"/>
    <n v="0.52"/>
  </r>
  <r>
    <x v="1"/>
    <n v="1185732"/>
    <x v="447"/>
    <x v="3"/>
    <x v="30"/>
    <x v="33"/>
    <x v="1"/>
    <n v="0.24"/>
    <n v="1400"/>
    <n v="336"/>
    <n v="151.19999999999999"/>
    <n v="0.44999999999999996"/>
  </r>
  <r>
    <x v="1"/>
    <n v="1185732"/>
    <x v="447"/>
    <x v="3"/>
    <x v="30"/>
    <x v="33"/>
    <x v="2"/>
    <n v="0.32"/>
    <n v="1160"/>
    <n v="371.2"/>
    <n v="185.6"/>
    <n v="0.5"/>
  </r>
  <r>
    <x v="1"/>
    <n v="1185732"/>
    <x v="447"/>
    <x v="3"/>
    <x v="30"/>
    <x v="33"/>
    <x v="3"/>
    <n v="0.59"/>
    <n v="1350"/>
    <n v="796.5"/>
    <n v="398.25"/>
    <n v="0.5"/>
  </r>
  <r>
    <x v="1"/>
    <n v="1185732"/>
    <x v="447"/>
    <x v="3"/>
    <x v="30"/>
    <x v="33"/>
    <x v="4"/>
    <n v="0.76"/>
    <n v="1380"/>
    <n v="1048.8"/>
    <n v="513.91199999999992"/>
    <n v="0.49"/>
  </r>
  <r>
    <x v="1"/>
    <n v="1185732"/>
    <x v="447"/>
    <x v="3"/>
    <x v="30"/>
    <x v="33"/>
    <x v="5"/>
    <n v="0.74"/>
    <n v="1670"/>
    <n v="1235.8"/>
    <n v="790.91200000000003"/>
    <n v="0.64"/>
  </r>
  <r>
    <x v="1"/>
    <n v="1185732"/>
    <x v="476"/>
    <x v="3"/>
    <x v="30"/>
    <x v="33"/>
    <x v="0"/>
    <n v="0.7"/>
    <n v="2310"/>
    <n v="1617"/>
    <n v="808.5"/>
    <n v="0.5"/>
  </r>
  <r>
    <x v="1"/>
    <n v="1185732"/>
    <x v="476"/>
    <x v="3"/>
    <x v="30"/>
    <x v="33"/>
    <x v="1"/>
    <n v="0.6"/>
    <n v="1810"/>
    <n v="1086"/>
    <n v="510.41999999999996"/>
    <n v="0.47"/>
  </r>
  <r>
    <x v="4"/>
    <n v="1185732"/>
    <x v="476"/>
    <x v="3"/>
    <x v="30"/>
    <x v="33"/>
    <x v="2"/>
    <n v="0.59"/>
    <n v="1610"/>
    <n v="949.9"/>
    <n v="493.94799999999998"/>
    <n v="0.52"/>
  </r>
  <r>
    <x v="4"/>
    <n v="1185732"/>
    <x v="476"/>
    <x v="3"/>
    <x v="30"/>
    <x v="33"/>
    <x v="3"/>
    <n v="0.63"/>
    <n v="1470"/>
    <n v="926.1"/>
    <n v="463.05"/>
    <n v="0.5"/>
  </r>
  <r>
    <x v="4"/>
    <n v="1185732"/>
    <x v="476"/>
    <x v="3"/>
    <x v="30"/>
    <x v="33"/>
    <x v="4"/>
    <n v="0.68"/>
    <n v="1420"/>
    <n v="965.6"/>
    <n v="473.14400000000001"/>
    <n v="0.49"/>
  </r>
  <r>
    <x v="4"/>
    <n v="1185732"/>
    <x v="476"/>
    <x v="3"/>
    <x v="30"/>
    <x v="33"/>
    <x v="5"/>
    <n v="0.74"/>
    <n v="1560"/>
    <n v="1154.4000000000001"/>
    <n v="692.64"/>
    <n v="0.6"/>
  </r>
  <r>
    <x v="1"/>
    <n v="1185732"/>
    <x v="186"/>
    <x v="3"/>
    <x v="30"/>
    <x v="33"/>
    <x v="0"/>
    <n v="0.37"/>
    <n v="1350"/>
    <n v="499.5"/>
    <n v="269.73"/>
    <n v="0.54"/>
  </r>
  <r>
    <x v="1"/>
    <n v="1185732"/>
    <x v="186"/>
    <x v="3"/>
    <x v="30"/>
    <x v="33"/>
    <x v="1"/>
    <n v="0.38"/>
    <n v="780"/>
    <n v="296.39999999999998"/>
    <n v="139.30799999999999"/>
    <n v="0.47"/>
  </r>
  <r>
    <x v="1"/>
    <n v="1185732"/>
    <x v="186"/>
    <x v="3"/>
    <x v="30"/>
    <x v="33"/>
    <x v="2"/>
    <n v="0.28000000000000003"/>
    <n v="750"/>
    <n v="210.00000000000003"/>
    <n v="109.20000000000002"/>
    <n v="0.52"/>
  </r>
  <r>
    <x v="1"/>
    <n v="1185732"/>
    <x v="186"/>
    <x v="3"/>
    <x v="30"/>
    <x v="33"/>
    <x v="3"/>
    <n v="0.34"/>
    <n v="420"/>
    <n v="142.80000000000001"/>
    <n v="71.400000000000006"/>
    <n v="0.5"/>
  </r>
  <r>
    <x v="1"/>
    <n v="1185732"/>
    <x v="186"/>
    <x v="3"/>
    <x v="30"/>
    <x v="33"/>
    <x v="4"/>
    <n v="0.46"/>
    <n v="520"/>
    <n v="239.20000000000002"/>
    <n v="112.42400000000001"/>
    <n v="0.47"/>
  </r>
  <r>
    <x v="1"/>
    <n v="1185732"/>
    <x v="186"/>
    <x v="3"/>
    <x v="30"/>
    <x v="33"/>
    <x v="5"/>
    <n v="0.37"/>
    <n v="810"/>
    <n v="299.7"/>
    <n v="161.83799999999999"/>
    <n v="0.54"/>
  </r>
  <r>
    <x v="1"/>
    <n v="1185732"/>
    <x v="696"/>
    <x v="3"/>
    <x v="30"/>
    <x v="33"/>
    <x v="0"/>
    <n v="0.38"/>
    <n v="1380"/>
    <n v="524.4"/>
    <n v="277.93200000000002"/>
    <n v="0.53"/>
  </r>
  <r>
    <x v="1"/>
    <n v="1185732"/>
    <x v="696"/>
    <x v="3"/>
    <x v="30"/>
    <x v="33"/>
    <x v="1"/>
    <n v="0.38"/>
    <n v="580"/>
    <n v="220.4"/>
    <n v="101.384"/>
    <n v="0.45999999999999996"/>
  </r>
  <r>
    <x v="1"/>
    <n v="1185732"/>
    <x v="696"/>
    <x v="3"/>
    <x v="30"/>
    <x v="33"/>
    <x v="2"/>
    <n v="0.28999999999999998"/>
    <n v="630"/>
    <n v="182.7"/>
    <n v="96.831000000000003"/>
    <n v="0.53"/>
  </r>
  <r>
    <x v="1"/>
    <n v="1185732"/>
    <x v="696"/>
    <x v="4"/>
    <x v="31"/>
    <x v="34"/>
    <x v="3"/>
    <n v="0.34"/>
    <n v="340"/>
    <n v="115.60000000000001"/>
    <n v="62.424000000000007"/>
    <n v="0.54"/>
  </r>
  <r>
    <x v="1"/>
    <n v="1185732"/>
    <x v="696"/>
    <x v="4"/>
    <x v="31"/>
    <x v="34"/>
    <x v="4"/>
    <n v="0.48"/>
    <n v="540"/>
    <n v="259.2"/>
    <n v="121.82399999999998"/>
    <n v="0.47"/>
  </r>
  <r>
    <x v="1"/>
    <n v="1185732"/>
    <x v="696"/>
    <x v="4"/>
    <x v="31"/>
    <x v="34"/>
    <x v="5"/>
    <n v="0.39"/>
    <n v="780"/>
    <n v="304.2"/>
    <n v="155.142"/>
    <n v="0.51"/>
  </r>
  <r>
    <x v="1"/>
    <n v="1185732"/>
    <x v="226"/>
    <x v="4"/>
    <x v="31"/>
    <x v="34"/>
    <x v="0"/>
    <n v="0.41"/>
    <n v="1560"/>
    <n v="639.59999999999991"/>
    <n v="326.19599999999997"/>
    <n v="0.51"/>
  </r>
  <r>
    <x v="1"/>
    <n v="1185732"/>
    <x v="226"/>
    <x v="4"/>
    <x v="31"/>
    <x v="34"/>
    <x v="1"/>
    <n v="0.41"/>
    <n v="590"/>
    <n v="241.89999999999998"/>
    <n v="118.53099999999999"/>
    <n v="0.49"/>
  </r>
  <r>
    <x v="1"/>
    <n v="1185732"/>
    <x v="226"/>
    <x v="4"/>
    <x v="31"/>
    <x v="34"/>
    <x v="2"/>
    <n v="0.34"/>
    <n v="730"/>
    <n v="248.20000000000002"/>
    <n v="124.10000000000001"/>
    <n v="0.5"/>
  </r>
  <r>
    <x v="1"/>
    <n v="1185732"/>
    <x v="226"/>
    <x v="4"/>
    <x v="31"/>
    <x v="34"/>
    <x v="3"/>
    <n v="0.36"/>
    <n v="270"/>
    <n v="97.2"/>
    <n v="50.544000000000004"/>
    <n v="0.52"/>
  </r>
  <r>
    <x v="1"/>
    <n v="1185732"/>
    <x v="226"/>
    <x v="4"/>
    <x v="31"/>
    <x v="34"/>
    <x v="4"/>
    <n v="0.52"/>
    <n v="440"/>
    <n v="228.8"/>
    <n v="105.24799999999999"/>
    <n v="0.45999999999999996"/>
  </r>
  <r>
    <x v="1"/>
    <n v="1185732"/>
    <x v="226"/>
    <x v="4"/>
    <x v="31"/>
    <x v="34"/>
    <x v="5"/>
    <n v="0.42"/>
    <n v="650"/>
    <n v="273"/>
    <n v="139.22999999999999"/>
    <n v="0.51"/>
  </r>
  <r>
    <x v="1"/>
    <n v="1185732"/>
    <x v="245"/>
    <x v="4"/>
    <x v="31"/>
    <x v="34"/>
    <x v="0"/>
    <n v="0.41"/>
    <n v="1190"/>
    <n v="487.9"/>
    <n v="268.34500000000003"/>
    <n v="0.55000000000000004"/>
  </r>
  <r>
    <x v="1"/>
    <n v="1185732"/>
    <x v="245"/>
    <x v="4"/>
    <x v="31"/>
    <x v="34"/>
    <x v="1"/>
    <n v="0.41"/>
    <n v="490"/>
    <n v="200.89999999999998"/>
    <n v="96.431999999999988"/>
    <n v="0.48"/>
  </r>
  <r>
    <x v="1"/>
    <n v="1185732"/>
    <x v="245"/>
    <x v="4"/>
    <x v="31"/>
    <x v="34"/>
    <x v="2"/>
    <n v="0.38"/>
    <n v="490"/>
    <n v="186.2"/>
    <n v="102.41"/>
    <n v="0.55000000000000004"/>
  </r>
  <r>
    <x v="1"/>
    <n v="1185732"/>
    <x v="245"/>
    <x v="4"/>
    <x v="31"/>
    <x v="34"/>
    <x v="3"/>
    <n v="0.42"/>
    <n v="290"/>
    <n v="121.8"/>
    <n v="60.9"/>
    <n v="0.5"/>
  </r>
  <r>
    <x v="1"/>
    <n v="1185732"/>
    <x v="245"/>
    <x v="4"/>
    <x v="31"/>
    <x v="34"/>
    <x v="4"/>
    <n v="0.47"/>
    <n v="350"/>
    <n v="164.5"/>
    <n v="80.605000000000004"/>
    <n v="0.49"/>
  </r>
  <r>
    <x v="1"/>
    <n v="1185732"/>
    <x v="245"/>
    <x v="4"/>
    <x v="31"/>
    <x v="34"/>
    <x v="5"/>
    <n v="0.36"/>
    <n v="750"/>
    <n v="270"/>
    <n v="135"/>
    <n v="0.5"/>
  </r>
  <r>
    <x v="1"/>
    <n v="1185732"/>
    <x v="276"/>
    <x v="4"/>
    <x v="31"/>
    <x v="34"/>
    <x v="0"/>
    <n v="0.49"/>
    <n v="1560"/>
    <n v="764.4"/>
    <n v="389.84399999999999"/>
    <n v="0.51"/>
  </r>
  <r>
    <x v="1"/>
    <n v="1185732"/>
    <x v="276"/>
    <x v="4"/>
    <x v="31"/>
    <x v="34"/>
    <x v="1"/>
    <n v="0.42"/>
    <n v="680"/>
    <n v="285.59999999999997"/>
    <n v="142.79999999999998"/>
    <n v="0.5"/>
  </r>
  <r>
    <x v="1"/>
    <n v="1185732"/>
    <x v="276"/>
    <x v="4"/>
    <x v="31"/>
    <x v="34"/>
    <x v="2"/>
    <n v="0.38"/>
    <n v="580"/>
    <n v="220.4"/>
    <n v="114.608"/>
    <n v="0.52"/>
  </r>
  <r>
    <x v="1"/>
    <n v="1185732"/>
    <x v="276"/>
    <x v="4"/>
    <x v="31"/>
    <x v="34"/>
    <x v="3"/>
    <n v="0.38"/>
    <n v="380"/>
    <n v="144.4"/>
    <n v="77.976000000000013"/>
    <n v="0.54"/>
  </r>
  <r>
    <x v="1"/>
    <n v="1185732"/>
    <x v="276"/>
    <x v="4"/>
    <x v="31"/>
    <x v="34"/>
    <x v="4"/>
    <n v="0.46"/>
    <n v="420"/>
    <n v="193.20000000000002"/>
    <n v="88.872"/>
    <n v="0.45999999999999996"/>
  </r>
  <r>
    <x v="1"/>
    <n v="1185732"/>
    <x v="276"/>
    <x v="4"/>
    <x v="31"/>
    <x v="34"/>
    <x v="5"/>
    <n v="0.51"/>
    <n v="830"/>
    <n v="423.3"/>
    <n v="215.88300000000001"/>
    <n v="0.51"/>
  </r>
  <r>
    <x v="1"/>
    <n v="1185732"/>
    <x v="306"/>
    <x v="4"/>
    <x v="31"/>
    <x v="34"/>
    <x v="0"/>
    <n v="0.36"/>
    <n v="1420"/>
    <n v="511.2"/>
    <n v="255.6"/>
    <n v="0.5"/>
  </r>
  <r>
    <x v="1"/>
    <n v="1185732"/>
    <x v="306"/>
    <x v="4"/>
    <x v="31"/>
    <x v="34"/>
    <x v="1"/>
    <n v="0.33"/>
    <n v="770"/>
    <n v="254.10000000000002"/>
    <n v="124.50900000000001"/>
    <n v="0.49"/>
  </r>
  <r>
    <x v="1"/>
    <n v="1185732"/>
    <x v="306"/>
    <x v="4"/>
    <x v="31"/>
    <x v="34"/>
    <x v="2"/>
    <n v="0.28000000000000003"/>
    <n v="560"/>
    <n v="156.80000000000001"/>
    <n v="86.240000000000009"/>
    <n v="0.55000000000000004"/>
  </r>
  <r>
    <x v="1"/>
    <n v="1185732"/>
    <x v="306"/>
    <x v="4"/>
    <x v="31"/>
    <x v="34"/>
    <x v="3"/>
    <n v="0.28999999999999998"/>
    <n v="520"/>
    <n v="150.79999999999998"/>
    <n v="82.94"/>
    <n v="0.55000000000000004"/>
  </r>
  <r>
    <x v="1"/>
    <n v="1185732"/>
    <x v="306"/>
    <x v="4"/>
    <x v="31"/>
    <x v="34"/>
    <x v="4"/>
    <n v="0.49"/>
    <n v="540"/>
    <n v="264.60000000000002"/>
    <n v="129.654"/>
    <n v="0.49"/>
  </r>
  <r>
    <x v="1"/>
    <n v="1185732"/>
    <x v="306"/>
    <x v="4"/>
    <x v="31"/>
    <x v="34"/>
    <x v="5"/>
    <n v="0.52"/>
    <n v="1010"/>
    <n v="525.20000000000005"/>
    <n v="273.10400000000004"/>
    <n v="0.52"/>
  </r>
  <r>
    <x v="1"/>
    <n v="1185732"/>
    <x v="335"/>
    <x v="4"/>
    <x v="31"/>
    <x v="34"/>
    <x v="0"/>
    <n v="0.47"/>
    <n v="1680"/>
    <n v="789.59999999999991"/>
    <n v="434.28"/>
    <n v="0.55000000000000004"/>
  </r>
  <r>
    <x v="1"/>
    <n v="1185732"/>
    <x v="335"/>
    <x v="4"/>
    <x v="31"/>
    <x v="34"/>
    <x v="1"/>
    <n v="0.44"/>
    <n v="950"/>
    <n v="418"/>
    <n v="204.82"/>
    <n v="0.49"/>
  </r>
  <r>
    <x v="1"/>
    <n v="1185732"/>
    <x v="335"/>
    <x v="4"/>
    <x v="31"/>
    <x v="34"/>
    <x v="2"/>
    <n v="0.38"/>
    <n v="690"/>
    <n v="262.2"/>
    <n v="136.34399999999999"/>
    <n v="0.52"/>
  </r>
  <r>
    <x v="1"/>
    <n v="1185732"/>
    <x v="335"/>
    <x v="4"/>
    <x v="31"/>
    <x v="34"/>
    <x v="3"/>
    <n v="0.37"/>
    <n v="630"/>
    <n v="233.1"/>
    <n v="125.87400000000001"/>
    <n v="0.54"/>
  </r>
  <r>
    <x v="1"/>
    <n v="1185732"/>
    <x v="335"/>
    <x v="4"/>
    <x v="31"/>
    <x v="34"/>
    <x v="4"/>
    <n v="0.46"/>
    <n v="750"/>
    <n v="345"/>
    <n v="158.69999999999999"/>
    <n v="0.45999999999999996"/>
  </r>
  <r>
    <x v="1"/>
    <n v="1185732"/>
    <x v="335"/>
    <x v="4"/>
    <x v="31"/>
    <x v="34"/>
    <x v="5"/>
    <n v="0.5"/>
    <n v="1150"/>
    <n v="575"/>
    <n v="310.5"/>
    <n v="0.54"/>
  </r>
  <r>
    <x v="1"/>
    <n v="1185732"/>
    <x v="367"/>
    <x v="4"/>
    <x v="31"/>
    <x v="34"/>
    <x v="0"/>
    <n v="0.46"/>
    <n v="1670"/>
    <n v="768.2"/>
    <n v="414.82800000000003"/>
    <n v="0.54"/>
  </r>
  <r>
    <x v="1"/>
    <n v="1185732"/>
    <x v="367"/>
    <x v="4"/>
    <x v="31"/>
    <x v="34"/>
    <x v="1"/>
    <n v="0.41"/>
    <n v="910"/>
    <n v="373.09999999999997"/>
    <n v="175.35699999999997"/>
    <n v="0.47"/>
  </r>
  <r>
    <x v="1"/>
    <n v="1185732"/>
    <x v="367"/>
    <x v="4"/>
    <x v="31"/>
    <x v="34"/>
    <x v="2"/>
    <n v="0.36"/>
    <n v="800"/>
    <n v="288"/>
    <n v="155.52000000000001"/>
    <n v="0.54"/>
  </r>
  <r>
    <x v="1"/>
    <n v="1185732"/>
    <x v="367"/>
    <x v="4"/>
    <x v="31"/>
    <x v="34"/>
    <x v="3"/>
    <n v="0.38"/>
    <n v="750"/>
    <n v="285"/>
    <n v="142.5"/>
    <n v="0.5"/>
  </r>
  <r>
    <x v="1"/>
    <n v="1185732"/>
    <x v="367"/>
    <x v="4"/>
    <x v="31"/>
    <x v="34"/>
    <x v="4"/>
    <n v="0.49"/>
    <n v="650"/>
    <n v="318.5"/>
    <n v="156.065"/>
    <n v="0.49"/>
  </r>
  <r>
    <x v="1"/>
    <n v="1185732"/>
    <x v="367"/>
    <x v="4"/>
    <x v="31"/>
    <x v="34"/>
    <x v="5"/>
    <n v="0.51"/>
    <n v="1200"/>
    <n v="612"/>
    <n v="330.48"/>
    <n v="0.54"/>
  </r>
  <r>
    <x v="1"/>
    <n v="1185732"/>
    <x v="399"/>
    <x v="4"/>
    <x v="31"/>
    <x v="34"/>
    <x v="0"/>
    <n v="0.48"/>
    <n v="1370"/>
    <n v="657.6"/>
    <n v="348.52800000000002"/>
    <n v="0.53"/>
  </r>
  <r>
    <x v="1"/>
    <n v="1185732"/>
    <x v="399"/>
    <x v="4"/>
    <x v="31"/>
    <x v="34"/>
    <x v="1"/>
    <n v="0.44"/>
    <n v="940"/>
    <n v="413.6"/>
    <n v="202.66400000000002"/>
    <n v="0.49"/>
  </r>
  <r>
    <x v="1"/>
    <n v="1185732"/>
    <x v="399"/>
    <x v="4"/>
    <x v="31"/>
    <x v="34"/>
    <x v="2"/>
    <n v="0.33"/>
    <n v="650"/>
    <n v="214.5"/>
    <n v="113.685"/>
    <n v="0.53"/>
  </r>
  <r>
    <x v="1"/>
    <n v="1185732"/>
    <x v="399"/>
    <x v="4"/>
    <x v="31"/>
    <x v="34"/>
    <x v="3"/>
    <n v="0.32"/>
    <n v="540"/>
    <n v="172.8"/>
    <n v="88.128000000000014"/>
    <n v="0.51"/>
  </r>
  <r>
    <x v="1"/>
    <n v="1185732"/>
    <x v="399"/>
    <x v="4"/>
    <x v="31"/>
    <x v="34"/>
    <x v="4"/>
    <n v="0.43"/>
    <n v="580"/>
    <n v="249.4"/>
    <n v="117.21799999999999"/>
    <n v="0.47"/>
  </r>
  <r>
    <x v="1"/>
    <n v="1185732"/>
    <x v="399"/>
    <x v="4"/>
    <x v="31"/>
    <x v="34"/>
    <x v="5"/>
    <n v="0.49"/>
    <n v="740"/>
    <n v="362.59999999999997"/>
    <n v="188.55199999999999"/>
    <n v="0.52"/>
  </r>
  <r>
    <x v="1"/>
    <n v="1185732"/>
    <x v="428"/>
    <x v="4"/>
    <x v="31"/>
    <x v="34"/>
    <x v="0"/>
    <n v="0.53"/>
    <n v="1260"/>
    <n v="667.80000000000007"/>
    <n v="367.29000000000008"/>
    <n v="0.55000000000000004"/>
  </r>
  <r>
    <x v="1"/>
    <n v="1185732"/>
    <x v="428"/>
    <x v="4"/>
    <x v="31"/>
    <x v="34"/>
    <x v="1"/>
    <n v="0.41"/>
    <n v="830"/>
    <n v="340.29999999999995"/>
    <n v="170.14999999999998"/>
    <n v="0.5"/>
  </r>
  <r>
    <x v="1"/>
    <n v="1185732"/>
    <x v="428"/>
    <x v="4"/>
    <x v="31"/>
    <x v="34"/>
    <x v="2"/>
    <n v="0.43"/>
    <n v="470"/>
    <n v="202.1"/>
    <n v="109.134"/>
    <n v="0.54"/>
  </r>
  <r>
    <x v="1"/>
    <n v="1185732"/>
    <x v="428"/>
    <x v="4"/>
    <x v="31"/>
    <x v="34"/>
    <x v="3"/>
    <n v="0.41"/>
    <n v="420"/>
    <n v="172.2"/>
    <n v="89.543999999999997"/>
    <n v="0.52"/>
  </r>
  <r>
    <x v="1"/>
    <n v="1185732"/>
    <x v="428"/>
    <x v="4"/>
    <x v="31"/>
    <x v="34"/>
    <x v="4"/>
    <n v="0.53"/>
    <n v="410"/>
    <n v="217.3"/>
    <n v="106.477"/>
    <n v="0.49"/>
  </r>
  <r>
    <x v="1"/>
    <n v="1185732"/>
    <x v="428"/>
    <x v="4"/>
    <x v="31"/>
    <x v="34"/>
    <x v="5"/>
    <n v="0.53"/>
    <n v="830"/>
    <n v="439.90000000000003"/>
    <n v="219.95000000000002"/>
    <n v="0.5"/>
  </r>
  <r>
    <x v="1"/>
    <n v="1185732"/>
    <x v="459"/>
    <x v="4"/>
    <x v="31"/>
    <x v="34"/>
    <x v="0"/>
    <n v="0.48"/>
    <n v="1230"/>
    <n v="590.4"/>
    <n v="307.00799999999998"/>
    <n v="0.52"/>
  </r>
  <r>
    <x v="1"/>
    <n v="1185732"/>
    <x v="459"/>
    <x v="4"/>
    <x v="31"/>
    <x v="34"/>
    <x v="1"/>
    <n v="0.39"/>
    <n v="720"/>
    <n v="280.8"/>
    <n v="131.976"/>
    <n v="0.47"/>
  </r>
  <r>
    <x v="1"/>
    <n v="1185732"/>
    <x v="459"/>
    <x v="4"/>
    <x v="31"/>
    <x v="34"/>
    <x v="2"/>
    <n v="0.41"/>
    <n v="570"/>
    <n v="233.7"/>
    <n v="119.187"/>
    <n v="0.51"/>
  </r>
  <r>
    <x v="0"/>
    <n v="1185732"/>
    <x v="459"/>
    <x v="4"/>
    <x v="31"/>
    <x v="34"/>
    <x v="3"/>
    <n v="0.52"/>
    <n v="520"/>
    <n v="270.40000000000003"/>
    <n v="135.20000000000002"/>
    <n v="0.5"/>
  </r>
  <r>
    <x v="0"/>
    <n v="1185732"/>
    <x v="459"/>
    <x v="4"/>
    <x v="31"/>
    <x v="34"/>
    <x v="4"/>
    <n v="0.59"/>
    <n v="530"/>
    <n v="312.7"/>
    <n v="150.09599999999998"/>
    <n v="0.48"/>
  </r>
  <r>
    <x v="0"/>
    <n v="1185732"/>
    <x v="459"/>
    <x v="4"/>
    <x v="31"/>
    <x v="34"/>
    <x v="5"/>
    <n v="0.66"/>
    <n v="800"/>
    <n v="528"/>
    <n v="285.12"/>
    <n v="0.54"/>
  </r>
  <r>
    <x v="0"/>
    <n v="1185732"/>
    <x v="488"/>
    <x v="4"/>
    <x v="31"/>
    <x v="34"/>
    <x v="0"/>
    <n v="0.59"/>
    <n v="1580"/>
    <n v="932.19999999999993"/>
    <n v="512.71"/>
    <n v="0.55000000000000004"/>
  </r>
  <r>
    <x v="0"/>
    <n v="1185732"/>
    <x v="488"/>
    <x v="4"/>
    <x v="31"/>
    <x v="34"/>
    <x v="1"/>
    <n v="0.52"/>
    <n v="980"/>
    <n v="509.6"/>
    <n v="244.608"/>
    <n v="0.48"/>
  </r>
  <r>
    <x v="0"/>
    <n v="1185732"/>
    <x v="488"/>
    <x v="4"/>
    <x v="31"/>
    <x v="34"/>
    <x v="2"/>
    <n v="0.51"/>
    <n v="740"/>
    <n v="377.40000000000003"/>
    <n v="207.57000000000002"/>
    <n v="0.55000000000000004"/>
  </r>
  <r>
    <x v="0"/>
    <n v="1185732"/>
    <x v="488"/>
    <x v="4"/>
    <x v="31"/>
    <x v="34"/>
    <x v="3"/>
    <n v="0.49"/>
    <n v="680"/>
    <n v="333.2"/>
    <n v="176.596"/>
    <n v="0.53"/>
  </r>
  <r>
    <x v="0"/>
    <n v="1185732"/>
    <x v="488"/>
    <x v="4"/>
    <x v="31"/>
    <x v="34"/>
    <x v="4"/>
    <n v="0.54"/>
    <n v="680"/>
    <n v="367.20000000000005"/>
    <n v="172.584"/>
    <n v="0.47"/>
  </r>
  <r>
    <x v="0"/>
    <n v="1185732"/>
    <x v="488"/>
    <x v="4"/>
    <x v="31"/>
    <x v="34"/>
    <x v="5"/>
    <n v="0.64"/>
    <n v="980"/>
    <n v="627.20000000000005"/>
    <n v="332.41600000000005"/>
    <n v="0.53"/>
  </r>
  <r>
    <x v="0"/>
    <n v="1185732"/>
    <x v="184"/>
    <x v="4"/>
    <x v="31"/>
    <x v="34"/>
    <x v="0"/>
    <n v="0.28999999999999998"/>
    <n v="1890"/>
    <n v="548.09999999999991"/>
    <n v="295.97399999999999"/>
    <n v="0.54"/>
  </r>
  <r>
    <x v="0"/>
    <n v="1185732"/>
    <x v="184"/>
    <x v="4"/>
    <x v="31"/>
    <x v="34"/>
    <x v="1"/>
    <n v="0.28999999999999998"/>
    <n v="1420"/>
    <n v="411.79999999999995"/>
    <n v="185.30999999999997"/>
    <n v="0.44999999999999996"/>
  </r>
  <r>
    <x v="0"/>
    <n v="1185732"/>
    <x v="184"/>
    <x v="4"/>
    <x v="31"/>
    <x v="34"/>
    <x v="2"/>
    <n v="0.18"/>
    <n v="1580"/>
    <n v="284.39999999999998"/>
    <n v="156.41999999999999"/>
    <n v="0.55000000000000004"/>
  </r>
  <r>
    <x v="0"/>
    <n v="1185732"/>
    <x v="184"/>
    <x v="4"/>
    <x v="31"/>
    <x v="34"/>
    <x v="3"/>
    <n v="0.23"/>
    <n v="1010"/>
    <n v="232.3"/>
    <n v="123.11900000000001"/>
    <n v="0.53"/>
  </r>
  <r>
    <x v="0"/>
    <n v="1185732"/>
    <x v="184"/>
    <x v="4"/>
    <x v="31"/>
    <x v="34"/>
    <x v="4"/>
    <n v="0.38"/>
    <n v="1150"/>
    <n v="437"/>
    <n v="209.76"/>
    <n v="0.48"/>
  </r>
  <r>
    <x v="0"/>
    <n v="1185732"/>
    <x v="184"/>
    <x v="4"/>
    <x v="31"/>
    <x v="34"/>
    <x v="5"/>
    <n v="0.28999999999999998"/>
    <n v="1580"/>
    <n v="458.2"/>
    <n v="284.084"/>
    <n v="0.62"/>
  </r>
  <r>
    <x v="0"/>
    <n v="1185732"/>
    <x v="213"/>
    <x v="4"/>
    <x v="31"/>
    <x v="34"/>
    <x v="0"/>
    <n v="0.28000000000000003"/>
    <n v="2250"/>
    <n v="630.00000000000011"/>
    <n v="327.60000000000008"/>
    <n v="0.52"/>
  </r>
  <r>
    <x v="0"/>
    <n v="1185732"/>
    <x v="213"/>
    <x v="4"/>
    <x v="31"/>
    <x v="34"/>
    <x v="1"/>
    <n v="0.27"/>
    <n v="1060"/>
    <n v="286.20000000000005"/>
    <n v="137.376"/>
    <n v="0.48"/>
  </r>
  <r>
    <x v="0"/>
    <n v="1185732"/>
    <x v="213"/>
    <x v="4"/>
    <x v="31"/>
    <x v="34"/>
    <x v="2"/>
    <n v="0.18"/>
    <n v="1240"/>
    <n v="223.2"/>
    <n v="122.76"/>
    <n v="0.55000000000000004"/>
  </r>
  <r>
    <x v="0"/>
    <n v="1185732"/>
    <x v="213"/>
    <x v="1"/>
    <x v="32"/>
    <x v="35"/>
    <x v="3"/>
    <n v="0.25"/>
    <n v="910"/>
    <n v="227.5"/>
    <n v="113.75"/>
    <n v="0.5"/>
  </r>
  <r>
    <x v="0"/>
    <n v="1185732"/>
    <x v="213"/>
    <x v="1"/>
    <x v="32"/>
    <x v="35"/>
    <x v="4"/>
    <n v="0.39"/>
    <n v="1080"/>
    <n v="421.2"/>
    <n v="193.75199999999998"/>
    <n v="0.45999999999999996"/>
  </r>
  <r>
    <x v="0"/>
    <n v="1185732"/>
    <x v="213"/>
    <x v="1"/>
    <x v="32"/>
    <x v="35"/>
    <x v="5"/>
    <n v="0.24"/>
    <n v="1250"/>
    <n v="300"/>
    <n v="180"/>
    <n v="0.6"/>
  </r>
  <r>
    <x v="0"/>
    <n v="1185732"/>
    <x v="221"/>
    <x v="1"/>
    <x v="32"/>
    <x v="35"/>
    <x v="0"/>
    <n v="0.23"/>
    <n v="1870"/>
    <n v="430.1"/>
    <n v="236.55500000000004"/>
    <n v="0.55000000000000004"/>
  </r>
  <r>
    <x v="0"/>
    <n v="1185732"/>
    <x v="221"/>
    <x v="1"/>
    <x v="32"/>
    <x v="35"/>
    <x v="1"/>
    <n v="0.24"/>
    <n v="1000"/>
    <n v="240"/>
    <n v="112.8"/>
    <n v="0.47"/>
  </r>
  <r>
    <x v="0"/>
    <n v="1185732"/>
    <x v="221"/>
    <x v="1"/>
    <x v="32"/>
    <x v="35"/>
    <x v="2"/>
    <n v="0.14000000000000001"/>
    <n v="1280"/>
    <n v="179.20000000000002"/>
    <n v="94.976000000000013"/>
    <n v="0.53"/>
  </r>
  <r>
    <x v="0"/>
    <n v="1185732"/>
    <x v="221"/>
    <x v="1"/>
    <x v="32"/>
    <x v="35"/>
    <x v="3"/>
    <n v="0.19"/>
    <n v="800"/>
    <n v="152"/>
    <n v="79.040000000000006"/>
    <n v="0.52"/>
  </r>
  <r>
    <x v="0"/>
    <n v="1185732"/>
    <x v="221"/>
    <x v="1"/>
    <x v="32"/>
    <x v="35"/>
    <x v="4"/>
    <n v="0.32"/>
    <n v="810"/>
    <n v="259.2"/>
    <n v="119.23199999999999"/>
    <n v="0.45999999999999996"/>
  </r>
  <r>
    <x v="0"/>
    <n v="1185732"/>
    <x v="221"/>
    <x v="1"/>
    <x v="32"/>
    <x v="35"/>
    <x v="5"/>
    <n v="0.24"/>
    <n v="1230"/>
    <n v="295.2"/>
    <n v="183.024"/>
    <n v="0.62"/>
  </r>
  <r>
    <x v="0"/>
    <n v="1185732"/>
    <x v="240"/>
    <x v="1"/>
    <x v="32"/>
    <x v="35"/>
    <x v="0"/>
    <n v="0.23"/>
    <n v="1690"/>
    <n v="388.7"/>
    <n v="209.898"/>
    <n v="0.54"/>
  </r>
  <r>
    <x v="0"/>
    <n v="1185732"/>
    <x v="240"/>
    <x v="1"/>
    <x v="32"/>
    <x v="35"/>
    <x v="1"/>
    <n v="0.23"/>
    <n v="1090"/>
    <n v="250.70000000000002"/>
    <n v="125.35000000000001"/>
    <n v="0.5"/>
  </r>
  <r>
    <x v="0"/>
    <n v="1185732"/>
    <x v="240"/>
    <x v="1"/>
    <x v="32"/>
    <x v="35"/>
    <x v="2"/>
    <n v="0.14000000000000001"/>
    <n v="1010"/>
    <n v="141.4"/>
    <n v="77.77000000000001"/>
    <n v="0.55000000000000004"/>
  </r>
  <r>
    <x v="0"/>
    <n v="1185732"/>
    <x v="240"/>
    <x v="1"/>
    <x v="32"/>
    <x v="35"/>
    <x v="3"/>
    <n v="0.19"/>
    <n v="750"/>
    <n v="142.5"/>
    <n v="74.100000000000009"/>
    <n v="0.52"/>
  </r>
  <r>
    <x v="0"/>
    <n v="1185732"/>
    <x v="240"/>
    <x v="1"/>
    <x v="32"/>
    <x v="35"/>
    <x v="4"/>
    <n v="0.38"/>
    <n v="810"/>
    <n v="307.8"/>
    <n v="147.744"/>
    <n v="0.48"/>
  </r>
  <r>
    <x v="0"/>
    <n v="1185732"/>
    <x v="240"/>
    <x v="1"/>
    <x v="32"/>
    <x v="35"/>
    <x v="5"/>
    <n v="0.28000000000000003"/>
    <n v="1240"/>
    <n v="347.20000000000005"/>
    <n v="211.79200000000003"/>
    <n v="0.61"/>
  </r>
  <r>
    <x v="0"/>
    <n v="1185732"/>
    <x v="269"/>
    <x v="1"/>
    <x v="32"/>
    <x v="35"/>
    <x v="0"/>
    <n v="0.39"/>
    <n v="1940"/>
    <n v="756.6"/>
    <n v="416.13000000000005"/>
    <n v="0.55000000000000004"/>
  </r>
  <r>
    <x v="0"/>
    <n v="1185732"/>
    <x v="269"/>
    <x v="1"/>
    <x v="32"/>
    <x v="35"/>
    <x v="1"/>
    <n v="0.37"/>
    <n v="1310"/>
    <n v="484.7"/>
    <n v="218.11499999999998"/>
    <n v="0.44999999999999996"/>
  </r>
  <r>
    <x v="0"/>
    <n v="1185732"/>
    <x v="269"/>
    <x v="1"/>
    <x v="32"/>
    <x v="35"/>
    <x v="2"/>
    <n v="0.33"/>
    <n v="1190"/>
    <n v="392.70000000000005"/>
    <n v="212.05800000000005"/>
    <n v="0.54"/>
  </r>
  <r>
    <x v="0"/>
    <n v="1185732"/>
    <x v="269"/>
    <x v="1"/>
    <x v="32"/>
    <x v="35"/>
    <x v="3"/>
    <n v="0.33"/>
    <n v="1010"/>
    <n v="333.3"/>
    <n v="169.983"/>
    <n v="0.51"/>
  </r>
  <r>
    <x v="0"/>
    <n v="1185732"/>
    <x v="269"/>
    <x v="1"/>
    <x v="32"/>
    <x v="35"/>
    <x v="4"/>
    <n v="0.41"/>
    <n v="1160"/>
    <n v="475.59999999999997"/>
    <n v="223.53199999999998"/>
    <n v="0.47"/>
  </r>
  <r>
    <x v="0"/>
    <n v="1185732"/>
    <x v="269"/>
    <x v="1"/>
    <x v="32"/>
    <x v="35"/>
    <x v="5"/>
    <n v="0.47"/>
    <n v="1400"/>
    <n v="658"/>
    <n v="421.12"/>
    <n v="0.64"/>
  </r>
  <r>
    <x v="0"/>
    <n v="1185732"/>
    <x v="302"/>
    <x v="1"/>
    <x v="32"/>
    <x v="35"/>
    <x v="0"/>
    <n v="0.44"/>
    <n v="2100"/>
    <n v="924"/>
    <n v="480.48"/>
    <n v="0.52"/>
  </r>
  <r>
    <x v="0"/>
    <n v="1185732"/>
    <x v="302"/>
    <x v="1"/>
    <x v="32"/>
    <x v="35"/>
    <x v="1"/>
    <n v="0.37"/>
    <n v="1250"/>
    <n v="462.5"/>
    <n v="217.375"/>
    <n v="0.47"/>
  </r>
  <r>
    <x v="0"/>
    <n v="1185732"/>
    <x v="302"/>
    <x v="1"/>
    <x v="32"/>
    <x v="35"/>
    <x v="2"/>
    <n v="0.41"/>
    <n v="1430"/>
    <n v="586.29999999999995"/>
    <n v="322.46499999999997"/>
    <n v="0.55000000000000004"/>
  </r>
  <r>
    <x v="0"/>
    <n v="1185732"/>
    <x v="302"/>
    <x v="1"/>
    <x v="32"/>
    <x v="35"/>
    <x v="3"/>
    <n v="0.43"/>
    <n v="1170"/>
    <n v="503.09999999999997"/>
    <n v="251.54999999999998"/>
    <n v="0.5"/>
  </r>
  <r>
    <x v="0"/>
    <n v="1185732"/>
    <x v="302"/>
    <x v="1"/>
    <x v="32"/>
    <x v="35"/>
    <x v="4"/>
    <n v="0.56999999999999995"/>
    <n v="1350"/>
    <n v="769.49999999999989"/>
    <n v="346.27499999999992"/>
    <n v="0.44999999999999996"/>
  </r>
  <r>
    <x v="0"/>
    <n v="1185732"/>
    <x v="302"/>
    <x v="1"/>
    <x v="32"/>
    <x v="35"/>
    <x v="5"/>
    <n v="0.6"/>
    <n v="1880"/>
    <n v="1128"/>
    <n v="710.64"/>
    <n v="0.63"/>
  </r>
  <r>
    <x v="0"/>
    <n v="1185732"/>
    <x v="330"/>
    <x v="1"/>
    <x v="32"/>
    <x v="35"/>
    <x v="0"/>
    <n v="0.57999999999999996"/>
    <n v="2210"/>
    <n v="1281.8"/>
    <n v="653.71799999999996"/>
    <n v="0.51"/>
  </r>
  <r>
    <x v="3"/>
    <n v="1185732"/>
    <x v="330"/>
    <x v="1"/>
    <x v="32"/>
    <x v="35"/>
    <x v="1"/>
    <n v="0.53"/>
    <n v="1560"/>
    <n v="826.80000000000007"/>
    <n v="372.06"/>
    <n v="0.44999999999999996"/>
  </r>
  <r>
    <x v="3"/>
    <n v="1185732"/>
    <x v="330"/>
    <x v="1"/>
    <x v="32"/>
    <x v="35"/>
    <x v="2"/>
    <n v="0.48"/>
    <n v="1420"/>
    <n v="681.6"/>
    <n v="340.8"/>
    <n v="0.5"/>
  </r>
  <r>
    <x v="3"/>
    <n v="1185732"/>
    <x v="330"/>
    <x v="1"/>
    <x v="32"/>
    <x v="35"/>
    <x v="3"/>
    <n v="0.48"/>
    <n v="1240"/>
    <n v="595.19999999999993"/>
    <n v="315.45599999999996"/>
    <n v="0.53"/>
  </r>
  <r>
    <x v="3"/>
    <n v="1185732"/>
    <x v="330"/>
    <x v="1"/>
    <x v="32"/>
    <x v="35"/>
    <x v="4"/>
    <n v="0.59"/>
    <n v="1500"/>
    <n v="885"/>
    <n v="424.8"/>
    <n v="0.48"/>
  </r>
  <r>
    <x v="3"/>
    <n v="1185732"/>
    <x v="330"/>
    <x v="1"/>
    <x v="32"/>
    <x v="35"/>
    <x v="5"/>
    <n v="0.61"/>
    <n v="1760"/>
    <n v="1073.5999999999999"/>
    <n v="654.89599999999996"/>
    <n v="0.61"/>
  </r>
  <r>
    <x v="3"/>
    <n v="1185732"/>
    <x v="362"/>
    <x v="1"/>
    <x v="32"/>
    <x v="35"/>
    <x v="0"/>
    <n v="0.56000000000000005"/>
    <n v="2150"/>
    <n v="1204.0000000000002"/>
    <n v="650.1600000000002"/>
    <n v="0.54"/>
  </r>
  <r>
    <x v="3"/>
    <n v="1185732"/>
    <x v="362"/>
    <x v="1"/>
    <x v="32"/>
    <x v="35"/>
    <x v="1"/>
    <n v="0.5"/>
    <n v="1680"/>
    <n v="840"/>
    <n v="403.2"/>
    <n v="0.48"/>
  </r>
  <r>
    <x v="3"/>
    <n v="1185732"/>
    <x v="362"/>
    <x v="1"/>
    <x v="32"/>
    <x v="35"/>
    <x v="2"/>
    <n v="0.48"/>
    <n v="1470"/>
    <n v="705.6"/>
    <n v="366.91200000000003"/>
    <n v="0.52"/>
  </r>
  <r>
    <x v="3"/>
    <n v="1185732"/>
    <x v="362"/>
    <x v="1"/>
    <x v="32"/>
    <x v="35"/>
    <x v="3"/>
    <n v="0.39"/>
    <n v="1280"/>
    <n v="499.20000000000005"/>
    <n v="259.58400000000006"/>
    <n v="0.52"/>
  </r>
  <r>
    <x v="3"/>
    <n v="1185732"/>
    <x v="362"/>
    <x v="1"/>
    <x v="32"/>
    <x v="35"/>
    <x v="4"/>
    <n v="0.46"/>
    <n v="1220"/>
    <n v="561.20000000000005"/>
    <n v="252.54"/>
    <n v="0.44999999999999996"/>
  </r>
  <r>
    <x v="3"/>
    <n v="1185732"/>
    <x v="362"/>
    <x v="1"/>
    <x v="32"/>
    <x v="35"/>
    <x v="5"/>
    <n v="0.53"/>
    <n v="1690"/>
    <n v="895.7"/>
    <n v="582.20500000000004"/>
    <n v="0.65"/>
  </r>
  <r>
    <x v="3"/>
    <n v="1185732"/>
    <x v="392"/>
    <x v="1"/>
    <x v="32"/>
    <x v="35"/>
    <x v="0"/>
    <n v="0.47"/>
    <n v="2030"/>
    <n v="954.09999999999991"/>
    <n v="515.21399999999994"/>
    <n v="0.54"/>
  </r>
  <r>
    <x v="3"/>
    <n v="1185732"/>
    <x v="392"/>
    <x v="1"/>
    <x v="32"/>
    <x v="35"/>
    <x v="1"/>
    <n v="0.42"/>
    <n v="1470"/>
    <n v="617.4"/>
    <n v="277.83"/>
    <n v="0.44999999999999996"/>
  </r>
  <r>
    <x v="3"/>
    <n v="1185732"/>
    <x v="392"/>
    <x v="1"/>
    <x v="32"/>
    <x v="35"/>
    <x v="2"/>
    <n v="0.19"/>
    <n v="1230"/>
    <n v="233.7"/>
    <n v="116.85"/>
    <n v="0.5"/>
  </r>
  <r>
    <x v="3"/>
    <n v="1185732"/>
    <x v="392"/>
    <x v="1"/>
    <x v="32"/>
    <x v="35"/>
    <x v="3"/>
    <n v="0.19"/>
    <n v="1000"/>
    <n v="190"/>
    <n v="104.50000000000001"/>
    <n v="0.55000000000000004"/>
  </r>
  <r>
    <x v="3"/>
    <n v="1185732"/>
    <x v="392"/>
    <x v="1"/>
    <x v="32"/>
    <x v="35"/>
    <x v="4"/>
    <n v="0.28999999999999998"/>
    <n v="1080"/>
    <n v="313.2"/>
    <n v="150.33599999999998"/>
    <n v="0.48"/>
  </r>
  <r>
    <x v="3"/>
    <n v="1185732"/>
    <x v="392"/>
    <x v="1"/>
    <x v="32"/>
    <x v="35"/>
    <x v="5"/>
    <n v="0.32"/>
    <n v="1300"/>
    <n v="416"/>
    <n v="257.92"/>
    <n v="0.62"/>
  </r>
  <r>
    <x v="3"/>
    <n v="1185732"/>
    <x v="424"/>
    <x v="1"/>
    <x v="32"/>
    <x v="35"/>
    <x v="0"/>
    <n v="0.32"/>
    <n v="1760"/>
    <n v="563.20000000000005"/>
    <n v="304.12800000000004"/>
    <n v="0.54"/>
  </r>
  <r>
    <x v="3"/>
    <n v="1185732"/>
    <x v="424"/>
    <x v="1"/>
    <x v="32"/>
    <x v="35"/>
    <x v="1"/>
    <n v="0.25"/>
    <n v="1450"/>
    <n v="362.5"/>
    <n v="163.12499999999997"/>
    <n v="0.44999999999999996"/>
  </r>
  <r>
    <x v="3"/>
    <n v="1185732"/>
    <x v="424"/>
    <x v="1"/>
    <x v="32"/>
    <x v="35"/>
    <x v="2"/>
    <n v="0.24"/>
    <n v="980"/>
    <n v="235.2"/>
    <n v="127.008"/>
    <n v="0.54"/>
  </r>
  <r>
    <x v="3"/>
    <n v="1185732"/>
    <x v="424"/>
    <x v="1"/>
    <x v="32"/>
    <x v="35"/>
    <x v="3"/>
    <n v="0.23"/>
    <n v="1050"/>
    <n v="241.5"/>
    <n v="120.75"/>
    <n v="0.5"/>
  </r>
  <r>
    <x v="3"/>
    <n v="1185732"/>
    <x v="424"/>
    <x v="1"/>
    <x v="32"/>
    <x v="35"/>
    <x v="4"/>
    <n v="0.32"/>
    <n v="980"/>
    <n v="313.60000000000002"/>
    <n v="156.80000000000001"/>
    <n v="0.5"/>
  </r>
  <r>
    <x v="2"/>
    <n v="1185732"/>
    <x v="424"/>
    <x v="1"/>
    <x v="32"/>
    <x v="35"/>
    <x v="5"/>
    <n v="0.33"/>
    <n v="1240"/>
    <n v="409.20000000000005"/>
    <n v="261.88800000000003"/>
    <n v="0.64"/>
  </r>
  <r>
    <x v="2"/>
    <n v="1185732"/>
    <x v="454"/>
    <x v="1"/>
    <x v="32"/>
    <x v="35"/>
    <x v="0"/>
    <n v="0.28000000000000003"/>
    <n v="1630"/>
    <n v="456.40000000000003"/>
    <n v="246.45600000000005"/>
    <n v="0.54"/>
  </r>
  <r>
    <x v="2"/>
    <n v="1185732"/>
    <x v="454"/>
    <x v="1"/>
    <x v="32"/>
    <x v="35"/>
    <x v="1"/>
    <n v="0.18"/>
    <n v="1170"/>
    <n v="210.6"/>
    <n v="94.769999999999982"/>
    <n v="0.44999999999999996"/>
  </r>
  <r>
    <x v="2"/>
    <n v="1185732"/>
    <x v="454"/>
    <x v="1"/>
    <x v="32"/>
    <x v="35"/>
    <x v="2"/>
    <n v="0.28000000000000003"/>
    <n v="1110"/>
    <n v="310.8"/>
    <n v="167.83200000000002"/>
    <n v="0.54"/>
  </r>
  <r>
    <x v="2"/>
    <n v="1185732"/>
    <x v="454"/>
    <x v="1"/>
    <x v="32"/>
    <x v="35"/>
    <x v="3"/>
    <n v="0.54"/>
    <n v="1170"/>
    <n v="631.80000000000007"/>
    <n v="334.85400000000004"/>
    <n v="0.53"/>
  </r>
  <r>
    <x v="2"/>
    <n v="1185732"/>
    <x v="454"/>
    <x v="1"/>
    <x v="32"/>
    <x v="35"/>
    <x v="4"/>
    <n v="0.71"/>
    <n v="1230"/>
    <n v="873.3"/>
    <n v="392.98499999999996"/>
    <n v="0.44999999999999996"/>
  </r>
  <r>
    <x v="2"/>
    <n v="1185732"/>
    <x v="454"/>
    <x v="1"/>
    <x v="32"/>
    <x v="35"/>
    <x v="5"/>
    <n v="0.68"/>
    <n v="1580"/>
    <n v="1074.4000000000001"/>
    <n v="655.38400000000001"/>
    <n v="0.61"/>
  </r>
  <r>
    <x v="2"/>
    <n v="1185732"/>
    <x v="483"/>
    <x v="1"/>
    <x v="32"/>
    <x v="35"/>
    <x v="0"/>
    <n v="0.68"/>
    <n v="1940"/>
    <n v="1319.2"/>
    <n v="699.17600000000004"/>
    <n v="0.53"/>
  </r>
  <r>
    <x v="2"/>
    <n v="1185732"/>
    <x v="483"/>
    <x v="1"/>
    <x v="32"/>
    <x v="35"/>
    <x v="1"/>
    <n v="0.57999999999999996"/>
    <n v="1550"/>
    <n v="898.99999999999989"/>
    <n v="440.50999999999993"/>
    <n v="0.49"/>
  </r>
  <r>
    <x v="2"/>
    <n v="1185732"/>
    <x v="483"/>
    <x v="1"/>
    <x v="32"/>
    <x v="35"/>
    <x v="2"/>
    <n v="0.59"/>
    <n v="1370"/>
    <n v="808.3"/>
    <n v="436.48200000000003"/>
    <n v="0.54"/>
  </r>
  <r>
    <x v="2"/>
    <n v="1185732"/>
    <x v="483"/>
    <x v="1"/>
    <x v="32"/>
    <x v="35"/>
    <x v="3"/>
    <n v="0.56000000000000005"/>
    <n v="1330"/>
    <n v="744.80000000000007"/>
    <n v="387.29600000000005"/>
    <n v="0.52"/>
  </r>
  <r>
    <x v="2"/>
    <n v="1185732"/>
    <x v="483"/>
    <x v="1"/>
    <x v="32"/>
    <x v="35"/>
    <x v="4"/>
    <n v="0.65"/>
    <n v="1240"/>
    <n v="806"/>
    <n v="403"/>
    <n v="0.5"/>
  </r>
  <r>
    <x v="2"/>
    <n v="1185732"/>
    <x v="483"/>
    <x v="1"/>
    <x v="32"/>
    <x v="35"/>
    <x v="5"/>
    <n v="0.71"/>
    <n v="1440"/>
    <n v="1022.4"/>
    <n v="623.66399999999999"/>
    <n v="0.61"/>
  </r>
  <r>
    <x v="2"/>
    <n v="1197831"/>
    <x v="187"/>
    <x v="1"/>
    <x v="32"/>
    <x v="35"/>
    <x v="0"/>
    <n v="0.24"/>
    <n v="1760"/>
    <n v="422.4"/>
    <n v="215.42399999999998"/>
    <n v="0.51"/>
  </r>
  <r>
    <x v="2"/>
    <n v="1197831"/>
    <x v="187"/>
    <x v="1"/>
    <x v="32"/>
    <x v="35"/>
    <x v="1"/>
    <n v="0.25"/>
    <n v="1310"/>
    <n v="327.5"/>
    <n v="147.37499999999997"/>
    <n v="0.44999999999999996"/>
  </r>
  <r>
    <x v="2"/>
    <n v="1197831"/>
    <x v="187"/>
    <x v="1"/>
    <x v="32"/>
    <x v="35"/>
    <x v="2"/>
    <n v="0.14000000000000001"/>
    <n v="1170"/>
    <n v="163.80000000000001"/>
    <n v="83.538000000000011"/>
    <n v="0.51"/>
  </r>
  <r>
    <x v="2"/>
    <n v="1197831"/>
    <x v="187"/>
    <x v="1"/>
    <x v="32"/>
    <x v="35"/>
    <x v="3"/>
    <n v="0.19"/>
    <n v="780"/>
    <n v="148.19999999999999"/>
    <n v="78.545999999999992"/>
    <n v="0.53"/>
  </r>
  <r>
    <x v="2"/>
    <n v="1197831"/>
    <x v="187"/>
    <x v="1"/>
    <x v="32"/>
    <x v="35"/>
    <x v="4"/>
    <n v="0.34"/>
    <n v="950"/>
    <n v="323"/>
    <n v="155.04"/>
    <n v="0.48"/>
  </r>
  <r>
    <x v="2"/>
    <n v="1197831"/>
    <x v="187"/>
    <x v="1"/>
    <x v="32"/>
    <x v="35"/>
    <x v="5"/>
    <n v="0.23"/>
    <n v="1220"/>
    <n v="280.60000000000002"/>
    <n v="145.91200000000001"/>
    <n v="0.52"/>
  </r>
  <r>
    <x v="2"/>
    <n v="1197831"/>
    <x v="695"/>
    <x v="1"/>
    <x v="32"/>
    <x v="35"/>
    <x v="0"/>
    <n v="0.24"/>
    <n v="1890"/>
    <n v="453.59999999999997"/>
    <n v="231.33599999999998"/>
    <n v="0.51"/>
  </r>
  <r>
    <x v="2"/>
    <n v="1197831"/>
    <x v="695"/>
    <x v="1"/>
    <x v="32"/>
    <x v="35"/>
    <x v="1"/>
    <n v="0.24"/>
    <n v="1050"/>
    <n v="252"/>
    <n v="113.39999999999999"/>
    <n v="0.44999999999999996"/>
  </r>
  <r>
    <x v="2"/>
    <n v="1197831"/>
    <x v="695"/>
    <x v="1"/>
    <x v="32"/>
    <x v="35"/>
    <x v="2"/>
    <n v="0.14000000000000001"/>
    <n v="1200"/>
    <n v="168.00000000000003"/>
    <n v="84.000000000000014"/>
    <n v="0.5"/>
  </r>
  <r>
    <x v="3"/>
    <n v="1197831"/>
    <x v="695"/>
    <x v="1"/>
    <x v="33"/>
    <x v="36"/>
    <x v="3"/>
    <n v="0.18"/>
    <n v="700"/>
    <n v="126"/>
    <n v="63"/>
    <n v="0.5"/>
  </r>
  <r>
    <x v="3"/>
    <n v="1197831"/>
    <x v="695"/>
    <x v="1"/>
    <x v="33"/>
    <x v="36"/>
    <x v="4"/>
    <n v="0.34"/>
    <n v="980"/>
    <n v="333.20000000000005"/>
    <n v="149.94"/>
    <n v="0.44999999999999996"/>
  </r>
  <r>
    <x v="3"/>
    <n v="1197831"/>
    <x v="695"/>
    <x v="1"/>
    <x v="33"/>
    <x v="36"/>
    <x v="5"/>
    <n v="0.19"/>
    <n v="1150"/>
    <n v="218.5"/>
    <n v="117.99000000000001"/>
    <n v="0.54"/>
  </r>
  <r>
    <x v="3"/>
    <n v="1197831"/>
    <x v="224"/>
    <x v="1"/>
    <x v="33"/>
    <x v="36"/>
    <x v="0"/>
    <n v="0.18"/>
    <n v="1810"/>
    <n v="325.8"/>
    <n v="172.67400000000001"/>
    <n v="0.53"/>
  </r>
  <r>
    <x v="3"/>
    <n v="1197831"/>
    <x v="224"/>
    <x v="1"/>
    <x v="33"/>
    <x v="36"/>
    <x v="1"/>
    <n v="0.2"/>
    <n v="980"/>
    <n v="196"/>
    <n v="88.199999999999989"/>
    <n v="0.44999999999999996"/>
  </r>
  <r>
    <x v="3"/>
    <n v="1197831"/>
    <x v="224"/>
    <x v="1"/>
    <x v="33"/>
    <x v="36"/>
    <x v="2"/>
    <n v="0.1"/>
    <n v="880"/>
    <n v="88"/>
    <n v="47.52"/>
    <n v="0.54"/>
  </r>
  <r>
    <x v="3"/>
    <n v="1197831"/>
    <x v="224"/>
    <x v="1"/>
    <x v="33"/>
    <x v="36"/>
    <x v="3"/>
    <n v="0.19"/>
    <n v="600"/>
    <n v="114"/>
    <n v="59.28"/>
    <n v="0.52"/>
  </r>
  <r>
    <x v="3"/>
    <n v="1197831"/>
    <x v="224"/>
    <x v="1"/>
    <x v="33"/>
    <x v="36"/>
    <x v="4"/>
    <n v="0.32"/>
    <n v="650"/>
    <n v="208"/>
    <n v="95.679999999999993"/>
    <n v="0.45999999999999996"/>
  </r>
  <r>
    <x v="3"/>
    <n v="1197831"/>
    <x v="224"/>
    <x v="1"/>
    <x v="33"/>
    <x v="36"/>
    <x v="5"/>
    <n v="0.24"/>
    <n v="1020"/>
    <n v="244.79999999999998"/>
    <n v="124.848"/>
    <n v="0.51"/>
  </r>
  <r>
    <x v="3"/>
    <n v="1197831"/>
    <x v="243"/>
    <x v="1"/>
    <x v="33"/>
    <x v="36"/>
    <x v="0"/>
    <n v="0.23"/>
    <n v="1740"/>
    <n v="400.20000000000005"/>
    <n v="216.10800000000003"/>
    <n v="0.54"/>
  </r>
  <r>
    <x v="3"/>
    <n v="1197831"/>
    <x v="243"/>
    <x v="1"/>
    <x v="33"/>
    <x v="36"/>
    <x v="1"/>
    <n v="0.24"/>
    <n v="810"/>
    <n v="194.4"/>
    <n v="95.256"/>
    <n v="0.49"/>
  </r>
  <r>
    <x v="3"/>
    <n v="1197831"/>
    <x v="243"/>
    <x v="1"/>
    <x v="33"/>
    <x v="36"/>
    <x v="2"/>
    <n v="0.14000000000000001"/>
    <n v="750"/>
    <n v="105.00000000000001"/>
    <n v="54.600000000000009"/>
    <n v="0.52"/>
  </r>
  <r>
    <x v="3"/>
    <n v="1197831"/>
    <x v="243"/>
    <x v="1"/>
    <x v="33"/>
    <x v="36"/>
    <x v="3"/>
    <n v="0.2"/>
    <n v="630"/>
    <n v="126"/>
    <n v="66.78"/>
    <n v="0.53"/>
  </r>
  <r>
    <x v="3"/>
    <n v="1197831"/>
    <x v="243"/>
    <x v="1"/>
    <x v="33"/>
    <x v="36"/>
    <x v="4"/>
    <n v="0.37"/>
    <n v="730"/>
    <n v="270.10000000000002"/>
    <n v="129.648"/>
    <n v="0.48"/>
  </r>
  <r>
    <x v="3"/>
    <n v="1197831"/>
    <x v="243"/>
    <x v="1"/>
    <x v="33"/>
    <x v="36"/>
    <x v="5"/>
    <n v="0.28000000000000003"/>
    <n v="1160"/>
    <n v="324.8"/>
    <n v="165.648"/>
    <n v="0.51"/>
  </r>
  <r>
    <x v="3"/>
    <n v="1197831"/>
    <x v="272"/>
    <x v="1"/>
    <x v="33"/>
    <x v="36"/>
    <x v="0"/>
    <n v="0.39"/>
    <n v="1810"/>
    <n v="705.9"/>
    <n v="381.18600000000004"/>
    <n v="0.54"/>
  </r>
  <r>
    <x v="3"/>
    <n v="1197831"/>
    <x v="272"/>
    <x v="1"/>
    <x v="33"/>
    <x v="36"/>
    <x v="1"/>
    <n v="0.38"/>
    <n v="1130"/>
    <n v="429.4"/>
    <n v="214.7"/>
    <n v="0.5"/>
  </r>
  <r>
    <x v="3"/>
    <n v="1197831"/>
    <x v="272"/>
    <x v="1"/>
    <x v="33"/>
    <x v="36"/>
    <x v="2"/>
    <n v="0.34"/>
    <n v="910"/>
    <n v="309.40000000000003"/>
    <n v="170.17000000000004"/>
    <n v="0.55000000000000004"/>
  </r>
  <r>
    <x v="3"/>
    <n v="1197831"/>
    <x v="272"/>
    <x v="1"/>
    <x v="33"/>
    <x v="36"/>
    <x v="3"/>
    <n v="0.34"/>
    <n v="780"/>
    <n v="265.20000000000005"/>
    <n v="140.55600000000004"/>
    <n v="0.53"/>
  </r>
  <r>
    <x v="3"/>
    <n v="1197831"/>
    <x v="272"/>
    <x v="1"/>
    <x v="33"/>
    <x v="36"/>
    <x v="4"/>
    <n v="0.42"/>
    <n v="850"/>
    <n v="357"/>
    <n v="167.79"/>
    <n v="0.47"/>
  </r>
  <r>
    <x v="3"/>
    <n v="1197831"/>
    <x v="272"/>
    <x v="1"/>
    <x v="33"/>
    <x v="36"/>
    <x v="5"/>
    <n v="0.44"/>
    <n v="1110"/>
    <n v="488.4"/>
    <n v="268.62"/>
    <n v="0.55000000000000004"/>
  </r>
  <r>
    <x v="3"/>
    <n v="1197831"/>
    <x v="305"/>
    <x v="1"/>
    <x v="33"/>
    <x v="36"/>
    <x v="0"/>
    <n v="0.36"/>
    <n v="2030"/>
    <n v="730.8"/>
    <n v="365.4"/>
    <n v="0.5"/>
  </r>
  <r>
    <x v="3"/>
    <n v="1197831"/>
    <x v="305"/>
    <x v="1"/>
    <x v="33"/>
    <x v="36"/>
    <x v="1"/>
    <n v="0.32"/>
    <n v="1060"/>
    <n v="339.2"/>
    <n v="166.208"/>
    <n v="0.49"/>
  </r>
  <r>
    <x v="3"/>
    <n v="1197831"/>
    <x v="305"/>
    <x v="1"/>
    <x v="33"/>
    <x v="36"/>
    <x v="2"/>
    <n v="0.38"/>
    <n v="1040"/>
    <n v="395.2"/>
    <n v="213.40800000000002"/>
    <n v="0.54"/>
  </r>
  <r>
    <x v="3"/>
    <n v="1197831"/>
    <x v="305"/>
    <x v="1"/>
    <x v="33"/>
    <x v="36"/>
    <x v="3"/>
    <n v="0.37"/>
    <n v="980"/>
    <n v="362.6"/>
    <n v="188.55200000000002"/>
    <n v="0.52"/>
  </r>
  <r>
    <x v="3"/>
    <n v="1197831"/>
    <x v="305"/>
    <x v="1"/>
    <x v="33"/>
    <x v="36"/>
    <x v="4"/>
    <n v="0.54"/>
    <n v="980"/>
    <n v="529.20000000000005"/>
    <n v="254.01600000000002"/>
    <n v="0.48"/>
  </r>
  <r>
    <x v="3"/>
    <n v="1197831"/>
    <x v="305"/>
    <x v="1"/>
    <x v="33"/>
    <x v="36"/>
    <x v="5"/>
    <n v="0.54"/>
    <n v="1600"/>
    <n v="864"/>
    <n v="466.56000000000006"/>
    <n v="0.54"/>
  </r>
  <r>
    <x v="3"/>
    <n v="1197831"/>
    <x v="333"/>
    <x v="1"/>
    <x v="33"/>
    <x v="36"/>
    <x v="0"/>
    <n v="0.5"/>
    <n v="2330"/>
    <n v="1165"/>
    <n v="582.5"/>
    <n v="0.5"/>
  </r>
  <r>
    <x v="3"/>
    <n v="1197831"/>
    <x v="333"/>
    <x v="1"/>
    <x v="33"/>
    <x v="36"/>
    <x v="1"/>
    <n v="0.47"/>
    <n v="1470"/>
    <n v="690.9"/>
    <n v="310.90499999999997"/>
    <n v="0.44999999999999996"/>
  </r>
  <r>
    <x v="3"/>
    <n v="1197831"/>
    <x v="333"/>
    <x v="1"/>
    <x v="33"/>
    <x v="36"/>
    <x v="2"/>
    <n v="0.43"/>
    <n v="1260"/>
    <n v="541.79999999999995"/>
    <n v="276.31799999999998"/>
    <n v="0.51"/>
  </r>
  <r>
    <x v="3"/>
    <n v="1197831"/>
    <x v="333"/>
    <x v="1"/>
    <x v="33"/>
    <x v="36"/>
    <x v="3"/>
    <n v="0.41"/>
    <n v="1160"/>
    <n v="475.59999999999997"/>
    <n v="256.82400000000001"/>
    <n v="0.54"/>
  </r>
  <r>
    <x v="3"/>
    <n v="1197831"/>
    <x v="333"/>
    <x v="1"/>
    <x v="33"/>
    <x v="36"/>
    <x v="4"/>
    <n v="0.55000000000000004"/>
    <n v="1190"/>
    <n v="654.5"/>
    <n v="320.70499999999998"/>
    <n v="0.49"/>
  </r>
  <r>
    <x v="3"/>
    <n v="1197831"/>
    <x v="333"/>
    <x v="1"/>
    <x v="33"/>
    <x v="36"/>
    <x v="5"/>
    <n v="0.63"/>
    <n v="1500"/>
    <n v="945"/>
    <n v="510.3"/>
    <n v="0.54"/>
  </r>
  <r>
    <x v="3"/>
    <n v="1197831"/>
    <x v="365"/>
    <x v="1"/>
    <x v="33"/>
    <x v="36"/>
    <x v="0"/>
    <n v="0.55000000000000004"/>
    <n v="2100"/>
    <n v="1155"/>
    <n v="623.70000000000005"/>
    <n v="0.54"/>
  </r>
  <r>
    <x v="3"/>
    <n v="1197831"/>
    <x v="365"/>
    <x v="1"/>
    <x v="33"/>
    <x v="36"/>
    <x v="1"/>
    <n v="0.5"/>
    <n v="1520"/>
    <n v="760"/>
    <n v="364.8"/>
    <n v="0.48"/>
  </r>
  <r>
    <x v="3"/>
    <n v="1197831"/>
    <x v="365"/>
    <x v="1"/>
    <x v="33"/>
    <x v="36"/>
    <x v="2"/>
    <n v="0.47"/>
    <n v="1260"/>
    <n v="592.19999999999993"/>
    <n v="307.94399999999996"/>
    <n v="0.52"/>
  </r>
  <r>
    <x v="3"/>
    <n v="1197831"/>
    <x v="365"/>
    <x v="1"/>
    <x v="33"/>
    <x v="36"/>
    <x v="3"/>
    <n v="0.39"/>
    <n v="1040"/>
    <n v="405.6"/>
    <n v="202.8"/>
    <n v="0.5"/>
  </r>
  <r>
    <x v="3"/>
    <n v="1197831"/>
    <x v="365"/>
    <x v="1"/>
    <x v="33"/>
    <x v="36"/>
    <x v="4"/>
    <n v="0.48"/>
    <n v="1130"/>
    <n v="542.4"/>
    <n v="265.77600000000001"/>
    <n v="0.49"/>
  </r>
  <r>
    <x v="3"/>
    <n v="1197831"/>
    <x v="365"/>
    <x v="1"/>
    <x v="33"/>
    <x v="36"/>
    <x v="5"/>
    <n v="0.5"/>
    <n v="1430"/>
    <n v="715"/>
    <n v="371.8"/>
    <n v="0.52"/>
  </r>
  <r>
    <x v="3"/>
    <n v="1197831"/>
    <x v="395"/>
    <x v="1"/>
    <x v="33"/>
    <x v="36"/>
    <x v="0"/>
    <n v="0.48"/>
    <n v="1820"/>
    <n v="873.6"/>
    <n v="454.27200000000005"/>
    <n v="0.52"/>
  </r>
  <r>
    <x v="3"/>
    <n v="1197831"/>
    <x v="395"/>
    <x v="1"/>
    <x v="33"/>
    <x v="36"/>
    <x v="1"/>
    <n v="0.39"/>
    <n v="1260"/>
    <n v="491.40000000000003"/>
    <n v="235.87200000000001"/>
    <n v="0.48"/>
  </r>
  <r>
    <x v="3"/>
    <n v="1197831"/>
    <x v="395"/>
    <x v="1"/>
    <x v="33"/>
    <x v="36"/>
    <x v="2"/>
    <n v="0.14000000000000001"/>
    <n v="880"/>
    <n v="123.20000000000002"/>
    <n v="64.064000000000007"/>
    <n v="0.52"/>
  </r>
  <r>
    <x v="3"/>
    <n v="1197831"/>
    <x v="395"/>
    <x v="1"/>
    <x v="33"/>
    <x v="36"/>
    <x v="3"/>
    <n v="0.14000000000000001"/>
    <n v="880"/>
    <n v="123.20000000000002"/>
    <n v="64.064000000000007"/>
    <n v="0.52"/>
  </r>
  <r>
    <x v="3"/>
    <n v="1197831"/>
    <x v="395"/>
    <x v="1"/>
    <x v="33"/>
    <x v="36"/>
    <x v="4"/>
    <n v="0.23"/>
    <n v="940"/>
    <n v="216.20000000000002"/>
    <n v="108.10000000000001"/>
    <n v="0.5"/>
  </r>
  <r>
    <x v="3"/>
    <n v="1197831"/>
    <x v="395"/>
    <x v="1"/>
    <x v="33"/>
    <x v="36"/>
    <x v="5"/>
    <n v="0.28999999999999998"/>
    <n v="1190"/>
    <n v="345.09999999999997"/>
    <n v="186.35399999999998"/>
    <n v="0.54"/>
  </r>
  <r>
    <x v="3"/>
    <n v="1197831"/>
    <x v="427"/>
    <x v="1"/>
    <x v="33"/>
    <x v="36"/>
    <x v="0"/>
    <n v="0.27"/>
    <n v="1500"/>
    <n v="405"/>
    <n v="202.5"/>
    <n v="0.5"/>
  </r>
  <r>
    <x v="3"/>
    <n v="1197831"/>
    <x v="427"/>
    <x v="1"/>
    <x v="33"/>
    <x v="36"/>
    <x v="1"/>
    <n v="0.19"/>
    <n v="1060"/>
    <n v="201.4"/>
    <n v="90.63"/>
    <n v="0.44999999999999996"/>
  </r>
  <r>
    <x v="3"/>
    <n v="1197831"/>
    <x v="427"/>
    <x v="1"/>
    <x v="33"/>
    <x v="36"/>
    <x v="2"/>
    <n v="0.19"/>
    <n v="780"/>
    <n v="148.19999999999999"/>
    <n v="74.099999999999994"/>
    <n v="0.5"/>
  </r>
  <r>
    <x v="3"/>
    <n v="1197831"/>
    <x v="427"/>
    <x v="1"/>
    <x v="33"/>
    <x v="36"/>
    <x v="3"/>
    <n v="0.19"/>
    <n v="720"/>
    <n v="136.80000000000001"/>
    <n v="72.504000000000005"/>
    <n v="0.53"/>
  </r>
  <r>
    <x v="3"/>
    <n v="1197831"/>
    <x v="427"/>
    <x v="1"/>
    <x v="33"/>
    <x v="36"/>
    <x v="4"/>
    <n v="0.27"/>
    <n v="830"/>
    <n v="224.10000000000002"/>
    <n v="105.327"/>
    <n v="0.47"/>
  </r>
  <r>
    <x v="4"/>
    <n v="1197831"/>
    <x v="427"/>
    <x v="1"/>
    <x v="33"/>
    <x v="36"/>
    <x v="5"/>
    <n v="0.28999999999999998"/>
    <n v="1040"/>
    <n v="301.59999999999997"/>
    <n v="159.84799999999998"/>
    <n v="0.53"/>
  </r>
  <r>
    <x v="4"/>
    <n v="1197831"/>
    <x v="457"/>
    <x v="1"/>
    <x v="33"/>
    <x v="36"/>
    <x v="0"/>
    <n v="0.24"/>
    <n v="1430"/>
    <n v="343.2"/>
    <n v="171.6"/>
    <n v="0.5"/>
  </r>
  <r>
    <x v="4"/>
    <n v="1197831"/>
    <x v="457"/>
    <x v="1"/>
    <x v="33"/>
    <x v="36"/>
    <x v="1"/>
    <n v="0.14000000000000001"/>
    <n v="940"/>
    <n v="131.60000000000002"/>
    <n v="65.800000000000011"/>
    <n v="0.5"/>
  </r>
  <r>
    <x v="4"/>
    <n v="1197831"/>
    <x v="457"/>
    <x v="1"/>
    <x v="33"/>
    <x v="36"/>
    <x v="2"/>
    <n v="0.23"/>
    <n v="900"/>
    <n v="207"/>
    <n v="105.57000000000001"/>
    <n v="0.51"/>
  </r>
  <r>
    <x v="4"/>
    <n v="1197831"/>
    <x v="457"/>
    <x v="1"/>
    <x v="33"/>
    <x v="36"/>
    <x v="3"/>
    <n v="0.51"/>
    <n v="1090"/>
    <n v="555.9"/>
    <n v="277.95"/>
    <n v="0.5"/>
  </r>
  <r>
    <x v="4"/>
    <n v="1197831"/>
    <x v="457"/>
    <x v="1"/>
    <x v="33"/>
    <x v="36"/>
    <x v="4"/>
    <n v="0.69"/>
    <n v="910"/>
    <n v="627.9"/>
    <n v="295.113"/>
    <n v="0.47"/>
  </r>
  <r>
    <x v="4"/>
    <n v="1197831"/>
    <x v="457"/>
    <x v="1"/>
    <x v="33"/>
    <x v="36"/>
    <x v="5"/>
    <n v="0.73"/>
    <n v="1170"/>
    <n v="854.1"/>
    <n v="452.67300000000006"/>
    <n v="0.53"/>
  </r>
  <r>
    <x v="4"/>
    <n v="1197831"/>
    <x v="486"/>
    <x v="1"/>
    <x v="33"/>
    <x v="36"/>
    <x v="0"/>
    <n v="0.67"/>
    <n v="2030"/>
    <n v="1360.1000000000001"/>
    <n v="748.05500000000018"/>
    <n v="0.55000000000000004"/>
  </r>
  <r>
    <x v="4"/>
    <n v="1197831"/>
    <x v="486"/>
    <x v="1"/>
    <x v="33"/>
    <x v="36"/>
    <x v="1"/>
    <n v="0.54"/>
    <n v="1400"/>
    <n v="756"/>
    <n v="355.32"/>
    <n v="0.47"/>
  </r>
  <r>
    <x v="4"/>
    <n v="1197831"/>
    <x v="486"/>
    <x v="1"/>
    <x v="33"/>
    <x v="36"/>
    <x v="2"/>
    <n v="0.55000000000000004"/>
    <n v="1260"/>
    <n v="693"/>
    <n v="374.22"/>
    <n v="0.54"/>
  </r>
  <r>
    <x v="4"/>
    <n v="1197831"/>
    <x v="486"/>
    <x v="1"/>
    <x v="33"/>
    <x v="36"/>
    <x v="3"/>
    <n v="0.56999999999999995"/>
    <n v="1200"/>
    <n v="683.99999999999989"/>
    <n v="348.84"/>
    <n v="0.51"/>
  </r>
  <r>
    <x v="4"/>
    <n v="1197831"/>
    <x v="486"/>
    <x v="1"/>
    <x v="33"/>
    <x v="36"/>
    <x v="4"/>
    <n v="0.64"/>
    <n v="1120"/>
    <n v="716.80000000000007"/>
    <n v="351.23200000000003"/>
    <n v="0.49"/>
  </r>
  <r>
    <x v="4"/>
    <n v="1197831"/>
    <x v="486"/>
    <x v="1"/>
    <x v="33"/>
    <x v="36"/>
    <x v="5"/>
    <n v="0.7"/>
    <n v="1500"/>
    <n v="1050"/>
    <n v="535.5"/>
    <n v="0.51"/>
  </r>
  <r>
    <x v="4"/>
    <n v="1197831"/>
    <x v="187"/>
    <x v="1"/>
    <x v="33"/>
    <x v="36"/>
    <x v="0"/>
    <n v="0.24"/>
    <n v="1670"/>
    <n v="400.8"/>
    <n v="212.42400000000001"/>
    <n v="0.53"/>
  </r>
  <r>
    <x v="4"/>
    <n v="1197831"/>
    <x v="187"/>
    <x v="1"/>
    <x v="33"/>
    <x v="36"/>
    <x v="1"/>
    <n v="0.25"/>
    <n v="1090"/>
    <n v="272.5"/>
    <n v="122.62499999999999"/>
    <n v="0.44999999999999996"/>
  </r>
  <r>
    <x v="4"/>
    <n v="1197831"/>
    <x v="187"/>
    <x v="1"/>
    <x v="33"/>
    <x v="36"/>
    <x v="2"/>
    <n v="0.15"/>
    <n v="980"/>
    <n v="147"/>
    <n v="80.850000000000009"/>
    <n v="0.55000000000000004"/>
  </r>
  <r>
    <x v="4"/>
    <n v="1197831"/>
    <x v="187"/>
    <x v="1"/>
    <x v="33"/>
    <x v="36"/>
    <x v="3"/>
    <n v="0.18"/>
    <n v="650"/>
    <n v="117"/>
    <n v="64.350000000000009"/>
    <n v="0.55000000000000004"/>
  </r>
  <r>
    <x v="4"/>
    <n v="1197831"/>
    <x v="187"/>
    <x v="1"/>
    <x v="33"/>
    <x v="36"/>
    <x v="4"/>
    <n v="0.33"/>
    <n v="800"/>
    <n v="264"/>
    <n v="132"/>
    <n v="0.5"/>
  </r>
  <r>
    <x v="4"/>
    <n v="1197831"/>
    <x v="187"/>
    <x v="1"/>
    <x v="33"/>
    <x v="36"/>
    <x v="5"/>
    <n v="0.23"/>
    <n v="1010"/>
    <n v="232.3"/>
    <n v="120.79600000000001"/>
    <n v="0.52"/>
  </r>
  <r>
    <x v="4"/>
    <n v="1197831"/>
    <x v="695"/>
    <x v="1"/>
    <x v="33"/>
    <x v="36"/>
    <x v="0"/>
    <n v="0.24"/>
    <n v="1690"/>
    <n v="405.59999999999997"/>
    <n v="210.91199999999998"/>
    <n v="0.52"/>
  </r>
  <r>
    <x v="4"/>
    <n v="1197831"/>
    <x v="695"/>
    <x v="1"/>
    <x v="33"/>
    <x v="36"/>
    <x v="1"/>
    <n v="0.23"/>
    <n v="800"/>
    <n v="184"/>
    <n v="84.639999999999986"/>
    <n v="0.45999999999999996"/>
  </r>
  <r>
    <x v="4"/>
    <n v="1197831"/>
    <x v="695"/>
    <x v="1"/>
    <x v="33"/>
    <x v="36"/>
    <x v="2"/>
    <n v="0.15"/>
    <n v="910"/>
    <n v="136.5"/>
    <n v="68.25"/>
    <n v="0.5"/>
  </r>
  <r>
    <x v="4"/>
    <n v="1197831"/>
    <x v="695"/>
    <x v="1"/>
    <x v="34"/>
    <x v="37"/>
    <x v="3"/>
    <n v="0.19"/>
    <n v="490"/>
    <n v="93.1"/>
    <n v="47.480999999999995"/>
    <n v="0.51"/>
  </r>
  <r>
    <x v="4"/>
    <n v="1197831"/>
    <x v="695"/>
    <x v="1"/>
    <x v="34"/>
    <x v="37"/>
    <x v="4"/>
    <n v="0.34"/>
    <n v="750"/>
    <n v="255.00000000000003"/>
    <n v="119.85000000000001"/>
    <n v="0.47"/>
  </r>
  <r>
    <x v="4"/>
    <n v="1197831"/>
    <x v="695"/>
    <x v="1"/>
    <x v="34"/>
    <x v="37"/>
    <x v="5"/>
    <n v="0.18"/>
    <n v="980"/>
    <n v="176.4"/>
    <n v="89.963999999999999"/>
    <n v="0.51"/>
  </r>
  <r>
    <x v="4"/>
    <n v="1197831"/>
    <x v="224"/>
    <x v="1"/>
    <x v="34"/>
    <x v="37"/>
    <x v="0"/>
    <n v="0.19"/>
    <n v="1540"/>
    <n v="292.60000000000002"/>
    <n v="146.30000000000001"/>
    <n v="0.5"/>
  </r>
  <r>
    <x v="4"/>
    <n v="1197831"/>
    <x v="224"/>
    <x v="1"/>
    <x v="34"/>
    <x v="37"/>
    <x v="1"/>
    <n v="0.19"/>
    <n v="730"/>
    <n v="138.69999999999999"/>
    <n v="66.575999999999993"/>
    <n v="0.48"/>
  </r>
  <r>
    <x v="4"/>
    <n v="1197831"/>
    <x v="224"/>
    <x v="1"/>
    <x v="34"/>
    <x v="37"/>
    <x v="2"/>
    <n v="0.09"/>
    <n v="800"/>
    <n v="72"/>
    <n v="36"/>
    <n v="0.5"/>
  </r>
  <r>
    <x v="4"/>
    <n v="1197831"/>
    <x v="224"/>
    <x v="1"/>
    <x v="34"/>
    <x v="37"/>
    <x v="3"/>
    <n v="0.2"/>
    <n v="340"/>
    <n v="68"/>
    <n v="34"/>
    <n v="0.5"/>
  </r>
  <r>
    <x v="4"/>
    <n v="1197831"/>
    <x v="224"/>
    <x v="1"/>
    <x v="34"/>
    <x v="37"/>
    <x v="4"/>
    <n v="0.34"/>
    <n v="490"/>
    <n v="166.60000000000002"/>
    <n v="78.302000000000007"/>
    <n v="0.47"/>
  </r>
  <r>
    <x v="4"/>
    <n v="1197831"/>
    <x v="224"/>
    <x v="1"/>
    <x v="34"/>
    <x v="37"/>
    <x v="5"/>
    <n v="0.23"/>
    <n v="690"/>
    <n v="158.70000000000002"/>
    <n v="85.698000000000022"/>
    <n v="0.54"/>
  </r>
  <r>
    <x v="4"/>
    <n v="1197831"/>
    <x v="243"/>
    <x v="1"/>
    <x v="34"/>
    <x v="37"/>
    <x v="0"/>
    <n v="0.24"/>
    <n v="1520"/>
    <n v="364.8"/>
    <n v="193.34400000000002"/>
    <n v="0.53"/>
  </r>
  <r>
    <x v="4"/>
    <n v="1197831"/>
    <x v="243"/>
    <x v="1"/>
    <x v="34"/>
    <x v="37"/>
    <x v="1"/>
    <n v="0.23"/>
    <n v="650"/>
    <n v="149.5"/>
    <n v="71.759999999999991"/>
    <n v="0.48"/>
  </r>
  <r>
    <x v="4"/>
    <n v="1197831"/>
    <x v="243"/>
    <x v="1"/>
    <x v="34"/>
    <x v="37"/>
    <x v="2"/>
    <n v="0.14000000000000001"/>
    <n v="680"/>
    <n v="95.2"/>
    <n v="50.456000000000003"/>
    <n v="0.53"/>
  </r>
  <r>
    <x v="4"/>
    <n v="1197831"/>
    <x v="243"/>
    <x v="1"/>
    <x v="34"/>
    <x v="37"/>
    <x v="3"/>
    <n v="0.18"/>
    <n v="450"/>
    <n v="81"/>
    <n v="42.93"/>
    <n v="0.53"/>
  </r>
  <r>
    <x v="4"/>
    <n v="1197831"/>
    <x v="243"/>
    <x v="1"/>
    <x v="34"/>
    <x v="37"/>
    <x v="4"/>
    <n v="0.38"/>
    <n v="530"/>
    <n v="201.4"/>
    <n v="100.7"/>
    <n v="0.5"/>
  </r>
  <r>
    <x v="4"/>
    <n v="1197831"/>
    <x v="243"/>
    <x v="1"/>
    <x v="34"/>
    <x v="37"/>
    <x v="5"/>
    <n v="0.28000000000000003"/>
    <n v="940"/>
    <n v="263.20000000000005"/>
    <n v="144.76000000000005"/>
    <n v="0.55000000000000004"/>
  </r>
  <r>
    <x v="4"/>
    <n v="1197831"/>
    <x v="272"/>
    <x v="1"/>
    <x v="34"/>
    <x v="37"/>
    <x v="0"/>
    <n v="0.36"/>
    <n v="1670"/>
    <n v="601.19999999999993"/>
    <n v="324.64799999999997"/>
    <n v="0.54"/>
  </r>
  <r>
    <x v="4"/>
    <n v="1197831"/>
    <x v="272"/>
    <x v="1"/>
    <x v="34"/>
    <x v="37"/>
    <x v="1"/>
    <n v="0.39"/>
    <n v="870"/>
    <n v="339.3"/>
    <n v="152.685"/>
    <n v="0.44999999999999996"/>
  </r>
  <r>
    <x v="4"/>
    <n v="1197831"/>
    <x v="272"/>
    <x v="1"/>
    <x v="34"/>
    <x v="37"/>
    <x v="2"/>
    <n v="0.34"/>
    <n v="720"/>
    <n v="244.8"/>
    <n v="127.29600000000001"/>
    <n v="0.52"/>
  </r>
  <r>
    <x v="4"/>
    <n v="1197831"/>
    <x v="272"/>
    <x v="1"/>
    <x v="34"/>
    <x v="37"/>
    <x v="3"/>
    <n v="0.34"/>
    <n v="590"/>
    <n v="200.60000000000002"/>
    <n v="110.33000000000003"/>
    <n v="0.55000000000000004"/>
  </r>
  <r>
    <x v="4"/>
    <n v="1197831"/>
    <x v="272"/>
    <x v="1"/>
    <x v="34"/>
    <x v="37"/>
    <x v="4"/>
    <n v="0.43"/>
    <n v="750"/>
    <n v="322.5"/>
    <n v="145.12499999999997"/>
    <n v="0.44999999999999996"/>
  </r>
  <r>
    <x v="4"/>
    <n v="1197831"/>
    <x v="272"/>
    <x v="1"/>
    <x v="34"/>
    <x v="37"/>
    <x v="5"/>
    <n v="0.42"/>
    <n v="980"/>
    <n v="411.59999999999997"/>
    <n v="214.03199999999998"/>
    <n v="0.52"/>
  </r>
  <r>
    <x v="4"/>
    <n v="1197831"/>
    <x v="305"/>
    <x v="1"/>
    <x v="34"/>
    <x v="37"/>
    <x v="0"/>
    <n v="0.38"/>
    <n v="1560"/>
    <n v="592.79999999999995"/>
    <n v="302.32799999999997"/>
    <n v="0.51"/>
  </r>
  <r>
    <x v="4"/>
    <n v="1197831"/>
    <x v="305"/>
    <x v="1"/>
    <x v="34"/>
    <x v="37"/>
    <x v="1"/>
    <n v="0.33"/>
    <n v="880"/>
    <n v="290.40000000000003"/>
    <n v="130.68"/>
    <n v="0.44999999999999996"/>
  </r>
  <r>
    <x v="4"/>
    <n v="1197831"/>
    <x v="305"/>
    <x v="1"/>
    <x v="34"/>
    <x v="37"/>
    <x v="2"/>
    <n v="0.36"/>
    <n v="880"/>
    <n v="316.8"/>
    <n v="164.73600000000002"/>
    <n v="0.52"/>
  </r>
  <r>
    <x v="4"/>
    <n v="1197831"/>
    <x v="305"/>
    <x v="1"/>
    <x v="34"/>
    <x v="37"/>
    <x v="3"/>
    <n v="0.38"/>
    <n v="870"/>
    <n v="330.6"/>
    <n v="165.3"/>
    <n v="0.5"/>
  </r>
  <r>
    <x v="4"/>
    <n v="1197831"/>
    <x v="305"/>
    <x v="1"/>
    <x v="34"/>
    <x v="37"/>
    <x v="4"/>
    <n v="0.51"/>
    <n v="870"/>
    <n v="443.7"/>
    <n v="208.53899999999999"/>
    <n v="0.47"/>
  </r>
  <r>
    <x v="4"/>
    <n v="1197831"/>
    <x v="305"/>
    <x v="1"/>
    <x v="34"/>
    <x v="37"/>
    <x v="5"/>
    <n v="0.55000000000000004"/>
    <n v="1240"/>
    <n v="682"/>
    <n v="347.82"/>
    <n v="0.51"/>
  </r>
  <r>
    <x v="4"/>
    <n v="1197831"/>
    <x v="333"/>
    <x v="1"/>
    <x v="34"/>
    <x v="37"/>
    <x v="0"/>
    <n v="0.5"/>
    <n v="1820"/>
    <n v="910"/>
    <n v="473.2"/>
    <n v="0.52"/>
  </r>
  <r>
    <x v="4"/>
    <n v="1197831"/>
    <x v="333"/>
    <x v="1"/>
    <x v="34"/>
    <x v="37"/>
    <x v="1"/>
    <n v="0.45"/>
    <n v="1170"/>
    <n v="526.5"/>
    <n v="263.25"/>
    <n v="0.5"/>
  </r>
  <r>
    <x v="4"/>
    <n v="1197831"/>
    <x v="333"/>
    <x v="1"/>
    <x v="34"/>
    <x v="37"/>
    <x v="2"/>
    <n v="0.44"/>
    <n v="940"/>
    <n v="413.6"/>
    <n v="223.34400000000002"/>
    <n v="0.54"/>
  </r>
  <r>
    <x v="4"/>
    <n v="1197831"/>
    <x v="333"/>
    <x v="1"/>
    <x v="34"/>
    <x v="37"/>
    <x v="3"/>
    <n v="0.41"/>
    <n v="850"/>
    <n v="348.5"/>
    <n v="184.70500000000001"/>
    <n v="0.53"/>
  </r>
  <r>
    <x v="4"/>
    <n v="1197831"/>
    <x v="333"/>
    <x v="1"/>
    <x v="34"/>
    <x v="37"/>
    <x v="4"/>
    <n v="0.59"/>
    <n v="980"/>
    <n v="578.19999999999993"/>
    <n v="265.97199999999992"/>
    <n v="0.45999999999999996"/>
  </r>
  <r>
    <x v="4"/>
    <n v="1197831"/>
    <x v="333"/>
    <x v="1"/>
    <x v="34"/>
    <x v="37"/>
    <x v="5"/>
    <n v="0.61"/>
    <n v="1420"/>
    <n v="866.19999999999993"/>
    <n v="467.74799999999999"/>
    <n v="0.54"/>
  </r>
  <r>
    <x v="4"/>
    <n v="1197831"/>
    <x v="365"/>
    <x v="1"/>
    <x v="34"/>
    <x v="37"/>
    <x v="0"/>
    <n v="0.56000000000000005"/>
    <n v="1890"/>
    <n v="1058.4000000000001"/>
    <n v="539.78400000000011"/>
    <n v="0.51"/>
  </r>
  <r>
    <x v="4"/>
    <n v="1197831"/>
    <x v="365"/>
    <x v="1"/>
    <x v="34"/>
    <x v="37"/>
    <x v="1"/>
    <n v="0.51"/>
    <n v="1130"/>
    <n v="576.29999999999995"/>
    <n v="270.86099999999999"/>
    <n v="0.47"/>
  </r>
  <r>
    <x v="4"/>
    <n v="1197831"/>
    <x v="365"/>
    <x v="1"/>
    <x v="34"/>
    <x v="37"/>
    <x v="2"/>
    <n v="0.47"/>
    <n v="1130"/>
    <n v="531.1"/>
    <n v="281.483"/>
    <n v="0.53"/>
  </r>
  <r>
    <x v="4"/>
    <n v="1197831"/>
    <x v="365"/>
    <x v="1"/>
    <x v="34"/>
    <x v="37"/>
    <x v="3"/>
    <n v="0.37"/>
    <n v="880"/>
    <n v="325.60000000000002"/>
    <n v="169.31200000000001"/>
    <n v="0.52"/>
  </r>
  <r>
    <x v="4"/>
    <n v="1197831"/>
    <x v="365"/>
    <x v="1"/>
    <x v="34"/>
    <x v="37"/>
    <x v="4"/>
    <n v="0.47"/>
    <n v="810"/>
    <n v="380.7"/>
    <n v="171.31499999999997"/>
    <n v="0.44999999999999996"/>
  </r>
  <r>
    <x v="4"/>
    <n v="1197831"/>
    <x v="365"/>
    <x v="1"/>
    <x v="34"/>
    <x v="37"/>
    <x v="5"/>
    <n v="0.5"/>
    <n v="1240"/>
    <n v="620"/>
    <n v="322.40000000000003"/>
    <n v="0.52"/>
  </r>
  <r>
    <x v="4"/>
    <n v="1197831"/>
    <x v="395"/>
    <x v="1"/>
    <x v="34"/>
    <x v="37"/>
    <x v="0"/>
    <n v="0.49"/>
    <n v="1500"/>
    <n v="735"/>
    <n v="396.90000000000003"/>
    <n v="0.54"/>
  </r>
  <r>
    <x v="4"/>
    <n v="1197831"/>
    <x v="395"/>
    <x v="1"/>
    <x v="34"/>
    <x v="37"/>
    <x v="1"/>
    <n v="0.38"/>
    <n v="980"/>
    <n v="372.4"/>
    <n v="167.57999999999998"/>
    <n v="0.44999999999999996"/>
  </r>
  <r>
    <x v="4"/>
    <n v="1197831"/>
    <x v="395"/>
    <x v="1"/>
    <x v="34"/>
    <x v="37"/>
    <x v="2"/>
    <n v="0.14000000000000001"/>
    <n v="690"/>
    <n v="96.600000000000009"/>
    <n v="49.266000000000005"/>
    <n v="0.51"/>
  </r>
  <r>
    <x v="4"/>
    <n v="1197831"/>
    <x v="395"/>
    <x v="1"/>
    <x v="34"/>
    <x v="37"/>
    <x v="3"/>
    <n v="0.14000000000000001"/>
    <n v="630"/>
    <n v="88.2"/>
    <n v="44.981999999999999"/>
    <n v="0.51"/>
  </r>
  <r>
    <x v="4"/>
    <n v="1197831"/>
    <x v="395"/>
    <x v="1"/>
    <x v="34"/>
    <x v="37"/>
    <x v="4"/>
    <n v="0.23"/>
    <n v="680"/>
    <n v="156.4"/>
    <n v="70.38"/>
    <n v="0.44999999999999996"/>
  </r>
  <r>
    <x v="4"/>
    <n v="1197831"/>
    <x v="395"/>
    <x v="1"/>
    <x v="34"/>
    <x v="37"/>
    <x v="5"/>
    <n v="0.28000000000000003"/>
    <n v="910"/>
    <n v="254.8"/>
    <n v="132.49600000000001"/>
    <n v="0.52"/>
  </r>
  <r>
    <x v="4"/>
    <n v="1197831"/>
    <x v="427"/>
    <x v="1"/>
    <x v="34"/>
    <x v="37"/>
    <x v="0"/>
    <n v="0.28999999999999998"/>
    <n v="1370"/>
    <n v="397.29999999999995"/>
    <n v="214.542"/>
    <n v="0.54"/>
  </r>
  <r>
    <x v="4"/>
    <n v="1197831"/>
    <x v="427"/>
    <x v="1"/>
    <x v="34"/>
    <x v="37"/>
    <x v="1"/>
    <n v="0.19"/>
    <n v="880"/>
    <n v="167.2"/>
    <n v="76.911999999999992"/>
    <n v="0.45999999999999996"/>
  </r>
  <r>
    <x v="4"/>
    <n v="1197831"/>
    <x v="427"/>
    <x v="1"/>
    <x v="34"/>
    <x v="37"/>
    <x v="2"/>
    <n v="0.2"/>
    <n v="560"/>
    <n v="112"/>
    <n v="57.120000000000005"/>
    <n v="0.51"/>
  </r>
  <r>
    <x v="4"/>
    <n v="1197831"/>
    <x v="427"/>
    <x v="1"/>
    <x v="34"/>
    <x v="37"/>
    <x v="3"/>
    <n v="0.18"/>
    <n v="520"/>
    <n v="93.6"/>
    <n v="48.671999999999997"/>
    <n v="0.52"/>
  </r>
  <r>
    <x v="4"/>
    <n v="1197831"/>
    <x v="427"/>
    <x v="1"/>
    <x v="34"/>
    <x v="37"/>
    <x v="4"/>
    <n v="0.28999999999999998"/>
    <n v="500"/>
    <n v="145"/>
    <n v="69.599999999999994"/>
    <n v="0.48"/>
  </r>
  <r>
    <x v="5"/>
    <n v="1197831"/>
    <x v="427"/>
    <x v="1"/>
    <x v="34"/>
    <x v="37"/>
    <x v="5"/>
    <n v="0.28999999999999998"/>
    <n v="910"/>
    <n v="263.89999999999998"/>
    <n v="145.14500000000001"/>
    <n v="0.55000000000000004"/>
  </r>
  <r>
    <x v="5"/>
    <n v="1197831"/>
    <x v="457"/>
    <x v="1"/>
    <x v="34"/>
    <x v="37"/>
    <x v="0"/>
    <n v="0.23"/>
    <n v="1330"/>
    <n v="305.90000000000003"/>
    <n v="165.18600000000004"/>
    <n v="0.54"/>
  </r>
  <r>
    <x v="5"/>
    <n v="1197831"/>
    <x v="457"/>
    <x v="1"/>
    <x v="34"/>
    <x v="37"/>
    <x v="1"/>
    <n v="0.14000000000000001"/>
    <n v="780"/>
    <n v="109.20000000000002"/>
    <n v="51.324000000000005"/>
    <n v="0.47"/>
  </r>
  <r>
    <x v="5"/>
    <n v="1197831"/>
    <x v="457"/>
    <x v="1"/>
    <x v="34"/>
    <x v="37"/>
    <x v="2"/>
    <n v="0.23"/>
    <n v="740"/>
    <n v="170.20000000000002"/>
    <n v="91.908000000000015"/>
    <n v="0.54"/>
  </r>
  <r>
    <x v="5"/>
    <n v="1197831"/>
    <x v="457"/>
    <x v="1"/>
    <x v="34"/>
    <x v="37"/>
    <x v="3"/>
    <n v="0.52"/>
    <n v="750"/>
    <n v="390"/>
    <n v="206.70000000000002"/>
    <n v="0.53"/>
  </r>
  <r>
    <x v="5"/>
    <n v="1197831"/>
    <x v="457"/>
    <x v="1"/>
    <x v="34"/>
    <x v="37"/>
    <x v="4"/>
    <n v="0.71"/>
    <n v="770"/>
    <n v="546.69999999999993"/>
    <n v="267.88299999999998"/>
    <n v="0.49"/>
  </r>
  <r>
    <x v="5"/>
    <n v="1197831"/>
    <x v="457"/>
    <x v="1"/>
    <x v="34"/>
    <x v="37"/>
    <x v="5"/>
    <n v="0.72"/>
    <n v="1050"/>
    <n v="756"/>
    <n v="378"/>
    <n v="0.5"/>
  </r>
  <r>
    <x v="5"/>
    <n v="1197831"/>
    <x v="486"/>
    <x v="1"/>
    <x v="34"/>
    <x v="37"/>
    <x v="0"/>
    <n v="0.64"/>
    <n v="1690"/>
    <n v="1081.5999999999999"/>
    <n v="594.88"/>
    <n v="0.55000000000000004"/>
  </r>
  <r>
    <x v="5"/>
    <n v="1197831"/>
    <x v="486"/>
    <x v="1"/>
    <x v="34"/>
    <x v="37"/>
    <x v="1"/>
    <n v="0.57999999999999996"/>
    <n v="1190"/>
    <n v="690.19999999999993"/>
    <n v="310.58999999999992"/>
    <n v="0.44999999999999996"/>
  </r>
  <r>
    <x v="5"/>
    <n v="1197831"/>
    <x v="486"/>
    <x v="1"/>
    <x v="34"/>
    <x v="37"/>
    <x v="2"/>
    <n v="0.55000000000000004"/>
    <n v="1010"/>
    <n v="555.5"/>
    <n v="277.75"/>
    <n v="0.5"/>
  </r>
  <r>
    <x v="5"/>
    <n v="1197831"/>
    <x v="486"/>
    <x v="1"/>
    <x v="34"/>
    <x v="37"/>
    <x v="3"/>
    <n v="0.54"/>
    <n v="940"/>
    <n v="507.6"/>
    <n v="269.02800000000002"/>
    <n v="0.53"/>
  </r>
  <r>
    <x v="5"/>
    <n v="1197831"/>
    <x v="486"/>
    <x v="1"/>
    <x v="34"/>
    <x v="37"/>
    <x v="4"/>
    <n v="0.69"/>
    <n v="810"/>
    <n v="558.9"/>
    <n v="268.27199999999999"/>
    <n v="0.48"/>
  </r>
  <r>
    <x v="5"/>
    <n v="1197831"/>
    <x v="486"/>
    <x v="1"/>
    <x v="34"/>
    <x v="37"/>
    <x v="5"/>
    <n v="0.68"/>
    <n v="1230"/>
    <n v="836.40000000000009"/>
    <n v="418.20000000000005"/>
    <n v="0.5"/>
  </r>
  <r>
    <x v="5"/>
    <n v="1197831"/>
    <x v="180"/>
    <x v="1"/>
    <x v="34"/>
    <x v="37"/>
    <x v="0"/>
    <n v="0.23"/>
    <n v="1490"/>
    <n v="342.7"/>
    <n v="167.923"/>
    <n v="0.49"/>
  </r>
  <r>
    <x v="5"/>
    <n v="1197831"/>
    <x v="180"/>
    <x v="1"/>
    <x v="34"/>
    <x v="37"/>
    <x v="1"/>
    <n v="0.23"/>
    <n v="910"/>
    <n v="209.3"/>
    <n v="102.557"/>
    <n v="0.49"/>
  </r>
  <r>
    <x v="5"/>
    <n v="1197831"/>
    <x v="180"/>
    <x v="1"/>
    <x v="34"/>
    <x v="37"/>
    <x v="2"/>
    <n v="0.14000000000000001"/>
    <n v="880"/>
    <n v="123.20000000000002"/>
    <n v="59.136000000000003"/>
    <n v="0.48"/>
  </r>
  <r>
    <x v="5"/>
    <n v="1197831"/>
    <x v="180"/>
    <x v="1"/>
    <x v="34"/>
    <x v="37"/>
    <x v="3"/>
    <n v="0.19"/>
    <n v="560"/>
    <n v="106.4"/>
    <n v="52.136000000000003"/>
    <n v="0.49"/>
  </r>
  <r>
    <x v="5"/>
    <n v="1197831"/>
    <x v="180"/>
    <x v="1"/>
    <x v="34"/>
    <x v="37"/>
    <x v="4"/>
    <n v="0.33"/>
    <n v="650"/>
    <n v="214.5"/>
    <n v="102.96"/>
    <n v="0.48"/>
  </r>
  <r>
    <x v="5"/>
    <n v="1197831"/>
    <x v="180"/>
    <x v="1"/>
    <x v="34"/>
    <x v="37"/>
    <x v="5"/>
    <n v="0.23"/>
    <n v="1020"/>
    <n v="234.60000000000002"/>
    <n v="117.30000000000001"/>
    <n v="0.5"/>
  </r>
  <r>
    <x v="5"/>
    <n v="1197831"/>
    <x v="209"/>
    <x v="1"/>
    <x v="34"/>
    <x v="37"/>
    <x v="0"/>
    <n v="0.23"/>
    <n v="1620"/>
    <n v="372.6"/>
    <n v="175.12200000000001"/>
    <n v="0.47"/>
  </r>
  <r>
    <x v="5"/>
    <n v="1197831"/>
    <x v="209"/>
    <x v="1"/>
    <x v="34"/>
    <x v="37"/>
    <x v="1"/>
    <n v="0.23"/>
    <n v="650"/>
    <n v="149.5"/>
    <n v="74.75"/>
    <n v="0.5"/>
  </r>
  <r>
    <x v="5"/>
    <n v="1197831"/>
    <x v="209"/>
    <x v="1"/>
    <x v="34"/>
    <x v="37"/>
    <x v="2"/>
    <n v="0.14000000000000001"/>
    <n v="750"/>
    <n v="105.00000000000001"/>
    <n v="51.45"/>
    <n v="0.49"/>
  </r>
  <r>
    <x v="5"/>
    <n v="1197831"/>
    <x v="209"/>
    <x v="3"/>
    <x v="35"/>
    <x v="38"/>
    <x v="3"/>
    <n v="0.2"/>
    <n v="420"/>
    <n v="84"/>
    <n v="37.799999999999997"/>
    <n v="0.44999999999999996"/>
  </r>
  <r>
    <x v="5"/>
    <n v="1197831"/>
    <x v="209"/>
    <x v="3"/>
    <x v="35"/>
    <x v="38"/>
    <x v="4"/>
    <n v="0.32"/>
    <n v="680"/>
    <n v="217.6"/>
    <n v="104.44799999999999"/>
    <n v="0.48"/>
  </r>
  <r>
    <x v="5"/>
    <n v="1197831"/>
    <x v="209"/>
    <x v="3"/>
    <x v="35"/>
    <x v="38"/>
    <x v="5"/>
    <n v="0.18"/>
    <n v="980"/>
    <n v="176.4"/>
    <n v="86.436000000000007"/>
    <n v="0.49"/>
  </r>
  <r>
    <x v="5"/>
    <n v="1197831"/>
    <x v="217"/>
    <x v="3"/>
    <x v="35"/>
    <x v="38"/>
    <x v="0"/>
    <n v="0.2"/>
    <n v="1530"/>
    <n v="306"/>
    <n v="149.94"/>
    <n v="0.49"/>
  </r>
  <r>
    <x v="5"/>
    <n v="1197831"/>
    <x v="217"/>
    <x v="3"/>
    <x v="35"/>
    <x v="38"/>
    <x v="1"/>
    <n v="0.19"/>
    <n v="590"/>
    <n v="112.1"/>
    <n v="52.686999999999998"/>
    <n v="0.47"/>
  </r>
  <r>
    <x v="5"/>
    <n v="1197831"/>
    <x v="217"/>
    <x v="3"/>
    <x v="35"/>
    <x v="38"/>
    <x v="2"/>
    <n v="0.09"/>
    <n v="750"/>
    <n v="67.5"/>
    <n v="31.049999999999997"/>
    <n v="0.45999999999999996"/>
  </r>
  <r>
    <x v="5"/>
    <n v="1197831"/>
    <x v="217"/>
    <x v="3"/>
    <x v="35"/>
    <x v="38"/>
    <x v="3"/>
    <n v="0.2"/>
    <n v="260"/>
    <n v="52"/>
    <n v="24.96"/>
    <n v="0.48"/>
  </r>
  <r>
    <x v="5"/>
    <n v="1197831"/>
    <x v="217"/>
    <x v="3"/>
    <x v="35"/>
    <x v="38"/>
    <x v="4"/>
    <n v="0.32"/>
    <n v="410"/>
    <n v="131.19999999999999"/>
    <n v="60.35199999999999"/>
    <n v="0.45999999999999996"/>
  </r>
  <r>
    <x v="5"/>
    <n v="1197831"/>
    <x v="217"/>
    <x v="3"/>
    <x v="35"/>
    <x v="38"/>
    <x v="5"/>
    <n v="0.23"/>
    <n v="650"/>
    <n v="149.5"/>
    <n v="74.75"/>
    <n v="0.5"/>
  </r>
  <r>
    <x v="5"/>
    <n v="1197831"/>
    <x v="236"/>
    <x v="3"/>
    <x v="35"/>
    <x v="38"/>
    <x v="0"/>
    <n v="0.24"/>
    <n v="1500"/>
    <n v="360"/>
    <n v="161.99999999999997"/>
    <n v="0.44999999999999996"/>
  </r>
  <r>
    <x v="5"/>
    <n v="1197831"/>
    <x v="236"/>
    <x v="3"/>
    <x v="35"/>
    <x v="38"/>
    <x v="1"/>
    <n v="0.25"/>
    <n v="580"/>
    <n v="145"/>
    <n v="69.599999999999994"/>
    <n v="0.48"/>
  </r>
  <r>
    <x v="5"/>
    <n v="1197831"/>
    <x v="236"/>
    <x v="3"/>
    <x v="35"/>
    <x v="38"/>
    <x v="2"/>
    <n v="0.14000000000000001"/>
    <n v="600"/>
    <n v="84.000000000000014"/>
    <n v="42.000000000000007"/>
    <n v="0.5"/>
  </r>
  <r>
    <x v="5"/>
    <n v="1197831"/>
    <x v="236"/>
    <x v="3"/>
    <x v="35"/>
    <x v="38"/>
    <x v="3"/>
    <n v="0.19"/>
    <n v="350"/>
    <n v="66.5"/>
    <n v="29.924999999999997"/>
    <n v="0.44999999999999996"/>
  </r>
  <r>
    <x v="5"/>
    <n v="1197831"/>
    <x v="236"/>
    <x v="3"/>
    <x v="35"/>
    <x v="38"/>
    <x v="4"/>
    <n v="0.39"/>
    <n v="380"/>
    <n v="148.20000000000002"/>
    <n v="72.618000000000009"/>
    <n v="0.49"/>
  </r>
  <r>
    <x v="5"/>
    <n v="1197831"/>
    <x v="236"/>
    <x v="3"/>
    <x v="35"/>
    <x v="38"/>
    <x v="5"/>
    <n v="0.28999999999999998"/>
    <n v="810"/>
    <n v="234.89999999999998"/>
    <n v="115.10099999999998"/>
    <n v="0.49"/>
  </r>
  <r>
    <x v="5"/>
    <n v="1197831"/>
    <x v="265"/>
    <x v="3"/>
    <x v="35"/>
    <x v="38"/>
    <x v="0"/>
    <n v="0.36"/>
    <n v="1430"/>
    <n v="514.79999999999995"/>
    <n v="231.65999999999997"/>
    <n v="0.44999999999999996"/>
  </r>
  <r>
    <x v="5"/>
    <n v="1197831"/>
    <x v="265"/>
    <x v="3"/>
    <x v="35"/>
    <x v="38"/>
    <x v="1"/>
    <n v="0.39"/>
    <n v="770"/>
    <n v="300.3"/>
    <n v="144.14400000000001"/>
    <n v="0.48"/>
  </r>
  <r>
    <x v="5"/>
    <n v="1197831"/>
    <x v="265"/>
    <x v="3"/>
    <x v="35"/>
    <x v="38"/>
    <x v="2"/>
    <n v="0.32"/>
    <n v="650"/>
    <n v="208"/>
    <n v="101.92"/>
    <n v="0.49"/>
  </r>
  <r>
    <x v="5"/>
    <n v="1197831"/>
    <x v="265"/>
    <x v="3"/>
    <x v="35"/>
    <x v="38"/>
    <x v="3"/>
    <n v="0.32"/>
    <n v="580"/>
    <n v="185.6"/>
    <n v="92.8"/>
    <n v="0.5"/>
  </r>
  <r>
    <x v="5"/>
    <n v="1197831"/>
    <x v="265"/>
    <x v="3"/>
    <x v="35"/>
    <x v="38"/>
    <x v="4"/>
    <n v="0.43"/>
    <n v="560"/>
    <n v="240.79999999999998"/>
    <n v="120.39999999999999"/>
    <n v="0.5"/>
  </r>
  <r>
    <x v="5"/>
    <n v="1197831"/>
    <x v="265"/>
    <x v="3"/>
    <x v="35"/>
    <x v="38"/>
    <x v="5"/>
    <n v="0.42"/>
    <n v="940"/>
    <n v="394.8"/>
    <n v="177.66"/>
    <n v="0.44999999999999996"/>
  </r>
  <r>
    <x v="5"/>
    <n v="1197831"/>
    <x v="298"/>
    <x v="3"/>
    <x v="35"/>
    <x v="38"/>
    <x v="0"/>
    <n v="0.37"/>
    <n v="1440"/>
    <n v="532.79999999999995"/>
    <n v="266.39999999999998"/>
    <n v="0.5"/>
  </r>
  <r>
    <x v="5"/>
    <n v="1197831"/>
    <x v="298"/>
    <x v="3"/>
    <x v="35"/>
    <x v="38"/>
    <x v="1"/>
    <n v="0.32"/>
    <n v="940"/>
    <n v="300.8"/>
    <n v="144.38399999999999"/>
    <n v="0.48"/>
  </r>
  <r>
    <x v="5"/>
    <n v="1197831"/>
    <x v="298"/>
    <x v="3"/>
    <x v="35"/>
    <x v="38"/>
    <x v="2"/>
    <n v="0.37"/>
    <n v="810"/>
    <n v="299.7"/>
    <n v="137.86199999999999"/>
    <n v="0.45999999999999996"/>
  </r>
  <r>
    <x v="5"/>
    <n v="1197831"/>
    <x v="298"/>
    <x v="3"/>
    <x v="35"/>
    <x v="38"/>
    <x v="3"/>
    <n v="0.38"/>
    <n v="800"/>
    <n v="304"/>
    <n v="136.79999999999998"/>
    <n v="0.44999999999999996"/>
  </r>
  <r>
    <x v="5"/>
    <n v="1197831"/>
    <x v="298"/>
    <x v="3"/>
    <x v="35"/>
    <x v="38"/>
    <x v="4"/>
    <n v="0.54"/>
    <n v="830"/>
    <n v="448.20000000000005"/>
    <n v="215.13600000000002"/>
    <n v="0.48"/>
  </r>
  <r>
    <x v="5"/>
    <n v="1197831"/>
    <x v="298"/>
    <x v="3"/>
    <x v="35"/>
    <x v="38"/>
    <x v="5"/>
    <n v="0.57999999999999996"/>
    <n v="1170"/>
    <n v="678.59999999999991"/>
    <n v="332.51399999999995"/>
    <n v="0.49"/>
  </r>
  <r>
    <x v="5"/>
    <n v="1197831"/>
    <x v="326"/>
    <x v="3"/>
    <x v="35"/>
    <x v="38"/>
    <x v="0"/>
    <n v="0.51"/>
    <n v="1820"/>
    <n v="928.2"/>
    <n v="464.1"/>
    <n v="0.5"/>
  </r>
  <r>
    <x v="5"/>
    <n v="1197831"/>
    <x v="326"/>
    <x v="3"/>
    <x v="35"/>
    <x v="38"/>
    <x v="1"/>
    <n v="0.49"/>
    <n v="1190"/>
    <n v="583.1"/>
    <n v="291.55"/>
    <n v="0.5"/>
  </r>
  <r>
    <x v="5"/>
    <n v="1197831"/>
    <x v="326"/>
    <x v="3"/>
    <x v="35"/>
    <x v="38"/>
    <x v="2"/>
    <n v="0.42"/>
    <n v="1020"/>
    <n v="428.4"/>
    <n v="197.06399999999996"/>
    <n v="0.45999999999999996"/>
  </r>
  <r>
    <x v="5"/>
    <n v="1197831"/>
    <x v="326"/>
    <x v="3"/>
    <x v="35"/>
    <x v="38"/>
    <x v="3"/>
    <n v="0.43"/>
    <n v="750"/>
    <n v="322.5"/>
    <n v="158.02500000000001"/>
    <n v="0.49"/>
  </r>
  <r>
    <x v="5"/>
    <n v="1197831"/>
    <x v="326"/>
    <x v="3"/>
    <x v="35"/>
    <x v="38"/>
    <x v="4"/>
    <n v="0.56000000000000005"/>
    <n v="910"/>
    <n v="509.6"/>
    <n v="234.416"/>
    <n v="0.45999999999999996"/>
  </r>
  <r>
    <x v="5"/>
    <n v="1197831"/>
    <x v="326"/>
    <x v="3"/>
    <x v="35"/>
    <x v="38"/>
    <x v="5"/>
    <n v="0.6"/>
    <n v="1400"/>
    <n v="840"/>
    <n v="411.59999999999997"/>
    <n v="0.49"/>
  </r>
  <r>
    <x v="5"/>
    <n v="1197831"/>
    <x v="358"/>
    <x v="3"/>
    <x v="35"/>
    <x v="38"/>
    <x v="0"/>
    <n v="0.56000000000000005"/>
    <n v="1890"/>
    <n v="1058.4000000000001"/>
    <n v="529.20000000000005"/>
    <n v="0.5"/>
  </r>
  <r>
    <x v="5"/>
    <n v="1197831"/>
    <x v="358"/>
    <x v="3"/>
    <x v="35"/>
    <x v="38"/>
    <x v="1"/>
    <n v="0.51"/>
    <n v="1110"/>
    <n v="566.1"/>
    <n v="254.74499999999998"/>
    <n v="0.44999999999999996"/>
  </r>
  <r>
    <x v="5"/>
    <n v="1197831"/>
    <x v="358"/>
    <x v="3"/>
    <x v="35"/>
    <x v="38"/>
    <x v="2"/>
    <n v="0.47"/>
    <n v="1020"/>
    <n v="479.4"/>
    <n v="239.7"/>
    <n v="0.5"/>
  </r>
  <r>
    <x v="5"/>
    <n v="1197831"/>
    <x v="358"/>
    <x v="3"/>
    <x v="35"/>
    <x v="38"/>
    <x v="3"/>
    <n v="0.37"/>
    <n v="900"/>
    <n v="333"/>
    <n v="163.16999999999999"/>
    <n v="0.49"/>
  </r>
  <r>
    <x v="5"/>
    <n v="1197831"/>
    <x v="358"/>
    <x v="3"/>
    <x v="35"/>
    <x v="38"/>
    <x v="4"/>
    <n v="0.47"/>
    <n v="690"/>
    <n v="324.29999999999995"/>
    <n v="162.14999999999998"/>
    <n v="0.5"/>
  </r>
  <r>
    <x v="5"/>
    <n v="1197831"/>
    <x v="358"/>
    <x v="3"/>
    <x v="35"/>
    <x v="38"/>
    <x v="5"/>
    <n v="0.52"/>
    <n v="1130"/>
    <n v="587.6"/>
    <n v="293.8"/>
    <n v="0.5"/>
  </r>
  <r>
    <x v="5"/>
    <n v="1197831"/>
    <x v="388"/>
    <x v="3"/>
    <x v="35"/>
    <x v="38"/>
    <x v="0"/>
    <n v="0.47"/>
    <n v="1650"/>
    <n v="775.5"/>
    <n v="387.75"/>
    <n v="0.5"/>
  </r>
  <r>
    <x v="5"/>
    <n v="1197831"/>
    <x v="388"/>
    <x v="3"/>
    <x v="35"/>
    <x v="38"/>
    <x v="1"/>
    <n v="0.38"/>
    <n v="910"/>
    <n v="345.8"/>
    <n v="155.60999999999999"/>
    <n v="0.44999999999999996"/>
  </r>
  <r>
    <x v="5"/>
    <n v="1197831"/>
    <x v="388"/>
    <x v="3"/>
    <x v="35"/>
    <x v="38"/>
    <x v="2"/>
    <n v="0.15"/>
    <n v="750"/>
    <n v="112.5"/>
    <n v="52.875"/>
    <n v="0.47"/>
  </r>
  <r>
    <x v="5"/>
    <n v="1197831"/>
    <x v="388"/>
    <x v="3"/>
    <x v="35"/>
    <x v="38"/>
    <x v="3"/>
    <n v="0.14000000000000001"/>
    <n v="650"/>
    <n v="91.000000000000014"/>
    <n v="42.77"/>
    <n v="0.47"/>
  </r>
  <r>
    <x v="5"/>
    <n v="1197831"/>
    <x v="388"/>
    <x v="3"/>
    <x v="35"/>
    <x v="38"/>
    <x v="4"/>
    <n v="0.24"/>
    <n v="610"/>
    <n v="146.4"/>
    <n v="71.736000000000004"/>
    <n v="0.49"/>
  </r>
  <r>
    <x v="5"/>
    <n v="1197831"/>
    <x v="388"/>
    <x v="3"/>
    <x v="35"/>
    <x v="38"/>
    <x v="5"/>
    <n v="0.28999999999999998"/>
    <n v="940"/>
    <n v="272.59999999999997"/>
    <n v="133.57399999999998"/>
    <n v="0.49"/>
  </r>
  <r>
    <x v="5"/>
    <n v="1197831"/>
    <x v="420"/>
    <x v="3"/>
    <x v="35"/>
    <x v="38"/>
    <x v="0"/>
    <n v="0.28999999999999998"/>
    <n v="1450"/>
    <n v="420.49999999999994"/>
    <n v="193.42999999999995"/>
    <n v="0.45999999999999996"/>
  </r>
  <r>
    <x v="5"/>
    <n v="1197831"/>
    <x v="420"/>
    <x v="3"/>
    <x v="35"/>
    <x v="38"/>
    <x v="1"/>
    <n v="0.19"/>
    <n v="850"/>
    <n v="161.5"/>
    <n v="74.289999999999992"/>
    <n v="0.45999999999999996"/>
  </r>
  <r>
    <x v="5"/>
    <n v="1197831"/>
    <x v="420"/>
    <x v="3"/>
    <x v="35"/>
    <x v="38"/>
    <x v="2"/>
    <n v="0.19"/>
    <n v="600"/>
    <n v="114"/>
    <n v="53.58"/>
    <n v="0.47"/>
  </r>
  <r>
    <x v="5"/>
    <n v="1197831"/>
    <x v="420"/>
    <x v="3"/>
    <x v="35"/>
    <x v="38"/>
    <x v="3"/>
    <n v="0.19"/>
    <n v="470"/>
    <n v="89.3"/>
    <n v="42.863999999999997"/>
    <n v="0.48"/>
  </r>
  <r>
    <x v="5"/>
    <n v="1197831"/>
    <x v="420"/>
    <x v="3"/>
    <x v="35"/>
    <x v="38"/>
    <x v="4"/>
    <n v="0.28999999999999998"/>
    <n v="460"/>
    <n v="133.39999999999998"/>
    <n v="65.365999999999985"/>
    <n v="0.49"/>
  </r>
  <r>
    <x v="0"/>
    <n v="1197831"/>
    <x v="420"/>
    <x v="3"/>
    <x v="35"/>
    <x v="38"/>
    <x v="5"/>
    <n v="0.28000000000000003"/>
    <n v="900"/>
    <n v="252.00000000000003"/>
    <n v="120.96000000000001"/>
    <n v="0.48"/>
  </r>
  <r>
    <x v="0"/>
    <n v="1197831"/>
    <x v="450"/>
    <x v="3"/>
    <x v="35"/>
    <x v="38"/>
    <x v="0"/>
    <n v="0.23"/>
    <n v="1220"/>
    <n v="280.60000000000002"/>
    <n v="131.88200000000001"/>
    <n v="0.47"/>
  </r>
  <r>
    <x v="0"/>
    <n v="1197831"/>
    <x v="450"/>
    <x v="3"/>
    <x v="35"/>
    <x v="38"/>
    <x v="1"/>
    <n v="0.14000000000000001"/>
    <n v="720"/>
    <n v="100.80000000000001"/>
    <n v="50.400000000000006"/>
    <n v="0.5"/>
  </r>
  <r>
    <x v="0"/>
    <n v="1197831"/>
    <x v="450"/>
    <x v="3"/>
    <x v="35"/>
    <x v="38"/>
    <x v="2"/>
    <n v="0.23"/>
    <n v="550"/>
    <n v="126.5"/>
    <n v="63.25"/>
    <n v="0.5"/>
  </r>
  <r>
    <x v="0"/>
    <n v="1197831"/>
    <x v="450"/>
    <x v="3"/>
    <x v="35"/>
    <x v="38"/>
    <x v="3"/>
    <n v="0.54"/>
    <n v="830"/>
    <n v="448.20000000000005"/>
    <n v="215.13600000000002"/>
    <n v="0.48"/>
  </r>
  <r>
    <x v="0"/>
    <n v="1197831"/>
    <x v="450"/>
    <x v="3"/>
    <x v="35"/>
    <x v="38"/>
    <x v="4"/>
    <n v="0.68"/>
    <n v="700"/>
    <n v="476.00000000000006"/>
    <n v="218.96"/>
    <n v="0.45999999999999996"/>
  </r>
  <r>
    <x v="0"/>
    <n v="1197831"/>
    <x v="450"/>
    <x v="3"/>
    <x v="35"/>
    <x v="38"/>
    <x v="5"/>
    <n v="0.73"/>
    <n v="880"/>
    <n v="642.4"/>
    <n v="295.50399999999996"/>
    <n v="0.45999999999999996"/>
  </r>
  <r>
    <x v="0"/>
    <n v="1197831"/>
    <x v="479"/>
    <x v="3"/>
    <x v="35"/>
    <x v="38"/>
    <x v="0"/>
    <n v="0.66"/>
    <n v="1500"/>
    <n v="990"/>
    <n v="495"/>
    <n v="0.5"/>
  </r>
  <r>
    <x v="0"/>
    <n v="1197831"/>
    <x v="479"/>
    <x v="3"/>
    <x v="35"/>
    <x v="38"/>
    <x v="1"/>
    <n v="0.59"/>
    <n v="1200"/>
    <n v="708"/>
    <n v="354"/>
    <n v="0.5"/>
  </r>
  <r>
    <x v="0"/>
    <n v="1197831"/>
    <x v="479"/>
    <x v="3"/>
    <x v="35"/>
    <x v="38"/>
    <x v="2"/>
    <n v="0.57999999999999996"/>
    <n v="950"/>
    <n v="551"/>
    <n v="253.45999999999998"/>
    <n v="0.45999999999999996"/>
  </r>
  <r>
    <x v="0"/>
    <n v="1197831"/>
    <x v="479"/>
    <x v="3"/>
    <x v="35"/>
    <x v="38"/>
    <x v="3"/>
    <n v="0.59"/>
    <n v="900"/>
    <n v="531"/>
    <n v="238.95"/>
    <n v="0.44999999999999996"/>
  </r>
  <r>
    <x v="0"/>
    <n v="1197831"/>
    <x v="479"/>
    <x v="3"/>
    <x v="35"/>
    <x v="38"/>
    <x v="4"/>
    <n v="0.64"/>
    <n v="810"/>
    <n v="518.4"/>
    <n v="259.2"/>
    <n v="0.5"/>
  </r>
  <r>
    <x v="0"/>
    <n v="1197831"/>
    <x v="479"/>
    <x v="3"/>
    <x v="35"/>
    <x v="38"/>
    <x v="5"/>
    <n v="0.68"/>
    <n v="1120"/>
    <n v="761.6"/>
    <n v="350.33599999999996"/>
    <n v="0.45999999999999996"/>
  </r>
  <r>
    <x v="0"/>
    <n v="1185732"/>
    <x v="176"/>
    <x v="3"/>
    <x v="35"/>
    <x v="38"/>
    <x v="0"/>
    <n v="0.38"/>
    <n v="1380"/>
    <n v="524.4"/>
    <n v="256.95599999999996"/>
    <n v="0.49"/>
  </r>
  <r>
    <x v="0"/>
    <n v="1185732"/>
    <x v="176"/>
    <x v="3"/>
    <x v="35"/>
    <x v="38"/>
    <x v="1"/>
    <n v="0.37"/>
    <n v="800"/>
    <n v="296"/>
    <n v="118.4"/>
    <n v="0.4"/>
  </r>
  <r>
    <x v="0"/>
    <n v="1185732"/>
    <x v="176"/>
    <x v="3"/>
    <x v="35"/>
    <x v="38"/>
    <x v="2"/>
    <n v="0.27"/>
    <n v="830"/>
    <n v="224.10000000000002"/>
    <n v="98.604000000000013"/>
    <n v="0.44"/>
  </r>
  <r>
    <x v="0"/>
    <n v="1185732"/>
    <x v="176"/>
    <x v="3"/>
    <x v="35"/>
    <x v="38"/>
    <x v="3"/>
    <n v="0.34"/>
    <n v="360"/>
    <n v="122.4"/>
    <n v="48.960000000000008"/>
    <n v="0.4"/>
  </r>
  <r>
    <x v="0"/>
    <n v="1185732"/>
    <x v="176"/>
    <x v="3"/>
    <x v="35"/>
    <x v="38"/>
    <x v="4"/>
    <n v="0.48"/>
    <n v="440"/>
    <n v="211.2"/>
    <n v="99.263999999999996"/>
    <n v="0.47"/>
  </r>
  <r>
    <x v="0"/>
    <n v="1185732"/>
    <x v="176"/>
    <x v="3"/>
    <x v="35"/>
    <x v="38"/>
    <x v="5"/>
    <n v="0.37"/>
    <n v="720"/>
    <n v="266.39999999999998"/>
    <n v="146.52000000000001"/>
    <n v="0.55000000000000004"/>
  </r>
  <r>
    <x v="0"/>
    <n v="1185732"/>
    <x v="207"/>
    <x v="3"/>
    <x v="35"/>
    <x v="38"/>
    <x v="0"/>
    <n v="0.37"/>
    <n v="1580"/>
    <n v="584.6"/>
    <n v="292.3"/>
    <n v="0.5"/>
  </r>
  <r>
    <x v="0"/>
    <n v="1185732"/>
    <x v="207"/>
    <x v="3"/>
    <x v="35"/>
    <x v="38"/>
    <x v="1"/>
    <n v="0.39"/>
    <n v="470"/>
    <n v="183.3"/>
    <n v="80.652000000000001"/>
    <n v="0.44"/>
  </r>
  <r>
    <x v="0"/>
    <n v="1185732"/>
    <x v="207"/>
    <x v="3"/>
    <x v="35"/>
    <x v="38"/>
    <x v="2"/>
    <n v="0.28999999999999998"/>
    <n v="590"/>
    <n v="171.1"/>
    <n v="73.572999999999993"/>
    <n v="0.43"/>
  </r>
  <r>
    <x v="0"/>
    <n v="1185732"/>
    <x v="207"/>
    <x v="3"/>
    <x v="36"/>
    <x v="39"/>
    <x v="3"/>
    <n v="0.33"/>
    <n v="250"/>
    <n v="82.5"/>
    <n v="36.299999999999997"/>
    <n v="0.44"/>
  </r>
  <r>
    <x v="0"/>
    <n v="1185732"/>
    <x v="207"/>
    <x v="3"/>
    <x v="36"/>
    <x v="39"/>
    <x v="4"/>
    <n v="0.48"/>
    <n v="460"/>
    <n v="220.79999999999998"/>
    <n v="99.359999999999985"/>
    <n v="0.44999999999999996"/>
  </r>
  <r>
    <x v="0"/>
    <n v="1185732"/>
    <x v="207"/>
    <x v="3"/>
    <x v="36"/>
    <x v="39"/>
    <x v="5"/>
    <n v="0.32"/>
    <n v="800"/>
    <n v="256"/>
    <n v="140.80000000000001"/>
    <n v="0.55000000000000004"/>
  </r>
  <r>
    <x v="0"/>
    <n v="1185732"/>
    <x v="216"/>
    <x v="3"/>
    <x v="36"/>
    <x v="39"/>
    <x v="0"/>
    <n v="0.39"/>
    <n v="1240"/>
    <n v="483.6"/>
    <n v="236.964"/>
    <n v="0.49"/>
  </r>
  <r>
    <x v="0"/>
    <n v="1185732"/>
    <x v="216"/>
    <x v="3"/>
    <x v="36"/>
    <x v="39"/>
    <x v="1"/>
    <n v="0.37"/>
    <n v="500"/>
    <n v="185"/>
    <n v="77.7"/>
    <n v="0.42"/>
  </r>
  <r>
    <x v="0"/>
    <n v="1185732"/>
    <x v="216"/>
    <x v="3"/>
    <x v="36"/>
    <x v="39"/>
    <x v="2"/>
    <n v="0.27"/>
    <n v="590"/>
    <n v="159.30000000000001"/>
    <n v="66.906000000000006"/>
    <n v="0.42"/>
  </r>
  <r>
    <x v="0"/>
    <n v="1185732"/>
    <x v="216"/>
    <x v="3"/>
    <x v="36"/>
    <x v="39"/>
    <x v="3"/>
    <n v="0.33"/>
    <n v="230"/>
    <n v="75.900000000000006"/>
    <n v="33.396000000000001"/>
    <n v="0.44"/>
  </r>
  <r>
    <x v="0"/>
    <n v="1185732"/>
    <x v="216"/>
    <x v="3"/>
    <x v="36"/>
    <x v="39"/>
    <x v="4"/>
    <n v="0.47"/>
    <n v="310"/>
    <n v="145.69999999999999"/>
    <n v="72.849999999999994"/>
    <n v="0.5"/>
  </r>
  <r>
    <x v="0"/>
    <n v="1185732"/>
    <x v="216"/>
    <x v="3"/>
    <x v="36"/>
    <x v="39"/>
    <x v="5"/>
    <n v="0.37"/>
    <n v="590"/>
    <n v="218.3"/>
    <n v="115.69900000000001"/>
    <n v="0.53"/>
  </r>
  <r>
    <x v="0"/>
    <n v="1185732"/>
    <x v="235"/>
    <x v="3"/>
    <x v="36"/>
    <x v="39"/>
    <x v="0"/>
    <n v="0.38"/>
    <n v="1130"/>
    <n v="429.4"/>
    <n v="197.52399999999997"/>
    <n v="0.45999999999999996"/>
  </r>
  <r>
    <x v="0"/>
    <n v="1185732"/>
    <x v="235"/>
    <x v="3"/>
    <x v="36"/>
    <x v="39"/>
    <x v="1"/>
    <n v="0.39"/>
    <n v="420"/>
    <n v="163.80000000000001"/>
    <n v="67.158000000000001"/>
    <n v="0.41"/>
  </r>
  <r>
    <x v="0"/>
    <n v="1185732"/>
    <x v="235"/>
    <x v="3"/>
    <x v="36"/>
    <x v="39"/>
    <x v="2"/>
    <n v="0.28999999999999998"/>
    <n v="450"/>
    <n v="130.5"/>
    <n v="52.2"/>
    <n v="0.4"/>
  </r>
  <r>
    <x v="0"/>
    <n v="1185732"/>
    <x v="235"/>
    <x v="3"/>
    <x v="36"/>
    <x v="39"/>
    <x v="3"/>
    <n v="0.34"/>
    <n v="200"/>
    <n v="68"/>
    <n v="29.24"/>
    <n v="0.43"/>
  </r>
  <r>
    <x v="0"/>
    <n v="1185732"/>
    <x v="235"/>
    <x v="3"/>
    <x v="36"/>
    <x v="39"/>
    <x v="4"/>
    <n v="0.56000000000000005"/>
    <n v="290"/>
    <n v="162.4"/>
    <n v="74.703999999999994"/>
    <n v="0.45999999999999996"/>
  </r>
  <r>
    <x v="0"/>
    <n v="1185732"/>
    <x v="235"/>
    <x v="3"/>
    <x v="36"/>
    <x v="39"/>
    <x v="5"/>
    <n v="0.48"/>
    <n v="610"/>
    <n v="292.8"/>
    <n v="155.18400000000003"/>
    <n v="0.53"/>
  </r>
  <r>
    <x v="0"/>
    <n v="1185732"/>
    <x v="266"/>
    <x v="3"/>
    <x v="36"/>
    <x v="39"/>
    <x v="0"/>
    <n v="0.57999999999999996"/>
    <n v="1390"/>
    <n v="806.19999999999993"/>
    <n v="378.91399999999993"/>
    <n v="0.47"/>
  </r>
  <r>
    <x v="0"/>
    <n v="1185732"/>
    <x v="266"/>
    <x v="3"/>
    <x v="36"/>
    <x v="39"/>
    <x v="1"/>
    <n v="0.45"/>
    <n v="600"/>
    <n v="270"/>
    <n v="121.49999999999999"/>
    <n v="0.44999999999999996"/>
  </r>
  <r>
    <x v="0"/>
    <n v="1185732"/>
    <x v="266"/>
    <x v="3"/>
    <x v="36"/>
    <x v="39"/>
    <x v="2"/>
    <n v="0.43"/>
    <n v="460"/>
    <n v="197.79999999999998"/>
    <n v="83.075999999999993"/>
    <n v="0.42"/>
  </r>
  <r>
    <x v="0"/>
    <n v="1185732"/>
    <x v="266"/>
    <x v="3"/>
    <x v="36"/>
    <x v="39"/>
    <x v="3"/>
    <n v="0.43"/>
    <n v="260"/>
    <n v="111.8"/>
    <n v="50.309999999999995"/>
    <n v="0.44999999999999996"/>
  </r>
  <r>
    <x v="0"/>
    <n v="1185732"/>
    <x v="266"/>
    <x v="3"/>
    <x v="36"/>
    <x v="39"/>
    <x v="4"/>
    <n v="0.51"/>
    <n v="380"/>
    <n v="193.8"/>
    <n v="96.9"/>
    <n v="0.5"/>
  </r>
  <r>
    <x v="0"/>
    <n v="1185732"/>
    <x v="266"/>
    <x v="3"/>
    <x v="36"/>
    <x v="39"/>
    <x v="5"/>
    <n v="0.57999999999999996"/>
    <n v="680"/>
    <n v="394.4"/>
    <n v="201.14400000000001"/>
    <n v="0.51"/>
  </r>
  <r>
    <x v="0"/>
    <n v="1185732"/>
    <x v="296"/>
    <x v="3"/>
    <x v="36"/>
    <x v="39"/>
    <x v="0"/>
    <n v="0.41"/>
    <n v="1350"/>
    <n v="553.5"/>
    <n v="254.60999999999999"/>
    <n v="0.45999999999999996"/>
  </r>
  <r>
    <x v="0"/>
    <n v="1185732"/>
    <x v="296"/>
    <x v="3"/>
    <x v="36"/>
    <x v="39"/>
    <x v="1"/>
    <n v="0.39"/>
    <n v="700"/>
    <n v="273"/>
    <n v="109.2"/>
    <n v="0.4"/>
  </r>
  <r>
    <x v="0"/>
    <n v="1185732"/>
    <x v="296"/>
    <x v="3"/>
    <x v="36"/>
    <x v="39"/>
    <x v="2"/>
    <n v="0.32"/>
    <n v="540"/>
    <n v="172.8"/>
    <n v="74.304000000000002"/>
    <n v="0.43"/>
  </r>
  <r>
    <x v="0"/>
    <n v="1185732"/>
    <x v="296"/>
    <x v="3"/>
    <x v="36"/>
    <x v="39"/>
    <x v="3"/>
    <n v="0.32"/>
    <n v="490"/>
    <n v="156.80000000000001"/>
    <n v="70.56"/>
    <n v="0.44999999999999996"/>
  </r>
  <r>
    <x v="0"/>
    <n v="1185732"/>
    <x v="296"/>
    <x v="3"/>
    <x v="36"/>
    <x v="39"/>
    <x v="4"/>
    <n v="0.41"/>
    <n v="510"/>
    <n v="209.1"/>
    <n v="94.094999999999985"/>
    <n v="0.44999999999999996"/>
  </r>
  <r>
    <x v="0"/>
    <n v="1185732"/>
    <x v="296"/>
    <x v="3"/>
    <x v="36"/>
    <x v="39"/>
    <x v="5"/>
    <n v="0.5"/>
    <n v="940"/>
    <n v="470"/>
    <n v="249.10000000000002"/>
    <n v="0.53"/>
  </r>
  <r>
    <x v="0"/>
    <n v="1185732"/>
    <x v="325"/>
    <x v="3"/>
    <x v="36"/>
    <x v="39"/>
    <x v="0"/>
    <n v="0.47"/>
    <n v="1540"/>
    <n v="723.8"/>
    <n v="332.94799999999998"/>
    <n v="0.45999999999999996"/>
  </r>
  <r>
    <x v="0"/>
    <n v="1185732"/>
    <x v="325"/>
    <x v="3"/>
    <x v="36"/>
    <x v="39"/>
    <x v="1"/>
    <n v="0.44"/>
    <n v="810"/>
    <n v="356.4"/>
    <n v="160.37999999999997"/>
    <n v="0.44999999999999996"/>
  </r>
  <r>
    <x v="0"/>
    <n v="1185732"/>
    <x v="325"/>
    <x v="3"/>
    <x v="36"/>
    <x v="39"/>
    <x v="2"/>
    <n v="0.37"/>
    <n v="610"/>
    <n v="225.7"/>
    <n v="94.793999999999997"/>
    <n v="0.42"/>
  </r>
  <r>
    <x v="0"/>
    <n v="1185732"/>
    <x v="325"/>
    <x v="3"/>
    <x v="36"/>
    <x v="39"/>
    <x v="3"/>
    <n v="0.38"/>
    <n v="440"/>
    <n v="167.2"/>
    <n v="71.896000000000001"/>
    <n v="0.43"/>
  </r>
  <r>
    <x v="0"/>
    <n v="1185732"/>
    <x v="325"/>
    <x v="3"/>
    <x v="36"/>
    <x v="39"/>
    <x v="4"/>
    <n v="0.49"/>
    <n v="520"/>
    <n v="254.79999999999998"/>
    <n v="117.20799999999998"/>
    <n v="0.45999999999999996"/>
  </r>
  <r>
    <x v="0"/>
    <n v="1185732"/>
    <x v="325"/>
    <x v="3"/>
    <x v="36"/>
    <x v="39"/>
    <x v="5"/>
    <n v="0.53"/>
    <n v="940"/>
    <n v="498.20000000000005"/>
    <n v="264.04600000000005"/>
    <n v="0.53"/>
  </r>
  <r>
    <x v="0"/>
    <n v="1185732"/>
    <x v="357"/>
    <x v="3"/>
    <x v="36"/>
    <x v="39"/>
    <x v="0"/>
    <n v="0.49"/>
    <n v="1310"/>
    <n v="641.9"/>
    <n v="308.11199999999997"/>
    <n v="0.48"/>
  </r>
  <r>
    <x v="0"/>
    <n v="1185732"/>
    <x v="357"/>
    <x v="3"/>
    <x v="36"/>
    <x v="39"/>
    <x v="1"/>
    <n v="0.42"/>
    <n v="780"/>
    <n v="327.59999999999997"/>
    <n v="147.41999999999996"/>
    <n v="0.44999999999999996"/>
  </r>
  <r>
    <x v="0"/>
    <n v="1185732"/>
    <x v="357"/>
    <x v="3"/>
    <x v="36"/>
    <x v="39"/>
    <x v="2"/>
    <n v="0.36"/>
    <n v="650"/>
    <n v="234"/>
    <n v="93.600000000000009"/>
    <n v="0.4"/>
  </r>
  <r>
    <x v="0"/>
    <n v="1185732"/>
    <x v="357"/>
    <x v="3"/>
    <x v="36"/>
    <x v="39"/>
    <x v="3"/>
    <n v="0.38"/>
    <n v="580"/>
    <n v="220.4"/>
    <n v="94.772000000000006"/>
    <n v="0.43"/>
  </r>
  <r>
    <x v="0"/>
    <n v="1185732"/>
    <x v="357"/>
    <x v="3"/>
    <x v="36"/>
    <x v="39"/>
    <x v="4"/>
    <n v="0.47"/>
    <n v="460"/>
    <n v="216.2"/>
    <n v="99.451999999999984"/>
    <n v="0.45999999999999996"/>
  </r>
  <r>
    <x v="0"/>
    <n v="1185732"/>
    <x v="357"/>
    <x v="3"/>
    <x v="36"/>
    <x v="39"/>
    <x v="5"/>
    <n v="0.53"/>
    <n v="880"/>
    <n v="466.40000000000003"/>
    <n v="233.20000000000002"/>
    <n v="0.5"/>
  </r>
  <r>
    <x v="0"/>
    <n v="1185732"/>
    <x v="389"/>
    <x v="3"/>
    <x v="36"/>
    <x v="39"/>
    <x v="0"/>
    <n v="0.42"/>
    <n v="1380"/>
    <n v="579.6"/>
    <n v="260.82"/>
    <n v="0.44999999999999996"/>
  </r>
  <r>
    <x v="0"/>
    <n v="1185732"/>
    <x v="389"/>
    <x v="3"/>
    <x v="36"/>
    <x v="39"/>
    <x v="1"/>
    <n v="0.39"/>
    <n v="800"/>
    <n v="312"/>
    <n v="124.80000000000001"/>
    <n v="0.4"/>
  </r>
  <r>
    <x v="0"/>
    <n v="1185732"/>
    <x v="389"/>
    <x v="3"/>
    <x v="36"/>
    <x v="39"/>
    <x v="2"/>
    <n v="0.32"/>
    <n v="530"/>
    <n v="169.6"/>
    <n v="67.84"/>
    <n v="0.4"/>
  </r>
  <r>
    <x v="0"/>
    <n v="1185732"/>
    <x v="389"/>
    <x v="3"/>
    <x v="36"/>
    <x v="39"/>
    <x v="3"/>
    <n v="0.34"/>
    <n v="390"/>
    <n v="132.60000000000002"/>
    <n v="53.040000000000013"/>
    <n v="0.4"/>
  </r>
  <r>
    <x v="0"/>
    <n v="1185732"/>
    <x v="389"/>
    <x v="3"/>
    <x v="36"/>
    <x v="39"/>
    <x v="4"/>
    <n v="0.41"/>
    <n v="420"/>
    <n v="172.2"/>
    <n v="86.1"/>
    <n v="0.5"/>
  </r>
  <r>
    <x v="0"/>
    <n v="1185732"/>
    <x v="389"/>
    <x v="3"/>
    <x v="36"/>
    <x v="39"/>
    <x v="5"/>
    <n v="0.46"/>
    <n v="650"/>
    <n v="299"/>
    <n v="149.5"/>
    <n v="0.5"/>
  </r>
  <r>
    <x v="0"/>
    <n v="1185732"/>
    <x v="418"/>
    <x v="3"/>
    <x v="36"/>
    <x v="39"/>
    <x v="0"/>
    <n v="0.54"/>
    <n v="1040"/>
    <n v="561.6"/>
    <n v="258.33600000000001"/>
    <n v="0.45999999999999996"/>
  </r>
  <r>
    <x v="0"/>
    <n v="1185732"/>
    <x v="418"/>
    <x v="3"/>
    <x v="36"/>
    <x v="39"/>
    <x v="1"/>
    <n v="0.41"/>
    <n v="750"/>
    <n v="307.5"/>
    <n v="129.15"/>
    <n v="0.42"/>
  </r>
  <r>
    <x v="0"/>
    <n v="1185732"/>
    <x v="418"/>
    <x v="3"/>
    <x v="36"/>
    <x v="39"/>
    <x v="2"/>
    <n v="0.43"/>
    <n v="420"/>
    <n v="180.6"/>
    <n v="72.239999999999995"/>
    <n v="0.4"/>
  </r>
  <r>
    <x v="0"/>
    <n v="1185732"/>
    <x v="418"/>
    <x v="3"/>
    <x v="36"/>
    <x v="39"/>
    <x v="3"/>
    <n v="0.43"/>
    <n v="360"/>
    <n v="154.80000000000001"/>
    <n v="69.66"/>
    <n v="0.44999999999999996"/>
  </r>
  <r>
    <x v="0"/>
    <n v="1185732"/>
    <x v="418"/>
    <x v="3"/>
    <x v="36"/>
    <x v="39"/>
    <x v="4"/>
    <n v="0.54"/>
    <n v="380"/>
    <n v="205.20000000000002"/>
    <n v="96.444000000000003"/>
    <n v="0.47"/>
  </r>
  <r>
    <x v="2"/>
    <n v="1185732"/>
    <x v="418"/>
    <x v="3"/>
    <x v="36"/>
    <x v="39"/>
    <x v="5"/>
    <n v="0.55000000000000004"/>
    <n v="700"/>
    <n v="385.00000000000006"/>
    <n v="211.75000000000006"/>
    <n v="0.55000000000000004"/>
  </r>
  <r>
    <x v="2"/>
    <n v="1185732"/>
    <x v="449"/>
    <x v="3"/>
    <x v="36"/>
    <x v="39"/>
    <x v="0"/>
    <n v="0.53"/>
    <n v="1040"/>
    <n v="551.20000000000005"/>
    <n v="270.08800000000002"/>
    <n v="0.49"/>
  </r>
  <r>
    <x v="2"/>
    <n v="1185732"/>
    <x v="449"/>
    <x v="3"/>
    <x v="36"/>
    <x v="39"/>
    <x v="1"/>
    <n v="0.41"/>
    <n v="630"/>
    <n v="258.3"/>
    <n v="105.90299999999999"/>
    <n v="0.41"/>
  </r>
  <r>
    <x v="2"/>
    <n v="1185732"/>
    <x v="449"/>
    <x v="3"/>
    <x v="36"/>
    <x v="39"/>
    <x v="2"/>
    <n v="0.43"/>
    <n v="570"/>
    <n v="245.1"/>
    <n v="107.84399999999999"/>
    <n v="0.44"/>
  </r>
  <r>
    <x v="2"/>
    <n v="1185732"/>
    <x v="449"/>
    <x v="3"/>
    <x v="36"/>
    <x v="39"/>
    <x v="3"/>
    <n v="0.43"/>
    <n v="440"/>
    <n v="189.2"/>
    <n v="83.24799999999999"/>
    <n v="0.44"/>
  </r>
  <r>
    <x v="2"/>
    <n v="1185732"/>
    <x v="449"/>
    <x v="3"/>
    <x v="36"/>
    <x v="39"/>
    <x v="4"/>
    <n v="0.59"/>
    <n v="450"/>
    <n v="265.5"/>
    <n v="122.13"/>
    <n v="0.45999999999999996"/>
  </r>
  <r>
    <x v="2"/>
    <n v="1185732"/>
    <x v="449"/>
    <x v="3"/>
    <x v="36"/>
    <x v="39"/>
    <x v="5"/>
    <n v="0.61"/>
    <n v="650"/>
    <n v="396.5"/>
    <n v="198.25"/>
    <n v="0.5"/>
  </r>
  <r>
    <x v="2"/>
    <n v="1185732"/>
    <x v="478"/>
    <x v="3"/>
    <x v="36"/>
    <x v="39"/>
    <x v="0"/>
    <n v="0.57999999999999996"/>
    <n v="1400"/>
    <n v="812"/>
    <n v="373.52"/>
    <n v="0.45999999999999996"/>
  </r>
  <r>
    <x v="2"/>
    <n v="1185732"/>
    <x v="478"/>
    <x v="3"/>
    <x v="36"/>
    <x v="39"/>
    <x v="1"/>
    <n v="0.45"/>
    <n v="750"/>
    <n v="337.5"/>
    <n v="145.125"/>
    <n v="0.43"/>
  </r>
  <r>
    <x v="2"/>
    <n v="1185732"/>
    <x v="478"/>
    <x v="3"/>
    <x v="36"/>
    <x v="39"/>
    <x v="2"/>
    <n v="0.45"/>
    <n v="730"/>
    <n v="328.5"/>
    <n v="137.97"/>
    <n v="0.42"/>
  </r>
  <r>
    <x v="2"/>
    <n v="1185732"/>
    <x v="478"/>
    <x v="3"/>
    <x v="36"/>
    <x v="39"/>
    <x v="3"/>
    <n v="0.45"/>
    <n v="500"/>
    <n v="225"/>
    <n v="101.24999999999999"/>
    <n v="0.44999999999999996"/>
  </r>
  <r>
    <x v="2"/>
    <n v="1185732"/>
    <x v="478"/>
    <x v="3"/>
    <x v="36"/>
    <x v="39"/>
    <x v="4"/>
    <n v="0.56000000000000005"/>
    <n v="500"/>
    <n v="280"/>
    <n v="125.99999999999999"/>
    <n v="0.44999999999999996"/>
  </r>
  <r>
    <x v="2"/>
    <n v="1185732"/>
    <x v="478"/>
    <x v="3"/>
    <x v="36"/>
    <x v="39"/>
    <x v="5"/>
    <n v="0.64"/>
    <n v="750"/>
    <n v="480"/>
    <n v="249.60000000000002"/>
    <n v="0.52"/>
  </r>
  <r>
    <x v="2"/>
    <n v="1185732"/>
    <x v="173"/>
    <x v="3"/>
    <x v="36"/>
    <x v="39"/>
    <x v="0"/>
    <n v="0.33"/>
    <n v="1280"/>
    <n v="422.40000000000003"/>
    <n v="190.07999999999998"/>
    <n v="0.44999999999999996"/>
  </r>
  <r>
    <x v="2"/>
    <n v="1185732"/>
    <x v="173"/>
    <x v="3"/>
    <x v="36"/>
    <x v="39"/>
    <x v="1"/>
    <n v="0.32"/>
    <n v="740"/>
    <n v="236.8"/>
    <n v="104.19200000000001"/>
    <n v="0.44"/>
  </r>
  <r>
    <x v="2"/>
    <n v="1185732"/>
    <x v="173"/>
    <x v="3"/>
    <x v="36"/>
    <x v="39"/>
    <x v="2"/>
    <n v="0.25"/>
    <n v="740"/>
    <n v="185"/>
    <n v="74"/>
    <n v="0.4"/>
  </r>
  <r>
    <x v="2"/>
    <n v="1185732"/>
    <x v="173"/>
    <x v="3"/>
    <x v="36"/>
    <x v="39"/>
    <x v="3"/>
    <n v="0.28000000000000003"/>
    <n v="330"/>
    <n v="92.4"/>
    <n v="41.58"/>
    <n v="0.44999999999999996"/>
  </r>
  <r>
    <x v="2"/>
    <n v="1185732"/>
    <x v="173"/>
    <x v="3"/>
    <x v="36"/>
    <x v="39"/>
    <x v="4"/>
    <n v="0.43"/>
    <n v="490"/>
    <n v="210.7"/>
    <n v="103.24299999999999"/>
    <n v="0.49"/>
  </r>
  <r>
    <x v="2"/>
    <n v="1185732"/>
    <x v="173"/>
    <x v="3"/>
    <x v="36"/>
    <x v="39"/>
    <x v="5"/>
    <n v="0.33"/>
    <n v="720"/>
    <n v="237.60000000000002"/>
    <n v="121.17600000000002"/>
    <n v="0.51"/>
  </r>
  <r>
    <x v="2"/>
    <n v="1185732"/>
    <x v="204"/>
    <x v="3"/>
    <x v="36"/>
    <x v="39"/>
    <x v="0"/>
    <n v="0.34"/>
    <n v="1520"/>
    <n v="516.80000000000007"/>
    <n v="232.56"/>
    <n v="0.44999999999999996"/>
  </r>
  <r>
    <x v="2"/>
    <n v="1185732"/>
    <x v="204"/>
    <x v="3"/>
    <x v="36"/>
    <x v="39"/>
    <x v="1"/>
    <n v="0.34"/>
    <n v="510"/>
    <n v="173.4"/>
    <n v="74.561999999999998"/>
    <n v="0.43"/>
  </r>
  <r>
    <x v="2"/>
    <n v="1185732"/>
    <x v="204"/>
    <x v="3"/>
    <x v="36"/>
    <x v="39"/>
    <x v="2"/>
    <n v="0.24"/>
    <n v="680"/>
    <n v="163.19999999999999"/>
    <n v="68.543999999999997"/>
    <n v="0.42"/>
  </r>
  <r>
    <x v="2"/>
    <n v="1185732"/>
    <x v="204"/>
    <x v="3"/>
    <x v="37"/>
    <x v="40"/>
    <x v="3"/>
    <n v="0.28999999999999998"/>
    <n v="300"/>
    <n v="87"/>
    <n v="39.15"/>
    <n v="0.44999999999999996"/>
  </r>
  <r>
    <x v="2"/>
    <n v="1185732"/>
    <x v="204"/>
    <x v="3"/>
    <x v="37"/>
    <x v="40"/>
    <x v="4"/>
    <n v="0.42"/>
    <n v="510"/>
    <n v="214.2"/>
    <n v="104.958"/>
    <n v="0.49"/>
  </r>
  <r>
    <x v="2"/>
    <n v="1185732"/>
    <x v="204"/>
    <x v="3"/>
    <x v="37"/>
    <x v="40"/>
    <x v="5"/>
    <n v="0.23"/>
    <n v="690"/>
    <n v="158.70000000000002"/>
    <n v="80.937000000000012"/>
    <n v="0.51"/>
  </r>
  <r>
    <x v="2"/>
    <n v="1185732"/>
    <x v="710"/>
    <x v="3"/>
    <x v="37"/>
    <x v="40"/>
    <x v="0"/>
    <n v="0.28999999999999998"/>
    <n v="1340"/>
    <n v="388.59999999999997"/>
    <n v="182.64199999999997"/>
    <n v="0.47"/>
  </r>
  <r>
    <x v="2"/>
    <n v="1185732"/>
    <x v="710"/>
    <x v="3"/>
    <x v="37"/>
    <x v="40"/>
    <x v="1"/>
    <n v="0.27"/>
    <n v="580"/>
    <n v="156.60000000000002"/>
    <n v="65.772000000000006"/>
    <n v="0.42"/>
  </r>
  <r>
    <x v="2"/>
    <n v="1185732"/>
    <x v="710"/>
    <x v="3"/>
    <x v="37"/>
    <x v="40"/>
    <x v="2"/>
    <n v="0.19"/>
    <n v="560"/>
    <n v="106.4"/>
    <n v="44.688000000000002"/>
    <n v="0.42"/>
  </r>
  <r>
    <x v="2"/>
    <n v="1185732"/>
    <x v="710"/>
    <x v="3"/>
    <x v="37"/>
    <x v="40"/>
    <x v="3"/>
    <n v="0.25"/>
    <n v="220"/>
    <n v="55"/>
    <n v="23.099999999999998"/>
    <n v="0.42"/>
  </r>
  <r>
    <x v="2"/>
    <n v="1185732"/>
    <x v="710"/>
    <x v="3"/>
    <x v="37"/>
    <x v="40"/>
    <x v="4"/>
    <n v="0.36"/>
    <n v="360"/>
    <n v="129.6"/>
    <n v="64.8"/>
    <n v="0.5"/>
  </r>
  <r>
    <x v="2"/>
    <n v="1185732"/>
    <x v="710"/>
    <x v="3"/>
    <x v="37"/>
    <x v="40"/>
    <x v="5"/>
    <n v="0.28000000000000003"/>
    <n v="630"/>
    <n v="176.4"/>
    <n v="91.728000000000009"/>
    <n v="0.52"/>
  </r>
  <r>
    <x v="2"/>
    <n v="1185732"/>
    <x v="232"/>
    <x v="3"/>
    <x v="37"/>
    <x v="40"/>
    <x v="0"/>
    <n v="0.28000000000000003"/>
    <n v="1130"/>
    <n v="316.40000000000003"/>
    <n v="155.036"/>
    <n v="0.49"/>
  </r>
  <r>
    <x v="2"/>
    <n v="1185732"/>
    <x v="232"/>
    <x v="3"/>
    <x v="37"/>
    <x v="40"/>
    <x v="1"/>
    <n v="0.28000000000000003"/>
    <n v="440"/>
    <n v="123.20000000000002"/>
    <n v="52.976000000000006"/>
    <n v="0.43"/>
  </r>
  <r>
    <x v="2"/>
    <n v="1185732"/>
    <x v="232"/>
    <x v="3"/>
    <x v="37"/>
    <x v="40"/>
    <x v="2"/>
    <n v="0.19"/>
    <n v="410"/>
    <n v="77.900000000000006"/>
    <n v="32.718000000000004"/>
    <n v="0.42"/>
  </r>
  <r>
    <x v="2"/>
    <n v="1185732"/>
    <x v="232"/>
    <x v="3"/>
    <x v="37"/>
    <x v="40"/>
    <x v="3"/>
    <n v="0.24"/>
    <n v="220"/>
    <n v="52.8"/>
    <n v="22.703999999999997"/>
    <n v="0.43"/>
  </r>
  <r>
    <x v="2"/>
    <n v="1185732"/>
    <x v="232"/>
    <x v="3"/>
    <x v="37"/>
    <x v="40"/>
    <x v="4"/>
    <n v="0.57999999999999996"/>
    <n v="300"/>
    <n v="174"/>
    <n v="83.52"/>
    <n v="0.48"/>
  </r>
  <r>
    <x v="2"/>
    <n v="1185732"/>
    <x v="232"/>
    <x v="3"/>
    <x v="37"/>
    <x v="40"/>
    <x v="5"/>
    <n v="0.49"/>
    <n v="680"/>
    <n v="333.2"/>
    <n v="176.596"/>
    <n v="0.53"/>
  </r>
  <r>
    <x v="2"/>
    <n v="1185732"/>
    <x v="263"/>
    <x v="3"/>
    <x v="37"/>
    <x v="40"/>
    <x v="0"/>
    <n v="0.55000000000000004"/>
    <n v="1290"/>
    <n v="709.50000000000011"/>
    <n v="340.56000000000006"/>
    <n v="0.48"/>
  </r>
  <r>
    <x v="2"/>
    <n v="1185732"/>
    <x v="263"/>
    <x v="3"/>
    <x v="37"/>
    <x v="40"/>
    <x v="1"/>
    <n v="0.41"/>
    <n v="540"/>
    <n v="221.39999999999998"/>
    <n v="97.415999999999997"/>
    <n v="0.44"/>
  </r>
  <r>
    <x v="2"/>
    <n v="1185732"/>
    <x v="263"/>
    <x v="3"/>
    <x v="37"/>
    <x v="40"/>
    <x v="2"/>
    <n v="0.37"/>
    <n v="510"/>
    <n v="188.7"/>
    <n v="81.140999999999991"/>
    <n v="0.43"/>
  </r>
  <r>
    <x v="2"/>
    <n v="1185732"/>
    <x v="263"/>
    <x v="3"/>
    <x v="37"/>
    <x v="40"/>
    <x v="3"/>
    <n v="0.36"/>
    <n v="260"/>
    <n v="93.6"/>
    <n v="41.183999999999997"/>
    <n v="0.44"/>
  </r>
  <r>
    <x v="2"/>
    <n v="1185732"/>
    <x v="263"/>
    <x v="3"/>
    <x v="37"/>
    <x v="40"/>
    <x v="4"/>
    <n v="0.46"/>
    <n v="310"/>
    <n v="142.6"/>
    <n v="68.447999999999993"/>
    <n v="0.48"/>
  </r>
  <r>
    <x v="2"/>
    <n v="1185732"/>
    <x v="263"/>
    <x v="3"/>
    <x v="37"/>
    <x v="40"/>
    <x v="5"/>
    <n v="0.52"/>
    <n v="750"/>
    <n v="390"/>
    <n v="198.9"/>
    <n v="0.51"/>
  </r>
  <r>
    <x v="2"/>
    <n v="1185732"/>
    <x v="293"/>
    <x v="3"/>
    <x v="37"/>
    <x v="40"/>
    <x v="0"/>
    <n v="0.36"/>
    <n v="1250"/>
    <n v="450"/>
    <n v="202.49999999999997"/>
    <n v="0.44999999999999996"/>
  </r>
  <r>
    <x v="2"/>
    <n v="1185732"/>
    <x v="293"/>
    <x v="3"/>
    <x v="37"/>
    <x v="40"/>
    <x v="1"/>
    <n v="0.32"/>
    <n v="650"/>
    <n v="208"/>
    <n v="89.44"/>
    <n v="0.43"/>
  </r>
  <r>
    <x v="2"/>
    <n v="1185732"/>
    <x v="293"/>
    <x v="3"/>
    <x v="37"/>
    <x v="40"/>
    <x v="2"/>
    <n v="0.27"/>
    <n v="600"/>
    <n v="162"/>
    <n v="64.8"/>
    <n v="0.4"/>
  </r>
  <r>
    <x v="2"/>
    <n v="1185732"/>
    <x v="293"/>
    <x v="3"/>
    <x v="37"/>
    <x v="40"/>
    <x v="3"/>
    <n v="0.28999999999999998"/>
    <n v="510"/>
    <n v="147.89999999999998"/>
    <n v="62.117999999999988"/>
    <n v="0.42"/>
  </r>
  <r>
    <x v="2"/>
    <n v="1185732"/>
    <x v="293"/>
    <x v="3"/>
    <x v="37"/>
    <x v="40"/>
    <x v="4"/>
    <n v="0.38"/>
    <n v="470"/>
    <n v="178.6"/>
    <n v="82.155999999999992"/>
    <n v="0.45999999999999996"/>
  </r>
  <r>
    <x v="2"/>
    <n v="1185732"/>
    <x v="293"/>
    <x v="3"/>
    <x v="37"/>
    <x v="40"/>
    <x v="5"/>
    <n v="0.51"/>
    <n v="910"/>
    <n v="464.1"/>
    <n v="250.61400000000003"/>
    <n v="0.54"/>
  </r>
  <r>
    <x v="2"/>
    <n v="1185732"/>
    <x v="322"/>
    <x v="3"/>
    <x v="37"/>
    <x v="40"/>
    <x v="0"/>
    <n v="0.48"/>
    <n v="1600"/>
    <n v="768"/>
    <n v="376.32"/>
    <n v="0.49"/>
  </r>
  <r>
    <x v="2"/>
    <n v="1185732"/>
    <x v="322"/>
    <x v="3"/>
    <x v="37"/>
    <x v="40"/>
    <x v="1"/>
    <n v="0.44"/>
    <n v="840"/>
    <n v="369.6"/>
    <n v="158.928"/>
    <n v="0.43"/>
  </r>
  <r>
    <x v="2"/>
    <n v="1185732"/>
    <x v="322"/>
    <x v="3"/>
    <x v="37"/>
    <x v="40"/>
    <x v="2"/>
    <n v="0.37"/>
    <n v="590"/>
    <n v="218.3"/>
    <n v="87.320000000000007"/>
    <n v="0.4"/>
  </r>
  <r>
    <x v="2"/>
    <n v="1185732"/>
    <x v="322"/>
    <x v="3"/>
    <x v="37"/>
    <x v="40"/>
    <x v="3"/>
    <n v="0.38"/>
    <n v="530"/>
    <n v="201.4"/>
    <n v="86.602000000000004"/>
    <n v="0.43"/>
  </r>
  <r>
    <x v="2"/>
    <n v="1185732"/>
    <x v="322"/>
    <x v="3"/>
    <x v="37"/>
    <x v="40"/>
    <x v="4"/>
    <n v="0.49"/>
    <n v="600"/>
    <n v="294"/>
    <n v="135.23999999999998"/>
    <n v="0.45999999999999996"/>
  </r>
  <r>
    <x v="2"/>
    <n v="1185732"/>
    <x v="322"/>
    <x v="3"/>
    <x v="37"/>
    <x v="40"/>
    <x v="5"/>
    <n v="0.54"/>
    <n v="980"/>
    <n v="529.20000000000005"/>
    <n v="285.76800000000003"/>
    <n v="0.54"/>
  </r>
  <r>
    <x v="2"/>
    <n v="1185732"/>
    <x v="354"/>
    <x v="3"/>
    <x v="37"/>
    <x v="40"/>
    <x v="0"/>
    <n v="0.46"/>
    <n v="1470"/>
    <n v="676.2"/>
    <n v="331.33800000000002"/>
    <n v="0.49"/>
  </r>
  <r>
    <x v="2"/>
    <n v="1185732"/>
    <x v="354"/>
    <x v="3"/>
    <x v="37"/>
    <x v="40"/>
    <x v="1"/>
    <n v="0.42"/>
    <n v="900"/>
    <n v="378"/>
    <n v="151.20000000000002"/>
    <n v="0.4"/>
  </r>
  <r>
    <x v="2"/>
    <n v="1185732"/>
    <x v="354"/>
    <x v="3"/>
    <x v="37"/>
    <x v="40"/>
    <x v="2"/>
    <n v="0.37"/>
    <n v="630"/>
    <n v="233.1"/>
    <n v="95.570999999999998"/>
    <n v="0.41"/>
  </r>
  <r>
    <x v="2"/>
    <n v="1185732"/>
    <x v="354"/>
    <x v="3"/>
    <x v="37"/>
    <x v="40"/>
    <x v="3"/>
    <n v="0.38"/>
    <n v="520"/>
    <n v="197.6"/>
    <n v="81.015999999999991"/>
    <n v="0.41"/>
  </r>
  <r>
    <x v="2"/>
    <n v="1185732"/>
    <x v="354"/>
    <x v="3"/>
    <x v="37"/>
    <x v="40"/>
    <x v="4"/>
    <n v="0.46"/>
    <n v="440"/>
    <n v="202.4"/>
    <n v="93.103999999999999"/>
    <n v="0.45999999999999996"/>
  </r>
  <r>
    <x v="2"/>
    <n v="1185732"/>
    <x v="354"/>
    <x v="3"/>
    <x v="37"/>
    <x v="40"/>
    <x v="5"/>
    <n v="0.54"/>
    <n v="950"/>
    <n v="513"/>
    <n v="271.89"/>
    <n v="0.53"/>
  </r>
  <r>
    <x v="2"/>
    <n v="1185732"/>
    <x v="386"/>
    <x v="3"/>
    <x v="37"/>
    <x v="40"/>
    <x v="0"/>
    <n v="0.36"/>
    <n v="1330"/>
    <n v="478.79999999999995"/>
    <n v="239.39999999999998"/>
    <n v="0.5"/>
  </r>
  <r>
    <x v="2"/>
    <n v="1185732"/>
    <x v="386"/>
    <x v="3"/>
    <x v="37"/>
    <x v="40"/>
    <x v="1"/>
    <n v="0.34"/>
    <n v="720"/>
    <n v="244.8"/>
    <n v="105.26400000000001"/>
    <n v="0.43"/>
  </r>
  <r>
    <x v="2"/>
    <n v="1185732"/>
    <x v="386"/>
    <x v="3"/>
    <x v="37"/>
    <x v="40"/>
    <x v="2"/>
    <n v="0.27"/>
    <n v="510"/>
    <n v="137.70000000000002"/>
    <n v="60.588000000000008"/>
    <n v="0.44"/>
  </r>
  <r>
    <x v="2"/>
    <n v="1185732"/>
    <x v="386"/>
    <x v="3"/>
    <x v="37"/>
    <x v="40"/>
    <x v="3"/>
    <n v="0.28000000000000003"/>
    <n v="440"/>
    <n v="123.20000000000002"/>
    <n v="50.512"/>
    <n v="0.41"/>
  </r>
  <r>
    <x v="2"/>
    <n v="1185732"/>
    <x v="386"/>
    <x v="3"/>
    <x v="37"/>
    <x v="40"/>
    <x v="4"/>
    <n v="0.36"/>
    <n v="420"/>
    <n v="151.19999999999999"/>
    <n v="74.087999999999994"/>
    <n v="0.49"/>
  </r>
  <r>
    <x v="2"/>
    <n v="1185732"/>
    <x v="386"/>
    <x v="3"/>
    <x v="37"/>
    <x v="40"/>
    <x v="5"/>
    <n v="0.44"/>
    <n v="630"/>
    <n v="277.2"/>
    <n v="152.46"/>
    <n v="0.55000000000000004"/>
  </r>
  <r>
    <x v="2"/>
    <n v="1185732"/>
    <x v="415"/>
    <x v="3"/>
    <x v="37"/>
    <x v="40"/>
    <x v="0"/>
    <n v="0.49"/>
    <n v="1160"/>
    <n v="568.4"/>
    <n v="267.14799999999997"/>
    <n v="0.47"/>
  </r>
  <r>
    <x v="2"/>
    <n v="1185732"/>
    <x v="415"/>
    <x v="3"/>
    <x v="37"/>
    <x v="40"/>
    <x v="1"/>
    <n v="0.36"/>
    <n v="730"/>
    <n v="262.8"/>
    <n v="107.748"/>
    <n v="0.41"/>
  </r>
  <r>
    <x v="2"/>
    <n v="1185732"/>
    <x v="415"/>
    <x v="3"/>
    <x v="37"/>
    <x v="40"/>
    <x v="2"/>
    <n v="0.39"/>
    <n v="390"/>
    <n v="152.1"/>
    <n v="66.923999999999992"/>
    <n v="0.44"/>
  </r>
  <r>
    <x v="2"/>
    <n v="1185732"/>
    <x v="415"/>
    <x v="3"/>
    <x v="37"/>
    <x v="40"/>
    <x v="3"/>
    <n v="0.38"/>
    <n v="330"/>
    <n v="125.4"/>
    <n v="50.160000000000004"/>
    <n v="0.4"/>
  </r>
  <r>
    <x v="2"/>
    <n v="1185732"/>
    <x v="415"/>
    <x v="3"/>
    <x v="37"/>
    <x v="40"/>
    <x v="4"/>
    <n v="0.45"/>
    <n v="340"/>
    <n v="153"/>
    <n v="71.91"/>
    <n v="0.47"/>
  </r>
  <r>
    <x v="0"/>
    <n v="1185732"/>
    <x v="415"/>
    <x v="3"/>
    <x v="37"/>
    <x v="40"/>
    <x v="5"/>
    <n v="0.53"/>
    <n v="730"/>
    <n v="386.90000000000003"/>
    <n v="205.05700000000002"/>
    <n v="0.53"/>
  </r>
  <r>
    <x v="0"/>
    <n v="1185732"/>
    <x v="446"/>
    <x v="3"/>
    <x v="37"/>
    <x v="40"/>
    <x v="0"/>
    <n v="0.49"/>
    <n v="1200"/>
    <n v="588"/>
    <n v="294"/>
    <n v="0.5"/>
  </r>
  <r>
    <x v="0"/>
    <n v="1185732"/>
    <x v="446"/>
    <x v="3"/>
    <x v="37"/>
    <x v="40"/>
    <x v="1"/>
    <n v="0.36"/>
    <n v="730"/>
    <n v="262.8"/>
    <n v="118.25999999999999"/>
    <n v="0.44999999999999996"/>
  </r>
  <r>
    <x v="0"/>
    <n v="1185732"/>
    <x v="446"/>
    <x v="3"/>
    <x v="37"/>
    <x v="40"/>
    <x v="2"/>
    <n v="0.39"/>
    <n v="530"/>
    <n v="206.70000000000002"/>
    <n v="90.948000000000008"/>
    <n v="0.44"/>
  </r>
  <r>
    <x v="0"/>
    <n v="1185732"/>
    <x v="446"/>
    <x v="3"/>
    <x v="37"/>
    <x v="40"/>
    <x v="3"/>
    <n v="0.39"/>
    <n v="470"/>
    <n v="183.3"/>
    <n v="78.819000000000003"/>
    <n v="0.43"/>
  </r>
  <r>
    <x v="0"/>
    <n v="1185732"/>
    <x v="446"/>
    <x v="3"/>
    <x v="37"/>
    <x v="40"/>
    <x v="4"/>
    <n v="0.55000000000000004"/>
    <n v="440"/>
    <n v="242.00000000000003"/>
    <n v="108.9"/>
    <n v="0.44999999999999996"/>
  </r>
  <r>
    <x v="0"/>
    <n v="1185732"/>
    <x v="446"/>
    <x v="3"/>
    <x v="37"/>
    <x v="40"/>
    <x v="5"/>
    <n v="0.6"/>
    <n v="650"/>
    <n v="390"/>
    <n v="198.9"/>
    <n v="0.51"/>
  </r>
  <r>
    <x v="0"/>
    <n v="1185732"/>
    <x v="475"/>
    <x v="3"/>
    <x v="37"/>
    <x v="40"/>
    <x v="0"/>
    <n v="0.55000000000000004"/>
    <n v="1500"/>
    <n v="825.00000000000011"/>
    <n v="379.5"/>
    <n v="0.45999999999999996"/>
  </r>
  <r>
    <x v="0"/>
    <n v="1185732"/>
    <x v="475"/>
    <x v="3"/>
    <x v="37"/>
    <x v="40"/>
    <x v="1"/>
    <n v="0.46"/>
    <n v="750"/>
    <n v="345"/>
    <n v="155.24999999999997"/>
    <n v="0.44999999999999996"/>
  </r>
  <r>
    <x v="0"/>
    <n v="1185732"/>
    <x v="475"/>
    <x v="3"/>
    <x v="37"/>
    <x v="40"/>
    <x v="2"/>
    <n v="0.48"/>
    <n v="730"/>
    <n v="350.4"/>
    <n v="157.67999999999998"/>
    <n v="0.44999999999999996"/>
  </r>
  <r>
    <x v="0"/>
    <n v="1185732"/>
    <x v="475"/>
    <x v="3"/>
    <x v="37"/>
    <x v="40"/>
    <x v="3"/>
    <n v="0.47"/>
    <n v="540"/>
    <n v="253.79999999999998"/>
    <n v="104.05799999999999"/>
    <n v="0.41"/>
  </r>
  <r>
    <x v="0"/>
    <n v="1185732"/>
    <x v="475"/>
    <x v="3"/>
    <x v="37"/>
    <x v="40"/>
    <x v="4"/>
    <n v="0.57999999999999996"/>
    <n v="540"/>
    <n v="313.2"/>
    <n v="140.93999999999997"/>
    <n v="0.44999999999999996"/>
  </r>
  <r>
    <x v="0"/>
    <n v="1185732"/>
    <x v="475"/>
    <x v="3"/>
    <x v="37"/>
    <x v="40"/>
    <x v="5"/>
    <n v="0.63"/>
    <n v="780"/>
    <n v="491.4"/>
    <n v="260.44200000000001"/>
    <n v="0.53"/>
  </r>
  <r>
    <x v="0"/>
    <n v="1185732"/>
    <x v="170"/>
    <x v="3"/>
    <x v="37"/>
    <x v="40"/>
    <x v="0"/>
    <n v="0.27"/>
    <n v="1130"/>
    <n v="305.10000000000002"/>
    <n v="137.29499999999999"/>
    <n v="0.44999999999999996"/>
  </r>
  <r>
    <x v="0"/>
    <n v="1185732"/>
    <x v="170"/>
    <x v="3"/>
    <x v="37"/>
    <x v="40"/>
    <x v="1"/>
    <n v="0.28999999999999998"/>
    <n v="700"/>
    <n v="203"/>
    <n v="93.38"/>
    <n v="0.45999999999999996"/>
  </r>
  <r>
    <x v="0"/>
    <n v="1185732"/>
    <x v="170"/>
    <x v="3"/>
    <x v="37"/>
    <x v="40"/>
    <x v="2"/>
    <n v="0.19"/>
    <n v="680"/>
    <n v="129.19999999999999"/>
    <n v="58.139999999999986"/>
    <n v="0.44999999999999996"/>
  </r>
  <r>
    <x v="0"/>
    <n v="1185732"/>
    <x v="170"/>
    <x v="3"/>
    <x v="37"/>
    <x v="40"/>
    <x v="3"/>
    <n v="0.24"/>
    <n v="260"/>
    <n v="62.4"/>
    <n v="28.08"/>
    <n v="0.44999999999999996"/>
  </r>
  <r>
    <x v="0"/>
    <n v="1185732"/>
    <x v="170"/>
    <x v="3"/>
    <x v="37"/>
    <x v="40"/>
    <x v="4"/>
    <n v="0.38"/>
    <n v="420"/>
    <n v="159.6"/>
    <n v="100.548"/>
    <n v="0.63"/>
  </r>
  <r>
    <x v="0"/>
    <n v="1185732"/>
    <x v="170"/>
    <x v="3"/>
    <x v="37"/>
    <x v="40"/>
    <x v="5"/>
    <n v="0.28000000000000003"/>
    <n v="750"/>
    <n v="210.00000000000003"/>
    <n v="109.20000000000002"/>
    <n v="0.52"/>
  </r>
  <r>
    <x v="0"/>
    <n v="1185732"/>
    <x v="201"/>
    <x v="3"/>
    <x v="37"/>
    <x v="40"/>
    <x v="0"/>
    <n v="0.28000000000000003"/>
    <n v="1450"/>
    <n v="406.00000000000006"/>
    <n v="178.64000000000001"/>
    <n v="0.44"/>
  </r>
  <r>
    <x v="0"/>
    <n v="1185732"/>
    <x v="201"/>
    <x v="3"/>
    <x v="37"/>
    <x v="40"/>
    <x v="1"/>
    <n v="0.28000000000000003"/>
    <n v="450"/>
    <n v="126.00000000000001"/>
    <n v="57.96"/>
    <n v="0.45999999999999996"/>
  </r>
  <r>
    <x v="0"/>
    <n v="1185732"/>
    <x v="201"/>
    <x v="3"/>
    <x v="37"/>
    <x v="40"/>
    <x v="2"/>
    <n v="0.19"/>
    <n v="560"/>
    <n v="106.4"/>
    <n v="43.624000000000002"/>
    <n v="0.41"/>
  </r>
  <r>
    <x v="0"/>
    <n v="1185732"/>
    <x v="201"/>
    <x v="3"/>
    <x v="38"/>
    <x v="41"/>
    <x v="3"/>
    <n v="0.25"/>
    <n v="230"/>
    <n v="57.5"/>
    <n v="25.3"/>
    <n v="0.44"/>
  </r>
  <r>
    <x v="0"/>
    <n v="1185732"/>
    <x v="201"/>
    <x v="3"/>
    <x v="38"/>
    <x v="41"/>
    <x v="4"/>
    <n v="0.38"/>
    <n v="380"/>
    <n v="144.4"/>
    <n v="93.860000000000014"/>
    <n v="0.65"/>
  </r>
  <r>
    <x v="0"/>
    <n v="1185732"/>
    <x v="201"/>
    <x v="3"/>
    <x v="38"/>
    <x v="41"/>
    <x v="5"/>
    <n v="0.14000000000000001"/>
    <n v="680"/>
    <n v="95.2"/>
    <n v="51.408000000000008"/>
    <n v="0.54"/>
  </r>
  <r>
    <x v="0"/>
    <n v="1185732"/>
    <x v="707"/>
    <x v="3"/>
    <x v="38"/>
    <x v="41"/>
    <x v="0"/>
    <n v="0.19"/>
    <n v="1360"/>
    <n v="258.39999999999998"/>
    <n v="103.36"/>
    <n v="0.4"/>
  </r>
  <r>
    <x v="0"/>
    <n v="1185732"/>
    <x v="707"/>
    <x v="3"/>
    <x v="38"/>
    <x v="41"/>
    <x v="1"/>
    <n v="0.19"/>
    <n v="470"/>
    <n v="89.3"/>
    <n v="40.184999999999995"/>
    <n v="0.44999999999999996"/>
  </r>
  <r>
    <x v="0"/>
    <n v="1185732"/>
    <x v="707"/>
    <x v="3"/>
    <x v="38"/>
    <x v="41"/>
    <x v="2"/>
    <n v="0.09"/>
    <n v="650"/>
    <n v="58.5"/>
    <n v="23.400000000000002"/>
    <n v="0.4"/>
  </r>
  <r>
    <x v="0"/>
    <n v="1185732"/>
    <x v="707"/>
    <x v="3"/>
    <x v="38"/>
    <x v="41"/>
    <x v="3"/>
    <n v="0.14000000000000001"/>
    <n v="280"/>
    <n v="39.200000000000003"/>
    <n v="16.464000000000002"/>
    <n v="0.42"/>
  </r>
  <r>
    <x v="0"/>
    <n v="1185732"/>
    <x v="707"/>
    <x v="3"/>
    <x v="38"/>
    <x v="41"/>
    <x v="4"/>
    <n v="0.28000000000000003"/>
    <n v="390"/>
    <n v="109.20000000000002"/>
    <n v="69.888000000000019"/>
    <n v="0.64"/>
  </r>
  <r>
    <x v="0"/>
    <n v="1185732"/>
    <x v="707"/>
    <x v="3"/>
    <x v="38"/>
    <x v="41"/>
    <x v="5"/>
    <n v="0.2"/>
    <n v="680"/>
    <n v="136"/>
    <n v="72.08"/>
    <n v="0.53"/>
  </r>
  <r>
    <x v="0"/>
    <n v="1185732"/>
    <x v="229"/>
    <x v="3"/>
    <x v="38"/>
    <x v="41"/>
    <x v="0"/>
    <n v="0.2"/>
    <n v="1240"/>
    <n v="248"/>
    <n v="111.6"/>
    <n v="0.44999999999999996"/>
  </r>
  <r>
    <x v="0"/>
    <n v="1185732"/>
    <x v="229"/>
    <x v="3"/>
    <x v="38"/>
    <x v="41"/>
    <x v="1"/>
    <n v="0.18"/>
    <n v="490"/>
    <n v="88.2"/>
    <n v="43.218000000000004"/>
    <n v="0.49"/>
  </r>
  <r>
    <x v="0"/>
    <n v="1185732"/>
    <x v="229"/>
    <x v="3"/>
    <x v="38"/>
    <x v="41"/>
    <x v="2"/>
    <n v="0.1"/>
    <n v="530"/>
    <n v="53"/>
    <n v="23.32"/>
    <n v="0.44"/>
  </r>
  <r>
    <x v="0"/>
    <n v="1185732"/>
    <x v="229"/>
    <x v="3"/>
    <x v="38"/>
    <x v="41"/>
    <x v="3"/>
    <n v="0.15"/>
    <n v="280"/>
    <n v="42"/>
    <n v="18.899999999999999"/>
    <n v="0.44999999999999996"/>
  </r>
  <r>
    <x v="0"/>
    <n v="1185732"/>
    <x v="229"/>
    <x v="3"/>
    <x v="38"/>
    <x v="41"/>
    <x v="4"/>
    <n v="0.55000000000000004"/>
    <n v="340"/>
    <n v="187.00000000000003"/>
    <n v="114.07000000000002"/>
    <n v="0.61"/>
  </r>
  <r>
    <x v="0"/>
    <n v="1185732"/>
    <x v="229"/>
    <x v="3"/>
    <x v="38"/>
    <x v="41"/>
    <x v="5"/>
    <n v="0.46"/>
    <n v="630"/>
    <n v="289.8"/>
    <n v="150.696"/>
    <n v="0.52"/>
  </r>
  <r>
    <x v="0"/>
    <n v="1185732"/>
    <x v="260"/>
    <x v="3"/>
    <x v="38"/>
    <x v="41"/>
    <x v="0"/>
    <n v="0.56999999999999995"/>
    <n v="1460"/>
    <n v="832.19999999999993"/>
    <n v="349.52399999999994"/>
    <n v="0.42"/>
  </r>
  <r>
    <x v="0"/>
    <n v="1185732"/>
    <x v="260"/>
    <x v="3"/>
    <x v="38"/>
    <x v="41"/>
    <x v="1"/>
    <n v="0.37"/>
    <n v="630"/>
    <n v="233.1"/>
    <n v="107.22599999999998"/>
    <n v="0.45999999999999996"/>
  </r>
  <r>
    <x v="0"/>
    <n v="1185732"/>
    <x v="260"/>
    <x v="3"/>
    <x v="38"/>
    <x v="41"/>
    <x v="2"/>
    <n v="0.33"/>
    <n v="540"/>
    <n v="178.20000000000002"/>
    <n v="73.061999999999998"/>
    <n v="0.41"/>
  </r>
  <r>
    <x v="0"/>
    <n v="1185732"/>
    <x v="260"/>
    <x v="3"/>
    <x v="38"/>
    <x v="41"/>
    <x v="3"/>
    <n v="0.33"/>
    <n v="340"/>
    <n v="112.2"/>
    <n v="49.368000000000002"/>
    <n v="0.44"/>
  </r>
  <r>
    <x v="0"/>
    <n v="1185732"/>
    <x v="260"/>
    <x v="3"/>
    <x v="38"/>
    <x v="41"/>
    <x v="4"/>
    <n v="0.43"/>
    <n v="420"/>
    <n v="180.6"/>
    <n v="117.39"/>
    <n v="0.65"/>
  </r>
  <r>
    <x v="0"/>
    <n v="1185732"/>
    <x v="260"/>
    <x v="3"/>
    <x v="38"/>
    <x v="41"/>
    <x v="5"/>
    <n v="0.46"/>
    <n v="690"/>
    <n v="317.40000000000003"/>
    <n v="165.04800000000003"/>
    <n v="0.52"/>
  </r>
  <r>
    <x v="0"/>
    <n v="1185732"/>
    <x v="290"/>
    <x v="3"/>
    <x v="38"/>
    <x v="41"/>
    <x v="0"/>
    <n v="0.32"/>
    <n v="1370"/>
    <n v="438.40000000000003"/>
    <n v="184.12800000000001"/>
    <n v="0.42"/>
  </r>
  <r>
    <x v="0"/>
    <n v="1185732"/>
    <x v="290"/>
    <x v="3"/>
    <x v="38"/>
    <x v="41"/>
    <x v="1"/>
    <n v="0.28000000000000003"/>
    <n v="770"/>
    <n v="215.60000000000002"/>
    <n v="103.48800000000001"/>
    <n v="0.48"/>
  </r>
  <r>
    <x v="0"/>
    <n v="1185732"/>
    <x v="290"/>
    <x v="3"/>
    <x v="38"/>
    <x v="41"/>
    <x v="2"/>
    <n v="0.23"/>
    <n v="500"/>
    <n v="115"/>
    <n v="51.749999999999993"/>
    <n v="0.44999999999999996"/>
  </r>
  <r>
    <x v="0"/>
    <n v="1185732"/>
    <x v="290"/>
    <x v="3"/>
    <x v="38"/>
    <x v="41"/>
    <x v="3"/>
    <n v="0.24"/>
    <n v="440"/>
    <n v="105.6"/>
    <n v="46.463999999999999"/>
    <n v="0.44"/>
  </r>
  <r>
    <x v="0"/>
    <n v="1185732"/>
    <x v="290"/>
    <x v="3"/>
    <x v="38"/>
    <x v="41"/>
    <x v="4"/>
    <n v="0.34"/>
    <n v="440"/>
    <n v="149.60000000000002"/>
    <n v="95.744000000000014"/>
    <n v="0.64"/>
  </r>
  <r>
    <x v="0"/>
    <n v="1185732"/>
    <x v="290"/>
    <x v="3"/>
    <x v="38"/>
    <x v="41"/>
    <x v="5"/>
    <n v="0.51"/>
    <n v="850"/>
    <n v="433.5"/>
    <n v="229.75500000000002"/>
    <n v="0.53"/>
  </r>
  <r>
    <x v="0"/>
    <n v="1185732"/>
    <x v="319"/>
    <x v="3"/>
    <x v="38"/>
    <x v="41"/>
    <x v="0"/>
    <n v="0.49"/>
    <n v="1380"/>
    <n v="676.19999999999993"/>
    <n v="297.52799999999996"/>
    <n v="0.44"/>
  </r>
  <r>
    <x v="0"/>
    <n v="1185732"/>
    <x v="319"/>
    <x v="3"/>
    <x v="38"/>
    <x v="41"/>
    <x v="1"/>
    <n v="0.44"/>
    <n v="870"/>
    <n v="382.8"/>
    <n v="187.572"/>
    <n v="0.49"/>
  </r>
  <r>
    <x v="0"/>
    <n v="1185732"/>
    <x v="319"/>
    <x v="3"/>
    <x v="38"/>
    <x v="41"/>
    <x v="2"/>
    <n v="0.36"/>
    <n v="680"/>
    <n v="244.79999999999998"/>
    <n v="107.71199999999999"/>
    <n v="0.44"/>
  </r>
  <r>
    <x v="0"/>
    <n v="1185732"/>
    <x v="319"/>
    <x v="3"/>
    <x v="38"/>
    <x v="41"/>
    <x v="3"/>
    <n v="0.37"/>
    <n v="470"/>
    <n v="173.9"/>
    <n v="71.298999999999992"/>
    <n v="0.41"/>
  </r>
  <r>
    <x v="0"/>
    <n v="1185732"/>
    <x v="319"/>
    <x v="3"/>
    <x v="38"/>
    <x v="41"/>
    <x v="4"/>
    <n v="0.46"/>
    <n v="600"/>
    <n v="276"/>
    <n v="165.6"/>
    <n v="0.6"/>
  </r>
  <r>
    <x v="0"/>
    <n v="1185732"/>
    <x v="319"/>
    <x v="3"/>
    <x v="38"/>
    <x v="41"/>
    <x v="5"/>
    <n v="0.51"/>
    <n v="940"/>
    <n v="479.40000000000003"/>
    <n v="239.70000000000002"/>
    <n v="0.5"/>
  </r>
  <r>
    <x v="0"/>
    <n v="1185732"/>
    <x v="351"/>
    <x v="3"/>
    <x v="38"/>
    <x v="41"/>
    <x v="0"/>
    <n v="0.49"/>
    <n v="1310"/>
    <n v="641.9"/>
    <n v="269.59799999999996"/>
    <n v="0.42"/>
  </r>
  <r>
    <x v="0"/>
    <n v="1185732"/>
    <x v="351"/>
    <x v="3"/>
    <x v="38"/>
    <x v="41"/>
    <x v="1"/>
    <n v="0.42"/>
    <n v="780"/>
    <n v="327.59999999999997"/>
    <n v="150.69599999999997"/>
    <n v="0.45999999999999996"/>
  </r>
  <r>
    <x v="0"/>
    <n v="1185732"/>
    <x v="351"/>
    <x v="3"/>
    <x v="38"/>
    <x v="41"/>
    <x v="2"/>
    <n v="0.39"/>
    <n v="610"/>
    <n v="237.9"/>
    <n v="102.297"/>
    <n v="0.43"/>
  </r>
  <r>
    <x v="0"/>
    <n v="1185732"/>
    <x v="351"/>
    <x v="3"/>
    <x v="38"/>
    <x v="41"/>
    <x v="3"/>
    <n v="0.37"/>
    <n v="540"/>
    <n v="199.8"/>
    <n v="81.918000000000006"/>
    <n v="0.41"/>
  </r>
  <r>
    <x v="0"/>
    <n v="1185732"/>
    <x v="351"/>
    <x v="3"/>
    <x v="38"/>
    <x v="41"/>
    <x v="4"/>
    <n v="0.48"/>
    <n v="510"/>
    <n v="244.79999999999998"/>
    <n v="146.88"/>
    <n v="0.6"/>
  </r>
  <r>
    <x v="0"/>
    <n v="1185732"/>
    <x v="351"/>
    <x v="3"/>
    <x v="38"/>
    <x v="41"/>
    <x v="5"/>
    <n v="0.53"/>
    <n v="980"/>
    <n v="519.4"/>
    <n v="285.67"/>
    <n v="0.55000000000000004"/>
  </r>
  <r>
    <x v="0"/>
    <n v="1185732"/>
    <x v="383"/>
    <x v="3"/>
    <x v="38"/>
    <x v="41"/>
    <x v="0"/>
    <n v="0.34"/>
    <n v="1330"/>
    <n v="452.20000000000005"/>
    <n v="180.88000000000002"/>
    <n v="0.4"/>
  </r>
  <r>
    <x v="0"/>
    <n v="1185732"/>
    <x v="383"/>
    <x v="3"/>
    <x v="38"/>
    <x v="41"/>
    <x v="1"/>
    <n v="0.27"/>
    <n v="770"/>
    <n v="207.9"/>
    <n v="97.712999999999994"/>
    <n v="0.47"/>
  </r>
  <r>
    <x v="0"/>
    <n v="1185732"/>
    <x v="383"/>
    <x v="3"/>
    <x v="38"/>
    <x v="41"/>
    <x v="2"/>
    <n v="0.24"/>
    <n v="490"/>
    <n v="117.6"/>
    <n v="47.04"/>
    <n v="0.4"/>
  </r>
  <r>
    <x v="0"/>
    <n v="1185732"/>
    <x v="383"/>
    <x v="3"/>
    <x v="38"/>
    <x v="41"/>
    <x v="3"/>
    <n v="0.23"/>
    <n v="380"/>
    <n v="87.4"/>
    <n v="39.33"/>
    <n v="0.44999999999999996"/>
  </r>
  <r>
    <x v="0"/>
    <n v="1185732"/>
    <x v="383"/>
    <x v="3"/>
    <x v="38"/>
    <x v="41"/>
    <x v="4"/>
    <n v="0.34"/>
    <n v="450"/>
    <n v="153"/>
    <n v="93.33"/>
    <n v="0.61"/>
  </r>
  <r>
    <x v="0"/>
    <n v="1185732"/>
    <x v="383"/>
    <x v="3"/>
    <x v="38"/>
    <x v="41"/>
    <x v="5"/>
    <n v="0.36"/>
    <n v="610"/>
    <n v="219.6"/>
    <n v="109.8"/>
    <n v="0.5"/>
  </r>
  <r>
    <x v="0"/>
    <n v="1185732"/>
    <x v="412"/>
    <x v="3"/>
    <x v="38"/>
    <x v="41"/>
    <x v="0"/>
    <n v="0.43"/>
    <n v="1120"/>
    <n v="481.59999999999997"/>
    <n v="197.45599999999996"/>
    <n v="0.41"/>
  </r>
  <r>
    <x v="0"/>
    <n v="1185732"/>
    <x v="412"/>
    <x v="3"/>
    <x v="38"/>
    <x v="41"/>
    <x v="1"/>
    <n v="0.32"/>
    <n v="750"/>
    <n v="240"/>
    <n v="110.39999999999999"/>
    <n v="0.45999999999999996"/>
  </r>
  <r>
    <x v="0"/>
    <n v="1185732"/>
    <x v="412"/>
    <x v="3"/>
    <x v="38"/>
    <x v="41"/>
    <x v="2"/>
    <n v="0.34"/>
    <n v="390"/>
    <n v="132.60000000000002"/>
    <n v="54.366000000000007"/>
    <n v="0.41"/>
  </r>
  <r>
    <x v="0"/>
    <n v="1185732"/>
    <x v="412"/>
    <x v="3"/>
    <x v="38"/>
    <x v="41"/>
    <x v="3"/>
    <n v="0.34"/>
    <n v="310"/>
    <n v="105.4"/>
    <n v="44.268000000000001"/>
    <n v="0.42"/>
  </r>
  <r>
    <x v="0"/>
    <n v="1185732"/>
    <x v="412"/>
    <x v="3"/>
    <x v="38"/>
    <x v="41"/>
    <x v="4"/>
    <n v="0.42"/>
    <n v="380"/>
    <n v="159.6"/>
    <n v="102.14400000000001"/>
    <n v="0.64"/>
  </r>
  <r>
    <x v="4"/>
    <n v="1185732"/>
    <x v="412"/>
    <x v="3"/>
    <x v="38"/>
    <x v="41"/>
    <x v="5"/>
    <n v="0.49"/>
    <n v="730"/>
    <n v="357.7"/>
    <n v="189.58100000000002"/>
    <n v="0.53"/>
  </r>
  <r>
    <x v="4"/>
    <n v="1185732"/>
    <x v="443"/>
    <x v="3"/>
    <x v="38"/>
    <x v="41"/>
    <x v="0"/>
    <n v="0.41"/>
    <n v="1120"/>
    <n v="459.2"/>
    <n v="202.048"/>
    <n v="0.44"/>
  </r>
  <r>
    <x v="4"/>
    <n v="1185732"/>
    <x v="443"/>
    <x v="3"/>
    <x v="38"/>
    <x v="41"/>
    <x v="1"/>
    <n v="0.32"/>
    <n v="720"/>
    <n v="230.4"/>
    <n v="112.896"/>
    <n v="0.49"/>
  </r>
  <r>
    <x v="4"/>
    <n v="1185732"/>
    <x v="443"/>
    <x v="3"/>
    <x v="38"/>
    <x v="41"/>
    <x v="2"/>
    <n v="0.32"/>
    <n v="570"/>
    <n v="182.4"/>
    <n v="80.256"/>
    <n v="0.44"/>
  </r>
  <r>
    <x v="4"/>
    <n v="1185732"/>
    <x v="443"/>
    <x v="3"/>
    <x v="38"/>
    <x v="41"/>
    <x v="3"/>
    <n v="0.34"/>
    <n v="520"/>
    <n v="176.8"/>
    <n v="72.488"/>
    <n v="0.41"/>
  </r>
  <r>
    <x v="4"/>
    <n v="1185732"/>
    <x v="443"/>
    <x v="3"/>
    <x v="38"/>
    <x v="41"/>
    <x v="4"/>
    <n v="0.55000000000000004"/>
    <n v="490"/>
    <n v="269.5"/>
    <n v="161.69999999999999"/>
    <n v="0.6"/>
  </r>
  <r>
    <x v="4"/>
    <n v="1185732"/>
    <x v="443"/>
    <x v="3"/>
    <x v="38"/>
    <x v="41"/>
    <x v="5"/>
    <n v="0.59"/>
    <n v="720"/>
    <n v="424.79999999999995"/>
    <n v="220.89599999999999"/>
    <n v="0.52"/>
  </r>
  <r>
    <x v="4"/>
    <n v="1185732"/>
    <x v="472"/>
    <x v="3"/>
    <x v="38"/>
    <x v="41"/>
    <x v="0"/>
    <n v="0.54"/>
    <n v="1470"/>
    <n v="793.80000000000007"/>
    <n v="333.39600000000002"/>
    <n v="0.42"/>
  </r>
  <r>
    <x v="4"/>
    <n v="1185732"/>
    <x v="472"/>
    <x v="3"/>
    <x v="38"/>
    <x v="41"/>
    <x v="1"/>
    <n v="0.47"/>
    <n v="910"/>
    <n v="427.7"/>
    <n v="201.01899999999998"/>
    <n v="0.47"/>
  </r>
  <r>
    <x v="4"/>
    <n v="1185732"/>
    <x v="472"/>
    <x v="3"/>
    <x v="38"/>
    <x v="41"/>
    <x v="2"/>
    <n v="0.47"/>
    <n v="830"/>
    <n v="390.09999999999997"/>
    <n v="163.84199999999998"/>
    <n v="0.42"/>
  </r>
  <r>
    <x v="4"/>
    <n v="1185732"/>
    <x v="472"/>
    <x v="3"/>
    <x v="38"/>
    <x v="41"/>
    <x v="3"/>
    <n v="0.49"/>
    <n v="610"/>
    <n v="298.89999999999998"/>
    <n v="128.52699999999999"/>
    <n v="0.43"/>
  </r>
  <r>
    <x v="4"/>
    <n v="1185732"/>
    <x v="472"/>
    <x v="3"/>
    <x v="38"/>
    <x v="41"/>
    <x v="4"/>
    <n v="0.59"/>
    <n v="590"/>
    <n v="348.09999999999997"/>
    <n v="212.34099999999998"/>
    <n v="0.61"/>
  </r>
  <r>
    <x v="4"/>
    <n v="1185732"/>
    <x v="472"/>
    <x v="3"/>
    <x v="38"/>
    <x v="41"/>
    <x v="5"/>
    <n v="0.59"/>
    <n v="880"/>
    <n v="519.19999999999993"/>
    <n v="285.56"/>
    <n v="0.55000000000000004"/>
  </r>
  <r>
    <x v="4"/>
    <n v="1185732"/>
    <x v="167"/>
    <x v="3"/>
    <x v="38"/>
    <x v="41"/>
    <x v="0"/>
    <n v="0.28000000000000003"/>
    <n v="1260"/>
    <n v="352.8"/>
    <n v="158.76"/>
    <n v="0.44999999999999996"/>
  </r>
  <r>
    <x v="4"/>
    <n v="1185732"/>
    <x v="167"/>
    <x v="3"/>
    <x v="38"/>
    <x v="41"/>
    <x v="1"/>
    <n v="0.28999999999999998"/>
    <n v="700"/>
    <n v="203"/>
    <n v="93.38"/>
    <n v="0.45999999999999996"/>
  </r>
  <r>
    <x v="4"/>
    <n v="1185732"/>
    <x v="167"/>
    <x v="3"/>
    <x v="38"/>
    <x v="41"/>
    <x v="2"/>
    <n v="0.18"/>
    <n v="650"/>
    <n v="117"/>
    <n v="47.97"/>
    <n v="0.41"/>
  </r>
  <r>
    <x v="4"/>
    <n v="1185732"/>
    <x v="167"/>
    <x v="3"/>
    <x v="38"/>
    <x v="41"/>
    <x v="3"/>
    <n v="0.23"/>
    <n v="290"/>
    <n v="66.7"/>
    <n v="30.014999999999997"/>
    <n v="0.44999999999999996"/>
  </r>
  <r>
    <x v="4"/>
    <n v="1185732"/>
    <x v="167"/>
    <x v="3"/>
    <x v="38"/>
    <x v="41"/>
    <x v="4"/>
    <n v="0.38"/>
    <n v="450"/>
    <n v="171"/>
    <n v="106.02"/>
    <n v="0.62"/>
  </r>
  <r>
    <x v="4"/>
    <n v="1185732"/>
    <x v="167"/>
    <x v="3"/>
    <x v="38"/>
    <x v="41"/>
    <x v="5"/>
    <n v="0.28000000000000003"/>
    <n v="730"/>
    <n v="204.4"/>
    <n v="112.42000000000002"/>
    <n v="0.55000000000000004"/>
  </r>
  <r>
    <x v="4"/>
    <n v="1185732"/>
    <x v="198"/>
    <x v="3"/>
    <x v="38"/>
    <x v="41"/>
    <x v="0"/>
    <n v="0.28999999999999998"/>
    <n v="1400"/>
    <n v="406"/>
    <n v="166.45999999999998"/>
    <n v="0.41"/>
  </r>
  <r>
    <x v="4"/>
    <n v="1185732"/>
    <x v="198"/>
    <x v="3"/>
    <x v="38"/>
    <x v="41"/>
    <x v="1"/>
    <n v="0.28999999999999998"/>
    <n v="390"/>
    <n v="113.1"/>
    <n v="55.418999999999997"/>
    <n v="0.49"/>
  </r>
  <r>
    <x v="4"/>
    <n v="1185732"/>
    <x v="198"/>
    <x v="3"/>
    <x v="38"/>
    <x v="41"/>
    <x v="2"/>
    <n v="0.2"/>
    <n v="600"/>
    <n v="120"/>
    <n v="51.6"/>
    <n v="0.43"/>
  </r>
  <r>
    <x v="4"/>
    <n v="1185732"/>
    <x v="198"/>
    <x v="3"/>
    <x v="39"/>
    <x v="42"/>
    <x v="3"/>
    <n v="0.23"/>
    <n v="200"/>
    <n v="46"/>
    <n v="19.78"/>
    <n v="0.43"/>
  </r>
  <r>
    <x v="4"/>
    <n v="1185732"/>
    <x v="198"/>
    <x v="3"/>
    <x v="39"/>
    <x v="42"/>
    <x v="4"/>
    <n v="0.38"/>
    <n v="380"/>
    <n v="144.4"/>
    <n v="88.084000000000003"/>
    <n v="0.61"/>
  </r>
  <r>
    <x v="4"/>
    <n v="1185732"/>
    <x v="198"/>
    <x v="3"/>
    <x v="39"/>
    <x v="42"/>
    <x v="5"/>
    <n v="0.14000000000000001"/>
    <n v="650"/>
    <n v="91.000000000000014"/>
    <n v="46.410000000000011"/>
    <n v="0.51"/>
  </r>
  <r>
    <x v="4"/>
    <n v="1185732"/>
    <x v="704"/>
    <x v="3"/>
    <x v="39"/>
    <x v="42"/>
    <x v="0"/>
    <n v="0.19"/>
    <n v="1410"/>
    <n v="267.89999999999998"/>
    <n v="109.83899999999998"/>
    <n v="0.41"/>
  </r>
  <r>
    <x v="4"/>
    <n v="1185732"/>
    <x v="704"/>
    <x v="3"/>
    <x v="39"/>
    <x v="42"/>
    <x v="1"/>
    <n v="0.19"/>
    <n v="440"/>
    <n v="83.6"/>
    <n v="41.8"/>
    <n v="0.5"/>
  </r>
  <r>
    <x v="4"/>
    <n v="1185732"/>
    <x v="704"/>
    <x v="3"/>
    <x v="39"/>
    <x v="42"/>
    <x v="2"/>
    <n v="0.09"/>
    <n v="590"/>
    <n v="53.1"/>
    <n v="23.364000000000001"/>
    <n v="0.44"/>
  </r>
  <r>
    <x v="4"/>
    <n v="1185732"/>
    <x v="704"/>
    <x v="3"/>
    <x v="39"/>
    <x v="42"/>
    <x v="3"/>
    <n v="0.14000000000000001"/>
    <n v="200"/>
    <n v="28.000000000000004"/>
    <n v="11.48"/>
    <n v="0.41"/>
  </r>
  <r>
    <x v="4"/>
    <n v="1185732"/>
    <x v="704"/>
    <x v="3"/>
    <x v="39"/>
    <x v="42"/>
    <x v="4"/>
    <n v="0.28999999999999998"/>
    <n v="340"/>
    <n v="98.6"/>
    <n v="60.145999999999994"/>
    <n v="0.61"/>
  </r>
  <r>
    <x v="4"/>
    <n v="1185732"/>
    <x v="704"/>
    <x v="3"/>
    <x v="39"/>
    <x v="42"/>
    <x v="5"/>
    <n v="0.18"/>
    <n v="630"/>
    <n v="113.39999999999999"/>
    <n v="61.235999999999997"/>
    <n v="0.54"/>
  </r>
  <r>
    <x v="4"/>
    <n v="1185732"/>
    <x v="721"/>
    <x v="3"/>
    <x v="39"/>
    <x v="42"/>
    <x v="0"/>
    <n v="0.18"/>
    <n v="1220"/>
    <n v="219.6"/>
    <n v="90.035999999999987"/>
    <n v="0.41"/>
  </r>
  <r>
    <x v="4"/>
    <n v="1185732"/>
    <x v="721"/>
    <x v="3"/>
    <x v="39"/>
    <x v="42"/>
    <x v="1"/>
    <n v="0.2"/>
    <n v="390"/>
    <n v="78"/>
    <n v="35.879999999999995"/>
    <n v="0.45999999999999996"/>
  </r>
  <r>
    <x v="4"/>
    <n v="1185732"/>
    <x v="721"/>
    <x v="3"/>
    <x v="39"/>
    <x v="42"/>
    <x v="2"/>
    <n v="0.09"/>
    <n v="410"/>
    <n v="36.9"/>
    <n v="15.866999999999999"/>
    <n v="0.43"/>
  </r>
  <r>
    <x v="4"/>
    <n v="1185732"/>
    <x v="721"/>
    <x v="3"/>
    <x v="39"/>
    <x v="42"/>
    <x v="3"/>
    <n v="0.15"/>
    <n v="220"/>
    <n v="33"/>
    <n v="13.53"/>
    <n v="0.41"/>
  </r>
  <r>
    <x v="4"/>
    <n v="1185732"/>
    <x v="721"/>
    <x v="3"/>
    <x v="39"/>
    <x v="42"/>
    <x v="4"/>
    <n v="0.55000000000000004"/>
    <n v="260"/>
    <n v="143"/>
    <n v="88.66"/>
    <n v="0.62"/>
  </r>
  <r>
    <x v="4"/>
    <n v="1185732"/>
    <x v="721"/>
    <x v="3"/>
    <x v="39"/>
    <x v="42"/>
    <x v="5"/>
    <n v="0.49"/>
    <n v="610"/>
    <n v="298.89999999999998"/>
    <n v="164.39500000000001"/>
    <n v="0.55000000000000004"/>
  </r>
  <r>
    <x v="4"/>
    <n v="1185732"/>
    <x v="257"/>
    <x v="3"/>
    <x v="39"/>
    <x v="42"/>
    <x v="0"/>
    <n v="0.57999999999999996"/>
    <n v="1340"/>
    <n v="777.19999999999993"/>
    <n v="318.65199999999993"/>
    <n v="0.41"/>
  </r>
  <r>
    <x v="4"/>
    <n v="1185732"/>
    <x v="257"/>
    <x v="3"/>
    <x v="39"/>
    <x v="42"/>
    <x v="1"/>
    <n v="0.39"/>
    <n v="500"/>
    <n v="195"/>
    <n v="95.55"/>
    <n v="0.49"/>
  </r>
  <r>
    <x v="4"/>
    <n v="1185732"/>
    <x v="257"/>
    <x v="3"/>
    <x v="39"/>
    <x v="42"/>
    <x v="2"/>
    <n v="0.33"/>
    <n v="490"/>
    <n v="161.70000000000002"/>
    <n v="72.765000000000001"/>
    <n v="0.44999999999999996"/>
  </r>
  <r>
    <x v="4"/>
    <n v="1185732"/>
    <x v="257"/>
    <x v="3"/>
    <x v="39"/>
    <x v="42"/>
    <x v="3"/>
    <n v="0.32"/>
    <n v="380"/>
    <n v="121.60000000000001"/>
    <n v="53.504000000000005"/>
    <n v="0.44"/>
  </r>
  <r>
    <x v="4"/>
    <n v="1185732"/>
    <x v="257"/>
    <x v="3"/>
    <x v="39"/>
    <x v="42"/>
    <x v="4"/>
    <n v="0.44"/>
    <n v="530"/>
    <n v="233.2"/>
    <n v="142.25199999999998"/>
    <n v="0.61"/>
  </r>
  <r>
    <x v="4"/>
    <n v="1185732"/>
    <x v="257"/>
    <x v="3"/>
    <x v="39"/>
    <x v="42"/>
    <x v="5"/>
    <n v="0.47"/>
    <n v="900"/>
    <n v="423"/>
    <n v="215.73"/>
    <n v="0.51"/>
  </r>
  <r>
    <x v="4"/>
    <n v="1185732"/>
    <x v="287"/>
    <x v="3"/>
    <x v="39"/>
    <x v="42"/>
    <x v="0"/>
    <n v="0.32"/>
    <n v="1600"/>
    <n v="512"/>
    <n v="225.28"/>
    <n v="0.44"/>
  </r>
  <r>
    <x v="4"/>
    <n v="1185732"/>
    <x v="287"/>
    <x v="3"/>
    <x v="39"/>
    <x v="42"/>
    <x v="1"/>
    <n v="0.27"/>
    <n v="900"/>
    <n v="243.00000000000003"/>
    <n v="119.07000000000001"/>
    <n v="0.49"/>
  </r>
  <r>
    <x v="4"/>
    <n v="1185732"/>
    <x v="287"/>
    <x v="3"/>
    <x v="39"/>
    <x v="42"/>
    <x v="2"/>
    <n v="0.24"/>
    <n v="520"/>
    <n v="124.8"/>
    <n v="54.911999999999999"/>
    <n v="0.44"/>
  </r>
  <r>
    <x v="4"/>
    <n v="1185732"/>
    <x v="287"/>
    <x v="3"/>
    <x v="39"/>
    <x v="42"/>
    <x v="3"/>
    <n v="0.24"/>
    <n v="470"/>
    <n v="112.8"/>
    <n v="46.247999999999998"/>
    <n v="0.41"/>
  </r>
  <r>
    <x v="4"/>
    <n v="1185732"/>
    <x v="287"/>
    <x v="3"/>
    <x v="39"/>
    <x v="42"/>
    <x v="4"/>
    <n v="0.34"/>
    <n v="460"/>
    <n v="156.4"/>
    <n v="93.84"/>
    <n v="0.6"/>
  </r>
  <r>
    <x v="4"/>
    <n v="1185732"/>
    <x v="287"/>
    <x v="3"/>
    <x v="39"/>
    <x v="42"/>
    <x v="5"/>
    <n v="0.51"/>
    <n v="980"/>
    <n v="499.8"/>
    <n v="274.89000000000004"/>
    <n v="0.55000000000000004"/>
  </r>
  <r>
    <x v="4"/>
    <n v="1185732"/>
    <x v="316"/>
    <x v="3"/>
    <x v="39"/>
    <x v="42"/>
    <x v="0"/>
    <n v="0.45"/>
    <n v="1490"/>
    <n v="670.5"/>
    <n v="281.61"/>
    <n v="0.42"/>
  </r>
  <r>
    <x v="4"/>
    <n v="1185732"/>
    <x v="316"/>
    <x v="3"/>
    <x v="39"/>
    <x v="42"/>
    <x v="1"/>
    <n v="0.42"/>
    <n v="870"/>
    <n v="365.4"/>
    <n v="179.04599999999999"/>
    <n v="0.49"/>
  </r>
  <r>
    <x v="4"/>
    <n v="1185732"/>
    <x v="316"/>
    <x v="3"/>
    <x v="39"/>
    <x v="42"/>
    <x v="2"/>
    <n v="0.38"/>
    <n v="610"/>
    <n v="231.8"/>
    <n v="99.674000000000007"/>
    <n v="0.43"/>
  </r>
  <r>
    <x v="4"/>
    <n v="1185732"/>
    <x v="316"/>
    <x v="3"/>
    <x v="39"/>
    <x v="42"/>
    <x v="3"/>
    <n v="0.38"/>
    <n v="510"/>
    <n v="193.8"/>
    <n v="81.396000000000001"/>
    <n v="0.42"/>
  </r>
  <r>
    <x v="4"/>
    <n v="1185732"/>
    <x v="316"/>
    <x v="3"/>
    <x v="39"/>
    <x v="42"/>
    <x v="4"/>
    <n v="0.48"/>
    <n v="500"/>
    <n v="240"/>
    <n v="148.80000000000001"/>
    <n v="0.62"/>
  </r>
  <r>
    <x v="4"/>
    <n v="1185732"/>
    <x v="316"/>
    <x v="3"/>
    <x v="39"/>
    <x v="42"/>
    <x v="5"/>
    <n v="0.52"/>
    <n v="940"/>
    <n v="488.8"/>
    <n v="263.952"/>
    <n v="0.54"/>
  </r>
  <r>
    <x v="4"/>
    <n v="1185732"/>
    <x v="348"/>
    <x v="3"/>
    <x v="39"/>
    <x v="42"/>
    <x v="0"/>
    <n v="0.46"/>
    <n v="1580"/>
    <n v="726.80000000000007"/>
    <n v="305.25600000000003"/>
    <n v="0.42"/>
  </r>
  <r>
    <x v="4"/>
    <n v="1185732"/>
    <x v="348"/>
    <x v="3"/>
    <x v="39"/>
    <x v="42"/>
    <x v="1"/>
    <n v="0.43"/>
    <n v="840"/>
    <n v="361.2"/>
    <n v="169.76399999999998"/>
    <n v="0.47"/>
  </r>
  <r>
    <x v="4"/>
    <n v="1185732"/>
    <x v="348"/>
    <x v="3"/>
    <x v="39"/>
    <x v="42"/>
    <x v="2"/>
    <n v="0.39"/>
    <n v="560"/>
    <n v="218.4"/>
    <n v="87.360000000000014"/>
    <n v="0.4"/>
  </r>
  <r>
    <x v="4"/>
    <n v="1185732"/>
    <x v="348"/>
    <x v="3"/>
    <x v="39"/>
    <x v="42"/>
    <x v="3"/>
    <n v="0.39"/>
    <n v="500"/>
    <n v="195"/>
    <n v="87.749999999999986"/>
    <n v="0.44999999999999996"/>
  </r>
  <r>
    <x v="4"/>
    <n v="1185732"/>
    <x v="348"/>
    <x v="3"/>
    <x v="39"/>
    <x v="42"/>
    <x v="4"/>
    <n v="0.48"/>
    <n v="460"/>
    <n v="220.79999999999998"/>
    <n v="143.51999999999998"/>
    <n v="0.65"/>
  </r>
  <r>
    <x v="4"/>
    <n v="1185732"/>
    <x v="348"/>
    <x v="3"/>
    <x v="39"/>
    <x v="42"/>
    <x v="5"/>
    <n v="0.52"/>
    <n v="1020"/>
    <n v="530.4"/>
    <n v="270.50400000000002"/>
    <n v="0.51"/>
  </r>
  <r>
    <x v="4"/>
    <n v="1185732"/>
    <x v="380"/>
    <x v="3"/>
    <x v="39"/>
    <x v="42"/>
    <x v="0"/>
    <n v="0.33"/>
    <n v="1430"/>
    <n v="471.90000000000003"/>
    <n v="193.47900000000001"/>
    <n v="0.41"/>
  </r>
  <r>
    <x v="4"/>
    <n v="1185732"/>
    <x v="380"/>
    <x v="3"/>
    <x v="39"/>
    <x v="42"/>
    <x v="1"/>
    <n v="0.28999999999999998"/>
    <n v="650"/>
    <n v="188.5"/>
    <n v="84.824999999999989"/>
    <n v="0.44999999999999996"/>
  </r>
  <r>
    <x v="4"/>
    <n v="1185732"/>
    <x v="380"/>
    <x v="3"/>
    <x v="39"/>
    <x v="42"/>
    <x v="2"/>
    <n v="0.24"/>
    <n v="440"/>
    <n v="105.6"/>
    <n v="47.519999999999996"/>
    <n v="0.44999999999999996"/>
  </r>
  <r>
    <x v="4"/>
    <n v="1185732"/>
    <x v="380"/>
    <x v="3"/>
    <x v="39"/>
    <x v="42"/>
    <x v="3"/>
    <n v="0.23"/>
    <n v="340"/>
    <n v="78.2"/>
    <n v="35.19"/>
    <n v="0.44999999999999996"/>
  </r>
  <r>
    <x v="4"/>
    <n v="1185732"/>
    <x v="380"/>
    <x v="3"/>
    <x v="39"/>
    <x v="42"/>
    <x v="4"/>
    <n v="0.33"/>
    <n v="330"/>
    <n v="108.9"/>
    <n v="70.785000000000011"/>
    <n v="0.65"/>
  </r>
  <r>
    <x v="4"/>
    <n v="1185732"/>
    <x v="380"/>
    <x v="3"/>
    <x v="39"/>
    <x v="42"/>
    <x v="5"/>
    <n v="0.38"/>
    <n v="520"/>
    <n v="197.6"/>
    <n v="98.8"/>
    <n v="0.5"/>
  </r>
  <r>
    <x v="4"/>
    <n v="1185732"/>
    <x v="409"/>
    <x v="3"/>
    <x v="39"/>
    <x v="42"/>
    <x v="0"/>
    <n v="0.43"/>
    <n v="1130"/>
    <n v="485.9"/>
    <n v="204.07799999999997"/>
    <n v="0.42"/>
  </r>
  <r>
    <x v="4"/>
    <n v="1185732"/>
    <x v="409"/>
    <x v="3"/>
    <x v="39"/>
    <x v="42"/>
    <x v="1"/>
    <n v="0.33"/>
    <n v="680"/>
    <n v="224.4"/>
    <n v="107.712"/>
    <n v="0.48"/>
  </r>
  <r>
    <x v="4"/>
    <n v="1185732"/>
    <x v="409"/>
    <x v="3"/>
    <x v="39"/>
    <x v="42"/>
    <x v="2"/>
    <n v="0.34"/>
    <n v="330"/>
    <n v="112.2"/>
    <n v="48.246000000000002"/>
    <n v="0.43"/>
  </r>
  <r>
    <x v="4"/>
    <n v="1185732"/>
    <x v="409"/>
    <x v="3"/>
    <x v="39"/>
    <x v="42"/>
    <x v="3"/>
    <n v="0.32"/>
    <n v="330"/>
    <n v="105.60000000000001"/>
    <n v="43.295999999999999"/>
    <n v="0.41"/>
  </r>
  <r>
    <x v="4"/>
    <n v="1185732"/>
    <x v="409"/>
    <x v="3"/>
    <x v="39"/>
    <x v="42"/>
    <x v="4"/>
    <n v="0.44"/>
    <n v="330"/>
    <n v="145.19999999999999"/>
    <n v="91.475999999999999"/>
    <n v="0.63"/>
  </r>
  <r>
    <x v="4"/>
    <n v="1185732"/>
    <x v="409"/>
    <x v="3"/>
    <x v="39"/>
    <x v="42"/>
    <x v="5"/>
    <n v="0.46"/>
    <n v="650"/>
    <n v="299"/>
    <n v="152.49"/>
    <n v="0.51"/>
  </r>
  <r>
    <x v="4"/>
    <n v="1185732"/>
    <x v="440"/>
    <x v="3"/>
    <x v="39"/>
    <x v="42"/>
    <x v="0"/>
    <n v="0.41"/>
    <n v="1040"/>
    <n v="426.4"/>
    <n v="183.35199999999998"/>
    <n v="0.43"/>
  </r>
  <r>
    <x v="4"/>
    <n v="1185732"/>
    <x v="440"/>
    <x v="3"/>
    <x v="39"/>
    <x v="42"/>
    <x v="1"/>
    <n v="0.32"/>
    <n v="780"/>
    <n v="249.6"/>
    <n v="117.312"/>
    <n v="0.47"/>
  </r>
  <r>
    <x v="4"/>
    <n v="1185732"/>
    <x v="440"/>
    <x v="3"/>
    <x v="39"/>
    <x v="42"/>
    <x v="2"/>
    <n v="0.33"/>
    <n v="690"/>
    <n v="227.70000000000002"/>
    <n v="95.634"/>
    <n v="0.42"/>
  </r>
  <r>
    <x v="4"/>
    <n v="1185732"/>
    <x v="440"/>
    <x v="3"/>
    <x v="39"/>
    <x v="42"/>
    <x v="3"/>
    <n v="0.33"/>
    <n v="650"/>
    <n v="214.5"/>
    <n v="96.524999999999991"/>
    <n v="0.44999999999999996"/>
  </r>
  <r>
    <x v="4"/>
    <n v="1185732"/>
    <x v="440"/>
    <x v="3"/>
    <x v="39"/>
    <x v="42"/>
    <x v="4"/>
    <n v="0.57999999999999996"/>
    <n v="560"/>
    <n v="324.79999999999995"/>
    <n v="201.37599999999998"/>
    <n v="0.62"/>
  </r>
  <r>
    <x v="4"/>
    <n v="1185732"/>
    <x v="440"/>
    <x v="3"/>
    <x v="39"/>
    <x v="42"/>
    <x v="5"/>
    <n v="0.61"/>
    <n v="750"/>
    <n v="457.5"/>
    <n v="233.32500000000002"/>
    <n v="0.51"/>
  </r>
  <r>
    <x v="4"/>
    <n v="1185732"/>
    <x v="469"/>
    <x v="3"/>
    <x v="39"/>
    <x v="42"/>
    <x v="0"/>
    <n v="0.57999999999999996"/>
    <n v="1380"/>
    <n v="800.4"/>
    <n v="328.16399999999999"/>
    <n v="0.41"/>
  </r>
  <r>
    <x v="4"/>
    <n v="1185732"/>
    <x v="469"/>
    <x v="3"/>
    <x v="39"/>
    <x v="42"/>
    <x v="1"/>
    <n v="0.49"/>
    <n v="1020"/>
    <n v="499.8"/>
    <n v="234.90600000000001"/>
    <n v="0.47"/>
  </r>
  <r>
    <x v="4"/>
    <n v="1185732"/>
    <x v="469"/>
    <x v="3"/>
    <x v="39"/>
    <x v="42"/>
    <x v="2"/>
    <n v="0.45"/>
    <n v="870"/>
    <n v="391.5"/>
    <n v="172.26"/>
    <n v="0.44"/>
  </r>
  <r>
    <x v="4"/>
    <n v="1185732"/>
    <x v="469"/>
    <x v="3"/>
    <x v="39"/>
    <x v="42"/>
    <x v="3"/>
    <n v="0.48"/>
    <n v="730"/>
    <n v="350.4"/>
    <n v="157.67999999999998"/>
    <n v="0.44999999999999996"/>
  </r>
  <r>
    <x v="4"/>
    <n v="1185732"/>
    <x v="469"/>
    <x v="3"/>
    <x v="39"/>
    <x v="42"/>
    <x v="4"/>
    <n v="0.56999999999999995"/>
    <n v="730"/>
    <n v="416.09999999999997"/>
    <n v="249.65999999999997"/>
    <n v="0.6"/>
  </r>
  <r>
    <x v="4"/>
    <n v="1185732"/>
    <x v="469"/>
    <x v="3"/>
    <x v="39"/>
    <x v="42"/>
    <x v="5"/>
    <n v="0.59"/>
    <n v="880"/>
    <n v="519.19999999999993"/>
    <n v="269.98399999999998"/>
    <n v="0.52"/>
  </r>
  <r>
    <x v="4"/>
    <n v="1185732"/>
    <x v="174"/>
    <x v="3"/>
    <x v="39"/>
    <x v="42"/>
    <x v="0"/>
    <n v="0.32"/>
    <n v="1400"/>
    <n v="448"/>
    <n v="232.96"/>
    <n v="0.52"/>
  </r>
  <r>
    <x v="4"/>
    <n v="1185732"/>
    <x v="174"/>
    <x v="3"/>
    <x v="39"/>
    <x v="42"/>
    <x v="1"/>
    <n v="0.32"/>
    <n v="780"/>
    <n v="249.6"/>
    <n v="127.29599999999999"/>
    <n v="0.51"/>
  </r>
  <r>
    <x v="4"/>
    <n v="1185732"/>
    <x v="174"/>
    <x v="3"/>
    <x v="39"/>
    <x v="42"/>
    <x v="2"/>
    <n v="0.24"/>
    <n v="870"/>
    <n v="208.79999999999998"/>
    <n v="93.95999999999998"/>
    <n v="0.44999999999999996"/>
  </r>
  <r>
    <x v="4"/>
    <n v="1185732"/>
    <x v="174"/>
    <x v="3"/>
    <x v="39"/>
    <x v="42"/>
    <x v="3"/>
    <n v="0.28000000000000003"/>
    <n v="440"/>
    <n v="123.20000000000002"/>
    <n v="59.136000000000003"/>
    <n v="0.48"/>
  </r>
  <r>
    <x v="4"/>
    <n v="1185732"/>
    <x v="174"/>
    <x v="3"/>
    <x v="39"/>
    <x v="42"/>
    <x v="4"/>
    <n v="0.41"/>
    <n v="580"/>
    <n v="237.79999999999998"/>
    <n v="104.63199999999999"/>
    <n v="0.44"/>
  </r>
  <r>
    <x v="4"/>
    <n v="1185732"/>
    <x v="174"/>
    <x v="3"/>
    <x v="39"/>
    <x v="42"/>
    <x v="5"/>
    <n v="0.32"/>
    <n v="840"/>
    <n v="268.8"/>
    <n v="134.4"/>
    <n v="0.5"/>
  </r>
  <r>
    <x v="4"/>
    <n v="1185732"/>
    <x v="205"/>
    <x v="3"/>
    <x v="39"/>
    <x v="42"/>
    <x v="0"/>
    <n v="0.34"/>
    <n v="1600"/>
    <n v="544"/>
    <n v="299.20000000000005"/>
    <n v="0.55000000000000004"/>
  </r>
  <r>
    <x v="4"/>
    <n v="1185732"/>
    <x v="205"/>
    <x v="3"/>
    <x v="39"/>
    <x v="42"/>
    <x v="1"/>
    <n v="0.34"/>
    <n v="520"/>
    <n v="176.8"/>
    <n v="90.168000000000006"/>
    <n v="0.51"/>
  </r>
  <r>
    <x v="4"/>
    <n v="1185732"/>
    <x v="205"/>
    <x v="3"/>
    <x v="39"/>
    <x v="42"/>
    <x v="2"/>
    <n v="0.24"/>
    <n v="730"/>
    <n v="175.2"/>
    <n v="87.6"/>
    <n v="0.5"/>
  </r>
  <r>
    <x v="4"/>
    <n v="1185732"/>
    <x v="205"/>
    <x v="3"/>
    <x v="40"/>
    <x v="43"/>
    <x v="3"/>
    <n v="0.28999999999999998"/>
    <n v="360"/>
    <n v="104.39999999999999"/>
    <n v="49.067999999999991"/>
    <n v="0.47"/>
  </r>
  <r>
    <x v="4"/>
    <n v="1185732"/>
    <x v="205"/>
    <x v="3"/>
    <x v="40"/>
    <x v="43"/>
    <x v="4"/>
    <n v="0.41"/>
    <n v="580"/>
    <n v="237.79999999999998"/>
    <n v="104.63199999999999"/>
    <n v="0.44"/>
  </r>
  <r>
    <x v="4"/>
    <n v="1185732"/>
    <x v="205"/>
    <x v="3"/>
    <x v="40"/>
    <x v="43"/>
    <x v="5"/>
    <n v="0.19"/>
    <n v="750"/>
    <n v="142.5"/>
    <n v="72.674999999999997"/>
    <n v="0.51"/>
  </r>
  <r>
    <x v="4"/>
    <n v="1185732"/>
    <x v="214"/>
    <x v="3"/>
    <x v="40"/>
    <x v="43"/>
    <x v="0"/>
    <n v="0.23"/>
    <n v="1510"/>
    <n v="347.3"/>
    <n v="177.12300000000002"/>
    <n v="0.51"/>
  </r>
  <r>
    <x v="4"/>
    <n v="1185732"/>
    <x v="214"/>
    <x v="3"/>
    <x v="40"/>
    <x v="43"/>
    <x v="1"/>
    <n v="0.23"/>
    <n v="610"/>
    <n v="140.30000000000001"/>
    <n v="77.165000000000006"/>
    <n v="0.55000000000000004"/>
  </r>
  <r>
    <x v="4"/>
    <n v="1185732"/>
    <x v="214"/>
    <x v="3"/>
    <x v="40"/>
    <x v="43"/>
    <x v="2"/>
    <n v="0.14000000000000001"/>
    <n v="720"/>
    <n v="100.80000000000001"/>
    <n v="50.400000000000006"/>
    <n v="0.5"/>
  </r>
  <r>
    <x v="4"/>
    <n v="1185732"/>
    <x v="214"/>
    <x v="3"/>
    <x v="40"/>
    <x v="43"/>
    <x v="3"/>
    <n v="0.19"/>
    <n v="310"/>
    <n v="58.9"/>
    <n v="26.504999999999995"/>
    <n v="0.44999999999999996"/>
  </r>
  <r>
    <x v="4"/>
    <n v="1185732"/>
    <x v="214"/>
    <x v="3"/>
    <x v="40"/>
    <x v="43"/>
    <x v="4"/>
    <n v="0.32"/>
    <n v="440"/>
    <n v="140.80000000000001"/>
    <n v="60.544000000000004"/>
    <n v="0.43"/>
  </r>
  <r>
    <x v="4"/>
    <n v="1185732"/>
    <x v="214"/>
    <x v="3"/>
    <x v="40"/>
    <x v="43"/>
    <x v="5"/>
    <n v="0.24"/>
    <n v="740"/>
    <n v="177.6"/>
    <n v="92.352000000000004"/>
    <n v="0.52"/>
  </r>
  <r>
    <x v="4"/>
    <n v="1185732"/>
    <x v="233"/>
    <x v="3"/>
    <x v="40"/>
    <x v="43"/>
    <x v="0"/>
    <n v="0.23"/>
    <n v="1250"/>
    <n v="287.5"/>
    <n v="158.125"/>
    <n v="0.55000000000000004"/>
  </r>
  <r>
    <x v="4"/>
    <n v="1185732"/>
    <x v="233"/>
    <x v="3"/>
    <x v="40"/>
    <x v="43"/>
    <x v="1"/>
    <n v="0.23"/>
    <n v="540"/>
    <n v="124.2"/>
    <n v="64.584000000000003"/>
    <n v="0.52"/>
  </r>
  <r>
    <x v="4"/>
    <n v="1185732"/>
    <x v="233"/>
    <x v="3"/>
    <x v="40"/>
    <x v="43"/>
    <x v="2"/>
    <n v="0.14000000000000001"/>
    <n v="520"/>
    <n v="72.800000000000011"/>
    <n v="36.400000000000006"/>
    <n v="0.5"/>
  </r>
  <r>
    <x v="4"/>
    <n v="1185732"/>
    <x v="233"/>
    <x v="3"/>
    <x v="40"/>
    <x v="43"/>
    <x v="3"/>
    <n v="0.19"/>
    <n v="360"/>
    <n v="68.400000000000006"/>
    <n v="32.832000000000001"/>
    <n v="0.48"/>
  </r>
  <r>
    <x v="4"/>
    <n v="1185732"/>
    <x v="233"/>
    <x v="3"/>
    <x v="40"/>
    <x v="43"/>
    <x v="4"/>
    <n v="0.61"/>
    <n v="450"/>
    <n v="274.5"/>
    <n v="120.78"/>
    <n v="0.44"/>
  </r>
  <r>
    <x v="4"/>
    <n v="1185732"/>
    <x v="233"/>
    <x v="3"/>
    <x v="40"/>
    <x v="43"/>
    <x v="5"/>
    <n v="0.47"/>
    <n v="720"/>
    <n v="338.4"/>
    <n v="186.12"/>
    <n v="0.55000000000000004"/>
  </r>
  <r>
    <x v="4"/>
    <n v="1185732"/>
    <x v="264"/>
    <x v="3"/>
    <x v="40"/>
    <x v="43"/>
    <x v="0"/>
    <n v="0.54"/>
    <n v="1640"/>
    <n v="885.6"/>
    <n v="442.8"/>
    <n v="0.5"/>
  </r>
  <r>
    <x v="4"/>
    <n v="1185732"/>
    <x v="264"/>
    <x v="3"/>
    <x v="40"/>
    <x v="43"/>
    <x v="1"/>
    <n v="0.37"/>
    <n v="730"/>
    <n v="270.10000000000002"/>
    <n v="148.55500000000004"/>
    <n v="0.55000000000000004"/>
  </r>
  <r>
    <x v="4"/>
    <n v="1185732"/>
    <x v="264"/>
    <x v="3"/>
    <x v="40"/>
    <x v="43"/>
    <x v="2"/>
    <n v="0.34"/>
    <n v="560"/>
    <n v="190.4"/>
    <n v="89.488"/>
    <n v="0.47"/>
  </r>
  <r>
    <x v="4"/>
    <n v="1185732"/>
    <x v="264"/>
    <x v="3"/>
    <x v="40"/>
    <x v="43"/>
    <x v="3"/>
    <n v="0.34"/>
    <n v="490"/>
    <n v="166.60000000000002"/>
    <n v="81.634000000000015"/>
    <n v="0.49"/>
  </r>
  <r>
    <x v="4"/>
    <n v="1185732"/>
    <x v="264"/>
    <x v="3"/>
    <x v="40"/>
    <x v="43"/>
    <x v="4"/>
    <n v="0.44"/>
    <n v="580"/>
    <n v="255.2"/>
    <n v="114.83999999999999"/>
    <n v="0.44999999999999996"/>
  </r>
  <r>
    <x v="4"/>
    <n v="1185732"/>
    <x v="264"/>
    <x v="3"/>
    <x v="40"/>
    <x v="43"/>
    <x v="5"/>
    <n v="0.53"/>
    <n v="910"/>
    <n v="482.3"/>
    <n v="250.79600000000002"/>
    <n v="0.52"/>
  </r>
  <r>
    <x v="4"/>
    <n v="1185732"/>
    <x v="294"/>
    <x v="3"/>
    <x v="40"/>
    <x v="43"/>
    <x v="0"/>
    <n v="0.36"/>
    <n v="1550"/>
    <n v="558"/>
    <n v="306.90000000000003"/>
    <n v="0.55000000000000004"/>
  </r>
  <r>
    <x v="4"/>
    <n v="1185732"/>
    <x v="294"/>
    <x v="3"/>
    <x v="40"/>
    <x v="43"/>
    <x v="1"/>
    <n v="0.32"/>
    <n v="940"/>
    <n v="300.8"/>
    <n v="159.42400000000001"/>
    <n v="0.53"/>
  </r>
  <r>
    <x v="4"/>
    <n v="1185732"/>
    <x v="294"/>
    <x v="3"/>
    <x v="40"/>
    <x v="43"/>
    <x v="2"/>
    <n v="0.27"/>
    <n v="500"/>
    <n v="135"/>
    <n v="60.749999999999993"/>
    <n v="0.44999999999999996"/>
  </r>
  <r>
    <x v="4"/>
    <n v="1185732"/>
    <x v="294"/>
    <x v="3"/>
    <x v="40"/>
    <x v="43"/>
    <x v="3"/>
    <n v="0.28999999999999998"/>
    <n v="460"/>
    <n v="133.39999999999998"/>
    <n v="62.697999999999986"/>
    <n v="0.47"/>
  </r>
  <r>
    <x v="4"/>
    <n v="1185732"/>
    <x v="294"/>
    <x v="3"/>
    <x v="40"/>
    <x v="43"/>
    <x v="4"/>
    <n v="0.36"/>
    <n v="530"/>
    <n v="190.79999999999998"/>
    <n v="85.859999999999985"/>
    <n v="0.44999999999999996"/>
  </r>
  <r>
    <x v="4"/>
    <n v="1185732"/>
    <x v="294"/>
    <x v="3"/>
    <x v="40"/>
    <x v="43"/>
    <x v="5"/>
    <n v="0.56000000000000005"/>
    <n v="910"/>
    <n v="509.6"/>
    <n v="259.89600000000002"/>
    <n v="0.51"/>
  </r>
  <r>
    <x v="4"/>
    <n v="1185732"/>
    <x v="323"/>
    <x v="3"/>
    <x v="40"/>
    <x v="43"/>
    <x v="0"/>
    <n v="0.51"/>
    <n v="1490"/>
    <n v="759.9"/>
    <n v="402.74700000000001"/>
    <n v="0.53"/>
  </r>
  <r>
    <x v="4"/>
    <n v="1185732"/>
    <x v="323"/>
    <x v="3"/>
    <x v="40"/>
    <x v="43"/>
    <x v="1"/>
    <n v="0.49"/>
    <n v="840"/>
    <n v="411.59999999999997"/>
    <n v="205.79999999999998"/>
    <n v="0.5"/>
  </r>
  <r>
    <x v="4"/>
    <n v="1185732"/>
    <x v="323"/>
    <x v="3"/>
    <x v="40"/>
    <x v="43"/>
    <x v="2"/>
    <n v="0.42"/>
    <n v="680"/>
    <n v="285.59999999999997"/>
    <n v="128.51999999999998"/>
    <n v="0.44999999999999996"/>
  </r>
  <r>
    <x v="4"/>
    <n v="1185732"/>
    <x v="323"/>
    <x v="3"/>
    <x v="40"/>
    <x v="43"/>
    <x v="3"/>
    <n v="0.42"/>
    <n v="490"/>
    <n v="205.79999999999998"/>
    <n v="96.725999999999985"/>
    <n v="0.47"/>
  </r>
  <r>
    <x v="4"/>
    <n v="1185732"/>
    <x v="323"/>
    <x v="3"/>
    <x v="40"/>
    <x v="43"/>
    <x v="4"/>
    <n v="0.51"/>
    <n v="500"/>
    <n v="255"/>
    <n v="107.1"/>
    <n v="0.42"/>
  </r>
  <r>
    <x v="4"/>
    <n v="1185732"/>
    <x v="323"/>
    <x v="3"/>
    <x v="40"/>
    <x v="43"/>
    <x v="5"/>
    <n v="0.54"/>
    <n v="1010"/>
    <n v="545.40000000000009"/>
    <n v="278.15400000000005"/>
    <n v="0.51"/>
  </r>
  <r>
    <x v="4"/>
    <n v="1185732"/>
    <x v="355"/>
    <x v="3"/>
    <x v="40"/>
    <x v="43"/>
    <x v="0"/>
    <n v="0.47"/>
    <n v="1520"/>
    <n v="714.4"/>
    <n v="392.92"/>
    <n v="0.55000000000000004"/>
  </r>
  <r>
    <x v="4"/>
    <n v="1185732"/>
    <x v="355"/>
    <x v="3"/>
    <x v="40"/>
    <x v="43"/>
    <x v="1"/>
    <n v="0.41"/>
    <n v="870"/>
    <n v="356.7"/>
    <n v="192.61799999999999"/>
    <n v="0.54"/>
  </r>
  <r>
    <x v="4"/>
    <n v="1185732"/>
    <x v="355"/>
    <x v="3"/>
    <x v="40"/>
    <x v="43"/>
    <x v="2"/>
    <n v="0.37"/>
    <n v="560"/>
    <n v="207.2"/>
    <n v="97.383999999999986"/>
    <n v="0.47"/>
  </r>
  <r>
    <x v="4"/>
    <n v="1185732"/>
    <x v="355"/>
    <x v="3"/>
    <x v="40"/>
    <x v="43"/>
    <x v="3"/>
    <n v="0.38"/>
    <n v="600"/>
    <n v="228"/>
    <n v="107.16"/>
    <n v="0.47"/>
  </r>
  <r>
    <x v="4"/>
    <n v="1185732"/>
    <x v="355"/>
    <x v="3"/>
    <x v="40"/>
    <x v="43"/>
    <x v="4"/>
    <n v="0.47"/>
    <n v="530"/>
    <n v="249.1"/>
    <n v="112.09499999999998"/>
    <n v="0.44999999999999996"/>
  </r>
  <r>
    <x v="4"/>
    <n v="1185732"/>
    <x v="355"/>
    <x v="3"/>
    <x v="40"/>
    <x v="43"/>
    <x v="5"/>
    <n v="0.54"/>
    <n v="910"/>
    <n v="491.40000000000003"/>
    <n v="260.44200000000001"/>
    <n v="0.53"/>
  </r>
  <r>
    <x v="4"/>
    <n v="1185732"/>
    <x v="387"/>
    <x v="3"/>
    <x v="40"/>
    <x v="43"/>
    <x v="0"/>
    <n v="0.33"/>
    <n v="1330"/>
    <n v="438.90000000000003"/>
    <n v="237.00600000000003"/>
    <n v="0.54"/>
  </r>
  <r>
    <x v="4"/>
    <n v="1185732"/>
    <x v="387"/>
    <x v="3"/>
    <x v="40"/>
    <x v="43"/>
    <x v="1"/>
    <n v="0.28999999999999998"/>
    <n v="740"/>
    <n v="214.6"/>
    <n v="107.3"/>
    <n v="0.5"/>
  </r>
  <r>
    <x v="4"/>
    <n v="1185732"/>
    <x v="387"/>
    <x v="3"/>
    <x v="40"/>
    <x v="43"/>
    <x v="2"/>
    <n v="0.23"/>
    <n v="490"/>
    <n v="112.7"/>
    <n v="52.969000000000001"/>
    <n v="0.47"/>
  </r>
  <r>
    <x v="4"/>
    <n v="1185732"/>
    <x v="387"/>
    <x v="3"/>
    <x v="40"/>
    <x v="43"/>
    <x v="3"/>
    <n v="0.24"/>
    <n v="410"/>
    <n v="98.399999999999991"/>
    <n v="46.24799999999999"/>
    <n v="0.47"/>
  </r>
  <r>
    <x v="4"/>
    <n v="1185732"/>
    <x v="387"/>
    <x v="3"/>
    <x v="40"/>
    <x v="43"/>
    <x v="4"/>
    <n v="0.33"/>
    <n v="420"/>
    <n v="138.6"/>
    <n v="55.44"/>
    <n v="0.4"/>
  </r>
  <r>
    <x v="4"/>
    <n v="1185732"/>
    <x v="387"/>
    <x v="3"/>
    <x v="40"/>
    <x v="43"/>
    <x v="5"/>
    <n v="0.36"/>
    <n v="680"/>
    <n v="244.79999999999998"/>
    <n v="127.29599999999999"/>
    <n v="0.52"/>
  </r>
  <r>
    <x v="4"/>
    <n v="1185732"/>
    <x v="416"/>
    <x v="3"/>
    <x v="40"/>
    <x v="43"/>
    <x v="0"/>
    <n v="0.41"/>
    <n v="1160"/>
    <n v="475.59999999999997"/>
    <n v="252.06799999999998"/>
    <n v="0.53"/>
  </r>
  <r>
    <x v="4"/>
    <n v="1185732"/>
    <x v="416"/>
    <x v="3"/>
    <x v="40"/>
    <x v="43"/>
    <x v="1"/>
    <n v="0.32"/>
    <n v="650"/>
    <n v="208"/>
    <n v="114.4"/>
    <n v="0.55000000000000004"/>
  </r>
  <r>
    <x v="4"/>
    <n v="1185732"/>
    <x v="416"/>
    <x v="3"/>
    <x v="40"/>
    <x v="43"/>
    <x v="2"/>
    <n v="0.32"/>
    <n v="380"/>
    <n v="121.60000000000001"/>
    <n v="57.152000000000001"/>
    <n v="0.47"/>
  </r>
  <r>
    <x v="4"/>
    <n v="1185732"/>
    <x v="416"/>
    <x v="3"/>
    <x v="40"/>
    <x v="43"/>
    <x v="3"/>
    <n v="0.33"/>
    <n v="440"/>
    <n v="145.20000000000002"/>
    <n v="66.792000000000002"/>
    <n v="0.45999999999999996"/>
  </r>
  <r>
    <x v="4"/>
    <n v="1185732"/>
    <x v="416"/>
    <x v="3"/>
    <x v="40"/>
    <x v="43"/>
    <x v="4"/>
    <n v="0.41"/>
    <n v="380"/>
    <n v="155.79999999999998"/>
    <n v="68.551999999999992"/>
    <n v="0.44"/>
  </r>
  <r>
    <x v="4"/>
    <n v="1185732"/>
    <x v="416"/>
    <x v="3"/>
    <x v="40"/>
    <x v="43"/>
    <x v="5"/>
    <n v="0.48"/>
    <n v="830"/>
    <n v="398.4"/>
    <n v="211.15199999999999"/>
    <n v="0.53"/>
  </r>
  <r>
    <x v="4"/>
    <n v="1185732"/>
    <x v="447"/>
    <x v="3"/>
    <x v="40"/>
    <x v="43"/>
    <x v="0"/>
    <n v="0.41"/>
    <n v="1230"/>
    <n v="504.29999999999995"/>
    <n v="257.19299999999998"/>
    <n v="0.51"/>
  </r>
  <r>
    <x v="4"/>
    <n v="1185732"/>
    <x v="447"/>
    <x v="3"/>
    <x v="40"/>
    <x v="43"/>
    <x v="1"/>
    <n v="0.33"/>
    <n v="980"/>
    <n v="323.40000000000003"/>
    <n v="177.87000000000003"/>
    <n v="0.55000000000000004"/>
  </r>
  <r>
    <x v="4"/>
    <n v="1185732"/>
    <x v="447"/>
    <x v="3"/>
    <x v="40"/>
    <x v="43"/>
    <x v="2"/>
    <n v="0.32"/>
    <n v="810"/>
    <n v="259.2"/>
    <n v="124.416"/>
    <n v="0.48"/>
  </r>
  <r>
    <x v="4"/>
    <n v="1185732"/>
    <x v="447"/>
    <x v="3"/>
    <x v="40"/>
    <x v="43"/>
    <x v="3"/>
    <n v="0.34"/>
    <n v="830"/>
    <n v="282.20000000000005"/>
    <n v="141.10000000000002"/>
    <n v="0.5"/>
  </r>
  <r>
    <x v="4"/>
    <n v="1185732"/>
    <x v="447"/>
    <x v="3"/>
    <x v="40"/>
    <x v="43"/>
    <x v="4"/>
    <n v="0.55000000000000004"/>
    <n v="750"/>
    <n v="412.50000000000006"/>
    <n v="165.00000000000003"/>
    <n v="0.4"/>
  </r>
  <r>
    <x v="4"/>
    <n v="1185732"/>
    <x v="447"/>
    <x v="3"/>
    <x v="40"/>
    <x v="43"/>
    <x v="5"/>
    <n v="0.61"/>
    <n v="910"/>
    <n v="555.1"/>
    <n v="299.75400000000002"/>
    <n v="0.54"/>
  </r>
  <r>
    <x v="4"/>
    <n v="1185732"/>
    <x v="476"/>
    <x v="3"/>
    <x v="40"/>
    <x v="43"/>
    <x v="0"/>
    <n v="0.57999999999999996"/>
    <n v="1500"/>
    <n v="869.99999999999989"/>
    <n v="443.69999999999993"/>
    <n v="0.51"/>
  </r>
  <r>
    <x v="4"/>
    <n v="1185732"/>
    <x v="476"/>
    <x v="3"/>
    <x v="40"/>
    <x v="43"/>
    <x v="1"/>
    <n v="0.49"/>
    <n v="1080"/>
    <n v="529.20000000000005"/>
    <n v="291.06000000000006"/>
    <n v="0.55000000000000004"/>
  </r>
  <r>
    <x v="4"/>
    <n v="1185732"/>
    <x v="476"/>
    <x v="3"/>
    <x v="40"/>
    <x v="43"/>
    <x v="2"/>
    <n v="0.49"/>
    <n v="1050"/>
    <n v="514.5"/>
    <n v="236.67"/>
    <n v="0.45999999999999996"/>
  </r>
  <r>
    <x v="4"/>
    <n v="1185732"/>
    <x v="476"/>
    <x v="3"/>
    <x v="40"/>
    <x v="43"/>
    <x v="3"/>
    <n v="0.45"/>
    <n v="870"/>
    <n v="391.5"/>
    <n v="195.75"/>
    <n v="0.5"/>
  </r>
  <r>
    <x v="4"/>
    <n v="1185732"/>
    <x v="476"/>
    <x v="3"/>
    <x v="40"/>
    <x v="43"/>
    <x v="4"/>
    <n v="0.54"/>
    <n v="840"/>
    <n v="453.6"/>
    <n v="195.048"/>
    <n v="0.43"/>
  </r>
  <r>
    <x v="4"/>
    <n v="1185732"/>
    <x v="476"/>
    <x v="3"/>
    <x v="40"/>
    <x v="43"/>
    <x v="5"/>
    <n v="0.62"/>
    <n v="1200"/>
    <n v="744"/>
    <n v="372"/>
    <n v="0.5"/>
  </r>
  <r>
    <x v="4"/>
    <n v="1185732"/>
    <x v="181"/>
    <x v="3"/>
    <x v="40"/>
    <x v="43"/>
    <x v="0"/>
    <n v="0.32"/>
    <n v="1250"/>
    <n v="400"/>
    <n v="208"/>
    <n v="0.52"/>
  </r>
  <r>
    <x v="4"/>
    <n v="1185732"/>
    <x v="181"/>
    <x v="3"/>
    <x v="40"/>
    <x v="43"/>
    <x v="1"/>
    <n v="0.32"/>
    <n v="750"/>
    <n v="240"/>
    <n v="132"/>
    <n v="0.55000000000000004"/>
  </r>
  <r>
    <x v="4"/>
    <n v="1185732"/>
    <x v="181"/>
    <x v="3"/>
    <x v="40"/>
    <x v="43"/>
    <x v="2"/>
    <n v="0.25"/>
    <n v="870"/>
    <n v="217.5"/>
    <n v="119.62500000000001"/>
    <n v="0.55000000000000004"/>
  </r>
  <r>
    <x v="4"/>
    <n v="1185732"/>
    <x v="181"/>
    <x v="3"/>
    <x v="40"/>
    <x v="43"/>
    <x v="3"/>
    <n v="0.28999999999999998"/>
    <n v="450"/>
    <n v="130.5"/>
    <n v="70.47"/>
    <n v="0.54"/>
  </r>
  <r>
    <x v="4"/>
    <n v="1185732"/>
    <x v="181"/>
    <x v="3"/>
    <x v="40"/>
    <x v="43"/>
    <x v="4"/>
    <n v="0.41"/>
    <n v="540"/>
    <n v="221.39999999999998"/>
    <n v="112.91399999999999"/>
    <n v="0.51"/>
  </r>
  <r>
    <x v="4"/>
    <n v="1185732"/>
    <x v="181"/>
    <x v="3"/>
    <x v="40"/>
    <x v="43"/>
    <x v="5"/>
    <n v="0.34"/>
    <n v="750"/>
    <n v="255.00000000000003"/>
    <n v="127.50000000000001"/>
    <n v="0.5"/>
  </r>
  <r>
    <x v="4"/>
    <n v="1185732"/>
    <x v="212"/>
    <x v="3"/>
    <x v="40"/>
    <x v="43"/>
    <x v="0"/>
    <n v="0.33"/>
    <n v="1490"/>
    <n v="491.70000000000005"/>
    <n v="265.51800000000003"/>
    <n v="0.54"/>
  </r>
  <r>
    <x v="4"/>
    <n v="1185732"/>
    <x v="212"/>
    <x v="3"/>
    <x v="40"/>
    <x v="43"/>
    <x v="1"/>
    <n v="0.38"/>
    <n v="500"/>
    <n v="190"/>
    <n v="104.50000000000001"/>
    <n v="0.55000000000000004"/>
  </r>
  <r>
    <x v="4"/>
    <n v="1185732"/>
    <x v="212"/>
    <x v="3"/>
    <x v="40"/>
    <x v="43"/>
    <x v="2"/>
    <n v="0.27"/>
    <n v="750"/>
    <n v="202.5"/>
    <n v="103.27500000000001"/>
    <n v="0.51"/>
  </r>
  <r>
    <x v="4"/>
    <n v="1185732"/>
    <x v="212"/>
    <x v="0"/>
    <x v="41"/>
    <x v="31"/>
    <x v="3"/>
    <n v="0.34"/>
    <n v="490"/>
    <n v="166.60000000000002"/>
    <n v="88.298000000000016"/>
    <n v="0.53"/>
  </r>
  <r>
    <x v="4"/>
    <n v="1185732"/>
    <x v="212"/>
    <x v="0"/>
    <x v="41"/>
    <x v="31"/>
    <x v="4"/>
    <n v="0.48"/>
    <n v="650"/>
    <n v="312"/>
    <n v="165.36"/>
    <n v="0.53"/>
  </r>
  <r>
    <x v="4"/>
    <n v="1185732"/>
    <x v="212"/>
    <x v="0"/>
    <x v="41"/>
    <x v="31"/>
    <x v="5"/>
    <n v="0.24"/>
    <n v="1050"/>
    <n v="252"/>
    <n v="136.08000000000001"/>
    <n v="0.54"/>
  </r>
  <r>
    <x v="4"/>
    <n v="1185732"/>
    <x v="221"/>
    <x v="0"/>
    <x v="41"/>
    <x v="31"/>
    <x v="0"/>
    <n v="0.28000000000000003"/>
    <n v="1650"/>
    <n v="462.00000000000006"/>
    <n v="235.62000000000003"/>
    <n v="0.51"/>
  </r>
  <r>
    <x v="4"/>
    <n v="1185732"/>
    <x v="221"/>
    <x v="0"/>
    <x v="41"/>
    <x v="31"/>
    <x v="1"/>
    <n v="0.27"/>
    <n v="690"/>
    <n v="186.3"/>
    <n v="100.60200000000002"/>
    <n v="0.54"/>
  </r>
  <r>
    <x v="4"/>
    <n v="1185732"/>
    <x v="221"/>
    <x v="0"/>
    <x v="41"/>
    <x v="31"/>
    <x v="2"/>
    <n v="0.19"/>
    <n v="910"/>
    <n v="172.9"/>
    <n v="93.366000000000014"/>
    <n v="0.54"/>
  </r>
  <r>
    <x v="4"/>
    <n v="1185732"/>
    <x v="221"/>
    <x v="0"/>
    <x v="41"/>
    <x v="31"/>
    <x v="3"/>
    <n v="0.23"/>
    <n v="490"/>
    <n v="112.7"/>
    <n v="59.731000000000002"/>
    <n v="0.53"/>
  </r>
  <r>
    <x v="4"/>
    <n v="1185732"/>
    <x v="221"/>
    <x v="0"/>
    <x v="41"/>
    <x v="31"/>
    <x v="4"/>
    <n v="0.37"/>
    <n v="590"/>
    <n v="218.3"/>
    <n v="109.15"/>
    <n v="0.5"/>
  </r>
  <r>
    <x v="4"/>
    <n v="1185732"/>
    <x v="221"/>
    <x v="0"/>
    <x v="41"/>
    <x v="31"/>
    <x v="5"/>
    <n v="0.28999999999999998"/>
    <n v="810"/>
    <n v="234.89999999999998"/>
    <n v="126.84599999999999"/>
    <n v="0.54"/>
  </r>
  <r>
    <x v="4"/>
    <n v="1185732"/>
    <x v="240"/>
    <x v="0"/>
    <x v="41"/>
    <x v="31"/>
    <x v="0"/>
    <n v="0.27"/>
    <n v="1430"/>
    <n v="386.1"/>
    <n v="196.911"/>
    <n v="0.51"/>
  </r>
  <r>
    <x v="4"/>
    <n v="1185732"/>
    <x v="240"/>
    <x v="0"/>
    <x v="41"/>
    <x v="31"/>
    <x v="1"/>
    <n v="0.28000000000000003"/>
    <n v="750"/>
    <n v="210.00000000000003"/>
    <n v="115.50000000000003"/>
    <n v="0.55000000000000004"/>
  </r>
  <r>
    <x v="4"/>
    <n v="1185732"/>
    <x v="240"/>
    <x v="0"/>
    <x v="41"/>
    <x v="31"/>
    <x v="2"/>
    <n v="0.19"/>
    <n v="680"/>
    <n v="129.19999999999999"/>
    <n v="69.768000000000001"/>
    <n v="0.54"/>
  </r>
  <r>
    <x v="4"/>
    <n v="1185732"/>
    <x v="240"/>
    <x v="0"/>
    <x v="41"/>
    <x v="31"/>
    <x v="3"/>
    <n v="0.25"/>
    <n v="470"/>
    <n v="117.5"/>
    <n v="61.1"/>
    <n v="0.52"/>
  </r>
  <r>
    <x v="4"/>
    <n v="1185732"/>
    <x v="240"/>
    <x v="0"/>
    <x v="41"/>
    <x v="31"/>
    <x v="4"/>
    <n v="0.6"/>
    <n v="560"/>
    <n v="336"/>
    <n v="184.8"/>
    <n v="0.55000000000000004"/>
  </r>
  <r>
    <x v="4"/>
    <n v="1185732"/>
    <x v="240"/>
    <x v="0"/>
    <x v="41"/>
    <x v="31"/>
    <x v="5"/>
    <n v="0.47"/>
    <n v="940"/>
    <n v="441.79999999999995"/>
    <n v="225.31799999999998"/>
    <n v="0.51"/>
  </r>
  <r>
    <x v="4"/>
    <n v="1185732"/>
    <x v="271"/>
    <x v="0"/>
    <x v="41"/>
    <x v="31"/>
    <x v="0"/>
    <n v="0.57999999999999996"/>
    <n v="1790"/>
    <n v="1038.1999999999998"/>
    <n v="539.86399999999992"/>
    <n v="0.52"/>
  </r>
  <r>
    <x v="4"/>
    <n v="1185732"/>
    <x v="271"/>
    <x v="0"/>
    <x v="41"/>
    <x v="31"/>
    <x v="1"/>
    <n v="0.37"/>
    <n v="870"/>
    <n v="321.89999999999998"/>
    <n v="164.16899999999998"/>
    <n v="0.51"/>
  </r>
  <r>
    <x v="4"/>
    <n v="1185732"/>
    <x v="271"/>
    <x v="0"/>
    <x v="41"/>
    <x v="31"/>
    <x v="2"/>
    <n v="0.32"/>
    <n v="770"/>
    <n v="246.4"/>
    <n v="135.52000000000001"/>
    <n v="0.55000000000000004"/>
  </r>
  <r>
    <x v="4"/>
    <n v="1185732"/>
    <x v="271"/>
    <x v="0"/>
    <x v="41"/>
    <x v="31"/>
    <x v="3"/>
    <n v="0.33"/>
    <n v="500"/>
    <n v="165"/>
    <n v="90.750000000000014"/>
    <n v="0.55000000000000004"/>
  </r>
  <r>
    <x v="4"/>
    <n v="1185732"/>
    <x v="271"/>
    <x v="0"/>
    <x v="41"/>
    <x v="31"/>
    <x v="4"/>
    <n v="0.42"/>
    <n v="680"/>
    <n v="285.59999999999997"/>
    <n v="154.22399999999999"/>
    <n v="0.54"/>
  </r>
  <r>
    <x v="4"/>
    <n v="1185732"/>
    <x v="271"/>
    <x v="0"/>
    <x v="41"/>
    <x v="31"/>
    <x v="5"/>
    <n v="0.52"/>
    <n v="950"/>
    <n v="494"/>
    <n v="271.70000000000005"/>
    <n v="0.55000000000000004"/>
  </r>
  <r>
    <x v="4"/>
    <n v="1185732"/>
    <x v="301"/>
    <x v="0"/>
    <x v="41"/>
    <x v="31"/>
    <x v="0"/>
    <n v="0.43"/>
    <n v="1500"/>
    <n v="645"/>
    <n v="335.40000000000003"/>
    <n v="0.52"/>
  </r>
  <r>
    <x v="4"/>
    <n v="1185732"/>
    <x v="301"/>
    <x v="0"/>
    <x v="41"/>
    <x v="31"/>
    <x v="1"/>
    <n v="0.37"/>
    <n v="1190"/>
    <n v="440.3"/>
    <n v="220.15"/>
    <n v="0.5"/>
  </r>
  <r>
    <x v="4"/>
    <n v="1185732"/>
    <x v="301"/>
    <x v="0"/>
    <x v="41"/>
    <x v="31"/>
    <x v="2"/>
    <n v="0.33"/>
    <n v="810"/>
    <n v="267.3"/>
    <n v="144.34200000000001"/>
    <n v="0.54"/>
  </r>
  <r>
    <x v="4"/>
    <n v="1185732"/>
    <x v="301"/>
    <x v="0"/>
    <x v="41"/>
    <x v="31"/>
    <x v="3"/>
    <n v="0.33"/>
    <n v="690"/>
    <n v="227.70000000000002"/>
    <n v="118.40400000000001"/>
    <n v="0.52"/>
  </r>
  <r>
    <x v="4"/>
    <n v="1185732"/>
    <x v="301"/>
    <x v="0"/>
    <x v="41"/>
    <x v="31"/>
    <x v="4"/>
    <n v="0.41"/>
    <n v="740"/>
    <n v="303.39999999999998"/>
    <n v="166.87"/>
    <n v="0.55000000000000004"/>
  </r>
  <r>
    <x v="4"/>
    <n v="1185732"/>
    <x v="301"/>
    <x v="0"/>
    <x v="41"/>
    <x v="31"/>
    <x v="5"/>
    <n v="0.59"/>
    <n v="1150"/>
    <n v="678.5"/>
    <n v="352.82"/>
    <n v="0.52"/>
  </r>
  <r>
    <x v="4"/>
    <n v="1185732"/>
    <x v="330"/>
    <x v="0"/>
    <x v="41"/>
    <x v="31"/>
    <x v="0"/>
    <n v="0.55000000000000004"/>
    <n v="1820"/>
    <n v="1001.0000000000001"/>
    <n v="520.5200000000001"/>
    <n v="0.52"/>
  </r>
  <r>
    <x v="4"/>
    <n v="1185732"/>
    <x v="330"/>
    <x v="0"/>
    <x v="41"/>
    <x v="31"/>
    <x v="1"/>
    <n v="0.5"/>
    <n v="1160"/>
    <n v="580"/>
    <n v="307.40000000000003"/>
    <n v="0.53"/>
  </r>
  <r>
    <x v="4"/>
    <n v="1185732"/>
    <x v="330"/>
    <x v="0"/>
    <x v="41"/>
    <x v="31"/>
    <x v="2"/>
    <n v="0.49"/>
    <n v="980"/>
    <n v="480.2"/>
    <n v="254.506"/>
    <n v="0.53"/>
  </r>
  <r>
    <x v="4"/>
    <n v="1185732"/>
    <x v="330"/>
    <x v="0"/>
    <x v="41"/>
    <x v="31"/>
    <x v="3"/>
    <n v="0.48"/>
    <n v="770"/>
    <n v="369.59999999999997"/>
    <n v="188.49599999999998"/>
    <n v="0.51"/>
  </r>
  <r>
    <x v="4"/>
    <n v="1185732"/>
    <x v="330"/>
    <x v="0"/>
    <x v="41"/>
    <x v="31"/>
    <x v="4"/>
    <n v="0.54"/>
    <n v="870"/>
    <n v="469.8"/>
    <n v="253.69200000000004"/>
    <n v="0.54"/>
  </r>
  <r>
    <x v="4"/>
    <n v="1185732"/>
    <x v="330"/>
    <x v="0"/>
    <x v="41"/>
    <x v="31"/>
    <x v="5"/>
    <n v="0.63"/>
    <n v="1330"/>
    <n v="837.9"/>
    <n v="452.46600000000001"/>
    <n v="0.54"/>
  </r>
  <r>
    <x v="4"/>
    <n v="1185732"/>
    <x v="362"/>
    <x v="0"/>
    <x v="41"/>
    <x v="31"/>
    <x v="0"/>
    <n v="0.46"/>
    <n v="1310"/>
    <n v="602.6"/>
    <n v="313.35200000000003"/>
    <n v="0.52"/>
  </r>
  <r>
    <x v="4"/>
    <n v="1185732"/>
    <x v="362"/>
    <x v="0"/>
    <x v="41"/>
    <x v="31"/>
    <x v="1"/>
    <n v="0.42"/>
    <n v="900"/>
    <n v="378"/>
    <n v="207.9"/>
    <n v="0.55000000000000004"/>
  </r>
  <r>
    <x v="4"/>
    <n v="1185732"/>
    <x v="362"/>
    <x v="0"/>
    <x v="41"/>
    <x v="31"/>
    <x v="2"/>
    <n v="0.38"/>
    <n v="870"/>
    <n v="330.6"/>
    <n v="171.91200000000001"/>
    <n v="0.52"/>
  </r>
  <r>
    <x v="4"/>
    <n v="1185732"/>
    <x v="362"/>
    <x v="0"/>
    <x v="41"/>
    <x v="31"/>
    <x v="3"/>
    <n v="0.36"/>
    <n v="720"/>
    <n v="259.2"/>
    <n v="132.19200000000001"/>
    <n v="0.51"/>
  </r>
  <r>
    <x v="4"/>
    <n v="1185732"/>
    <x v="362"/>
    <x v="0"/>
    <x v="41"/>
    <x v="31"/>
    <x v="4"/>
    <n v="0.49"/>
    <n v="680"/>
    <n v="333.2"/>
    <n v="179.928"/>
    <n v="0.54"/>
  </r>
  <r>
    <x v="4"/>
    <n v="1185732"/>
    <x v="362"/>
    <x v="0"/>
    <x v="41"/>
    <x v="31"/>
    <x v="5"/>
    <n v="0.54"/>
    <n v="1150"/>
    <n v="621"/>
    <n v="335.34000000000003"/>
    <n v="0.54"/>
  </r>
  <r>
    <x v="4"/>
    <n v="1185732"/>
    <x v="394"/>
    <x v="0"/>
    <x v="41"/>
    <x v="31"/>
    <x v="0"/>
    <n v="0.34"/>
    <n v="1540"/>
    <n v="523.6"/>
    <n v="267.036"/>
    <n v="0.51"/>
  </r>
  <r>
    <x v="4"/>
    <n v="1185732"/>
    <x v="394"/>
    <x v="0"/>
    <x v="41"/>
    <x v="31"/>
    <x v="1"/>
    <n v="0.28999999999999998"/>
    <n v="910"/>
    <n v="263.89999999999998"/>
    <n v="139.86699999999999"/>
    <n v="0.53"/>
  </r>
  <r>
    <x v="4"/>
    <n v="1185732"/>
    <x v="394"/>
    <x v="0"/>
    <x v="41"/>
    <x v="31"/>
    <x v="2"/>
    <n v="0.24"/>
    <n v="680"/>
    <n v="163.19999999999999"/>
    <n v="88.128"/>
    <n v="0.54"/>
  </r>
  <r>
    <x v="4"/>
    <n v="1185732"/>
    <x v="394"/>
    <x v="0"/>
    <x v="41"/>
    <x v="31"/>
    <x v="3"/>
    <n v="0.23"/>
    <n v="590"/>
    <n v="135.70000000000002"/>
    <n v="67.850000000000009"/>
    <n v="0.5"/>
  </r>
  <r>
    <x v="4"/>
    <n v="1185732"/>
    <x v="394"/>
    <x v="0"/>
    <x v="41"/>
    <x v="31"/>
    <x v="4"/>
    <n v="0.32"/>
    <n v="610"/>
    <n v="195.20000000000002"/>
    <n v="101.50400000000002"/>
    <n v="0.52"/>
  </r>
  <r>
    <x v="4"/>
    <n v="1185732"/>
    <x v="394"/>
    <x v="0"/>
    <x v="41"/>
    <x v="31"/>
    <x v="5"/>
    <n v="0.36"/>
    <n v="750"/>
    <n v="270"/>
    <n v="137.69999999999999"/>
    <n v="0.51"/>
  </r>
  <r>
    <x v="4"/>
    <n v="1185732"/>
    <x v="423"/>
    <x v="0"/>
    <x v="41"/>
    <x v="31"/>
    <x v="0"/>
    <n v="0.41"/>
    <n v="1150"/>
    <n v="471.5"/>
    <n v="254.61"/>
    <n v="0.54"/>
  </r>
  <r>
    <x v="4"/>
    <n v="1185732"/>
    <x v="423"/>
    <x v="0"/>
    <x v="41"/>
    <x v="31"/>
    <x v="1"/>
    <n v="0.32"/>
    <n v="800"/>
    <n v="256"/>
    <n v="133.12"/>
    <n v="0.52"/>
  </r>
  <r>
    <x v="4"/>
    <n v="1185732"/>
    <x v="423"/>
    <x v="0"/>
    <x v="41"/>
    <x v="31"/>
    <x v="2"/>
    <n v="0.33"/>
    <n v="440"/>
    <n v="145.20000000000002"/>
    <n v="76.956000000000017"/>
    <n v="0.53"/>
  </r>
  <r>
    <x v="4"/>
    <n v="1185732"/>
    <x v="423"/>
    <x v="0"/>
    <x v="41"/>
    <x v="31"/>
    <x v="3"/>
    <n v="0.32"/>
    <n v="470"/>
    <n v="150.4"/>
    <n v="79.712000000000003"/>
    <n v="0.53"/>
  </r>
  <r>
    <x v="4"/>
    <n v="1185732"/>
    <x v="423"/>
    <x v="0"/>
    <x v="41"/>
    <x v="31"/>
    <x v="4"/>
    <n v="0.41"/>
    <n v="530"/>
    <n v="217.29999999999998"/>
    <n v="119.515"/>
    <n v="0.55000000000000004"/>
  </r>
  <r>
    <x v="0"/>
    <n v="1185732"/>
    <x v="423"/>
    <x v="0"/>
    <x v="41"/>
    <x v="31"/>
    <x v="5"/>
    <n v="0.47"/>
    <n v="840"/>
    <n v="394.79999999999995"/>
    <n v="197.39999999999998"/>
    <n v="0.5"/>
  </r>
  <r>
    <x v="0"/>
    <n v="1185732"/>
    <x v="454"/>
    <x v="0"/>
    <x v="41"/>
    <x v="31"/>
    <x v="0"/>
    <n v="0.44"/>
    <n v="1170"/>
    <n v="514.79999999999995"/>
    <n v="267.69599999999997"/>
    <n v="0.52"/>
  </r>
  <r>
    <x v="0"/>
    <n v="1185732"/>
    <x v="454"/>
    <x v="0"/>
    <x v="41"/>
    <x v="31"/>
    <x v="1"/>
    <n v="0.33"/>
    <n v="950"/>
    <n v="313.5"/>
    <n v="166.155"/>
    <n v="0.53"/>
  </r>
  <r>
    <x v="0"/>
    <n v="1185732"/>
    <x v="454"/>
    <x v="0"/>
    <x v="41"/>
    <x v="31"/>
    <x v="2"/>
    <n v="0.32"/>
    <n v="770"/>
    <n v="246.4"/>
    <n v="123.2"/>
    <n v="0.5"/>
  </r>
  <r>
    <x v="0"/>
    <n v="1185732"/>
    <x v="454"/>
    <x v="0"/>
    <x v="41"/>
    <x v="31"/>
    <x v="3"/>
    <n v="0.38"/>
    <n v="910"/>
    <n v="345.8"/>
    <n v="190.19000000000003"/>
    <n v="0.55000000000000004"/>
  </r>
  <r>
    <x v="0"/>
    <n v="1185732"/>
    <x v="454"/>
    <x v="0"/>
    <x v="41"/>
    <x v="31"/>
    <x v="4"/>
    <n v="0.62"/>
    <n v="780"/>
    <n v="483.6"/>
    <n v="256.30800000000005"/>
    <n v="0.53"/>
  </r>
  <r>
    <x v="0"/>
    <n v="1185732"/>
    <x v="454"/>
    <x v="0"/>
    <x v="41"/>
    <x v="31"/>
    <x v="5"/>
    <n v="0.64"/>
    <n v="1000"/>
    <n v="640"/>
    <n v="326.39999999999998"/>
    <n v="0.51"/>
  </r>
  <r>
    <x v="0"/>
    <n v="1185732"/>
    <x v="483"/>
    <x v="0"/>
    <x v="41"/>
    <x v="31"/>
    <x v="0"/>
    <n v="0.6"/>
    <n v="1760"/>
    <n v="1056"/>
    <n v="549.12"/>
    <n v="0.52"/>
  </r>
  <r>
    <x v="0"/>
    <n v="1185732"/>
    <x v="483"/>
    <x v="0"/>
    <x v="41"/>
    <x v="31"/>
    <x v="1"/>
    <n v="0.52"/>
    <n v="1350"/>
    <n v="702"/>
    <n v="365.04"/>
    <n v="0.52"/>
  </r>
  <r>
    <x v="4"/>
    <n v="1185732"/>
    <x v="483"/>
    <x v="0"/>
    <x v="41"/>
    <x v="31"/>
    <x v="2"/>
    <n v="0.5"/>
    <n v="1120"/>
    <n v="560"/>
    <n v="296.8"/>
    <n v="0.53"/>
  </r>
  <r>
    <x v="0"/>
    <n v="1185732"/>
    <x v="483"/>
    <x v="0"/>
    <x v="41"/>
    <x v="31"/>
    <x v="3"/>
    <n v="0.53"/>
    <n v="1020"/>
    <n v="540.6"/>
    <n v="275.70600000000002"/>
    <n v="0.51"/>
  </r>
  <r>
    <x v="0"/>
    <n v="1185732"/>
    <x v="483"/>
    <x v="0"/>
    <x v="41"/>
    <x v="31"/>
    <x v="4"/>
    <n v="0.61"/>
    <n v="950"/>
    <n v="579.5"/>
    <n v="289.75"/>
    <n v="0.5"/>
  </r>
  <r>
    <x v="0"/>
    <n v="1185732"/>
    <x v="483"/>
    <x v="0"/>
    <x v="41"/>
    <x v="31"/>
    <x v="5"/>
    <n v="0.68"/>
    <n v="1220"/>
    <n v="829.6"/>
    <n v="456.28000000000003"/>
    <n v="0.55000000000000004"/>
  </r>
  <r>
    <x v="0"/>
    <n v="1185732"/>
    <x v="188"/>
    <x v="0"/>
    <x v="41"/>
    <x v="31"/>
    <x v="0"/>
    <n v="0.33"/>
    <n v="1060"/>
    <n v="349.8"/>
    <n v="174.9"/>
    <n v="0.5"/>
  </r>
  <r>
    <x v="0"/>
    <n v="1185732"/>
    <x v="188"/>
    <x v="0"/>
    <x v="41"/>
    <x v="31"/>
    <x v="1"/>
    <n v="0.34"/>
    <n v="680"/>
    <n v="231.20000000000002"/>
    <n v="108.664"/>
    <n v="0.47"/>
  </r>
  <r>
    <x v="0"/>
    <n v="1185732"/>
    <x v="188"/>
    <x v="0"/>
    <x v="41"/>
    <x v="31"/>
    <x v="2"/>
    <n v="0.24"/>
    <n v="630"/>
    <n v="151.19999999999999"/>
    <n v="69.551999999999992"/>
    <n v="0.45999999999999996"/>
  </r>
  <r>
    <x v="0"/>
    <n v="1185732"/>
    <x v="188"/>
    <x v="0"/>
    <x v="41"/>
    <x v="31"/>
    <x v="3"/>
    <n v="0.28000000000000003"/>
    <n v="200"/>
    <n v="56.000000000000007"/>
    <n v="28.000000000000004"/>
    <n v="0.5"/>
  </r>
  <r>
    <x v="0"/>
    <n v="1185732"/>
    <x v="188"/>
    <x v="0"/>
    <x v="41"/>
    <x v="31"/>
    <x v="4"/>
    <n v="0.42"/>
    <n v="330"/>
    <n v="138.6"/>
    <n v="59.597999999999999"/>
    <n v="0.43"/>
  </r>
  <r>
    <x v="0"/>
    <n v="1185732"/>
    <x v="188"/>
    <x v="0"/>
    <x v="41"/>
    <x v="31"/>
    <x v="5"/>
    <n v="0.33"/>
    <n v="590"/>
    <n v="194.70000000000002"/>
    <n v="77.88000000000001"/>
    <n v="0.4"/>
  </r>
  <r>
    <x v="0"/>
    <n v="1185732"/>
    <x v="696"/>
    <x v="0"/>
    <x v="41"/>
    <x v="31"/>
    <x v="0"/>
    <n v="0.32"/>
    <n v="1380"/>
    <n v="441.6"/>
    <n v="234.04800000000003"/>
    <n v="0.53"/>
  </r>
  <r>
    <x v="4"/>
    <n v="1185732"/>
    <x v="696"/>
    <x v="0"/>
    <x v="41"/>
    <x v="31"/>
    <x v="1"/>
    <n v="0.34"/>
    <n v="380"/>
    <n v="129.20000000000002"/>
    <n v="59.432000000000002"/>
    <n v="0.45999999999999996"/>
  </r>
  <r>
    <x v="4"/>
    <n v="1185732"/>
    <x v="696"/>
    <x v="0"/>
    <x v="41"/>
    <x v="31"/>
    <x v="2"/>
    <n v="0.24"/>
    <n v="460"/>
    <n v="110.39999999999999"/>
    <n v="51.887999999999991"/>
    <n v="0.47"/>
  </r>
  <r>
    <x v="4"/>
    <n v="1185732"/>
    <x v="696"/>
    <x v="0"/>
    <x v="42"/>
    <x v="44"/>
    <x v="3"/>
    <n v="0.28000000000000003"/>
    <n v="140"/>
    <n v="39.200000000000003"/>
    <n v="19.600000000000001"/>
    <n v="0.5"/>
  </r>
  <r>
    <x v="4"/>
    <n v="1185732"/>
    <x v="696"/>
    <x v="0"/>
    <x v="42"/>
    <x v="44"/>
    <x v="4"/>
    <n v="0.41"/>
    <n v="310"/>
    <n v="127.1"/>
    <n v="57.194999999999993"/>
    <n v="0.44999999999999996"/>
  </r>
  <r>
    <x v="4"/>
    <n v="1185732"/>
    <x v="696"/>
    <x v="0"/>
    <x v="42"/>
    <x v="44"/>
    <x v="5"/>
    <n v="0.34"/>
    <n v="630"/>
    <n v="214.20000000000002"/>
    <n v="92.106000000000009"/>
    <n v="0.43"/>
  </r>
  <r>
    <x v="4"/>
    <n v="1185732"/>
    <x v="225"/>
    <x v="0"/>
    <x v="42"/>
    <x v="44"/>
    <x v="0"/>
    <n v="0.32"/>
    <n v="1250"/>
    <n v="400"/>
    <n v="212"/>
    <n v="0.53"/>
  </r>
  <r>
    <x v="4"/>
    <n v="1185732"/>
    <x v="225"/>
    <x v="0"/>
    <x v="42"/>
    <x v="44"/>
    <x v="1"/>
    <n v="0.34"/>
    <n v="390"/>
    <n v="132.60000000000002"/>
    <n v="62.32200000000001"/>
    <n v="0.47"/>
  </r>
  <r>
    <x v="4"/>
    <n v="1185732"/>
    <x v="225"/>
    <x v="0"/>
    <x v="42"/>
    <x v="44"/>
    <x v="2"/>
    <n v="0.24"/>
    <n v="530"/>
    <n v="127.19999999999999"/>
    <n v="62.327999999999996"/>
    <n v="0.49"/>
  </r>
  <r>
    <x v="4"/>
    <n v="1185732"/>
    <x v="225"/>
    <x v="0"/>
    <x v="42"/>
    <x v="44"/>
    <x v="3"/>
    <n v="0.28999999999999998"/>
    <n v="70"/>
    <n v="20.299999999999997"/>
    <n v="9.3379999999999974"/>
    <n v="0.45999999999999996"/>
  </r>
  <r>
    <x v="4"/>
    <n v="1185732"/>
    <x v="225"/>
    <x v="0"/>
    <x v="42"/>
    <x v="44"/>
    <x v="4"/>
    <n v="0.43"/>
    <n v="220"/>
    <n v="94.6"/>
    <n v="40.677999999999997"/>
    <n v="0.43"/>
  </r>
  <r>
    <x v="4"/>
    <n v="1185732"/>
    <x v="225"/>
    <x v="0"/>
    <x v="42"/>
    <x v="44"/>
    <x v="5"/>
    <n v="0.33"/>
    <n v="490"/>
    <n v="161.70000000000002"/>
    <n v="72.765000000000001"/>
    <n v="0.44999999999999996"/>
  </r>
  <r>
    <x v="4"/>
    <n v="1185732"/>
    <x v="244"/>
    <x v="0"/>
    <x v="42"/>
    <x v="44"/>
    <x v="0"/>
    <n v="0.33"/>
    <n v="1280"/>
    <n v="422.40000000000003"/>
    <n v="215.42400000000004"/>
    <n v="0.51"/>
  </r>
  <r>
    <x v="4"/>
    <n v="1185732"/>
    <x v="244"/>
    <x v="0"/>
    <x v="42"/>
    <x v="44"/>
    <x v="1"/>
    <n v="0.32"/>
    <n v="310"/>
    <n v="99.2"/>
    <n v="46.623999999999995"/>
    <n v="0.47"/>
  </r>
  <r>
    <x v="4"/>
    <n v="1185732"/>
    <x v="244"/>
    <x v="0"/>
    <x v="42"/>
    <x v="44"/>
    <x v="2"/>
    <n v="0.24"/>
    <n v="330"/>
    <n v="79.2"/>
    <n v="38.808"/>
    <n v="0.49"/>
  </r>
  <r>
    <x v="4"/>
    <n v="1185732"/>
    <x v="244"/>
    <x v="0"/>
    <x v="42"/>
    <x v="44"/>
    <x v="3"/>
    <n v="0.27"/>
    <n v="130"/>
    <n v="35.1"/>
    <n v="16.497"/>
    <n v="0.47"/>
  </r>
  <r>
    <x v="4"/>
    <n v="1185732"/>
    <x v="244"/>
    <x v="0"/>
    <x v="42"/>
    <x v="44"/>
    <x v="4"/>
    <n v="0.41"/>
    <n v="150"/>
    <n v="61.499999999999993"/>
    <n v="27.674999999999994"/>
    <n v="0.44999999999999996"/>
  </r>
  <r>
    <x v="4"/>
    <n v="1185732"/>
    <x v="244"/>
    <x v="0"/>
    <x v="42"/>
    <x v="44"/>
    <x v="5"/>
    <n v="0.32"/>
    <n v="520"/>
    <n v="166.4"/>
    <n v="73.216000000000008"/>
    <n v="0.44"/>
  </r>
  <r>
    <x v="4"/>
    <n v="1185732"/>
    <x v="273"/>
    <x v="0"/>
    <x v="42"/>
    <x v="44"/>
    <x v="0"/>
    <n v="0.49"/>
    <n v="1180"/>
    <n v="578.20000000000005"/>
    <n v="300.66400000000004"/>
    <n v="0.52"/>
  </r>
  <r>
    <x v="4"/>
    <n v="1185732"/>
    <x v="273"/>
    <x v="0"/>
    <x v="42"/>
    <x v="44"/>
    <x v="1"/>
    <n v="0.42"/>
    <n v="470"/>
    <n v="197.4"/>
    <n v="90.804000000000002"/>
    <n v="0.45999999999999996"/>
  </r>
  <r>
    <x v="4"/>
    <n v="1185732"/>
    <x v="273"/>
    <x v="0"/>
    <x v="42"/>
    <x v="44"/>
    <x v="2"/>
    <n v="0.36"/>
    <n v="380"/>
    <n v="136.79999999999998"/>
    <n v="65.663999999999987"/>
    <n v="0.48"/>
  </r>
  <r>
    <x v="4"/>
    <n v="1185732"/>
    <x v="273"/>
    <x v="0"/>
    <x v="42"/>
    <x v="44"/>
    <x v="3"/>
    <n v="0.37"/>
    <n v="300"/>
    <n v="111"/>
    <n v="53.28"/>
    <n v="0.48"/>
  </r>
  <r>
    <x v="4"/>
    <n v="1185732"/>
    <x v="273"/>
    <x v="0"/>
    <x v="42"/>
    <x v="44"/>
    <x v="4"/>
    <n v="0.49"/>
    <n v="360"/>
    <n v="176.4"/>
    <n v="74.087999999999994"/>
    <n v="0.42"/>
  </r>
  <r>
    <x v="4"/>
    <n v="1185732"/>
    <x v="273"/>
    <x v="0"/>
    <x v="42"/>
    <x v="44"/>
    <x v="5"/>
    <n v="0.52"/>
    <n v="630"/>
    <n v="327.60000000000002"/>
    <n v="134.316"/>
    <n v="0.41"/>
  </r>
  <r>
    <x v="4"/>
    <n v="1185732"/>
    <x v="306"/>
    <x v="0"/>
    <x v="42"/>
    <x v="44"/>
    <x v="0"/>
    <n v="0.47"/>
    <n v="1250"/>
    <n v="587.5"/>
    <n v="293.75"/>
    <n v="0.5"/>
  </r>
  <r>
    <x v="4"/>
    <n v="1185732"/>
    <x v="306"/>
    <x v="0"/>
    <x v="42"/>
    <x v="44"/>
    <x v="1"/>
    <n v="0.41"/>
    <n v="750"/>
    <n v="307.5"/>
    <n v="144.52500000000001"/>
    <n v="0.47"/>
  </r>
  <r>
    <x v="0"/>
    <n v="1185732"/>
    <x v="306"/>
    <x v="0"/>
    <x v="42"/>
    <x v="44"/>
    <x v="2"/>
    <n v="0.37"/>
    <n v="470"/>
    <n v="173.9"/>
    <n v="86.95"/>
    <n v="0.5"/>
  </r>
  <r>
    <x v="0"/>
    <n v="1185732"/>
    <x v="306"/>
    <x v="0"/>
    <x v="42"/>
    <x v="44"/>
    <x v="3"/>
    <n v="0.37"/>
    <n v="440"/>
    <n v="162.80000000000001"/>
    <n v="81.400000000000006"/>
    <n v="0.5"/>
  </r>
  <r>
    <x v="0"/>
    <n v="1185732"/>
    <x v="306"/>
    <x v="0"/>
    <x v="42"/>
    <x v="44"/>
    <x v="4"/>
    <n v="0.49"/>
    <n v="420"/>
    <n v="205.79999999999998"/>
    <n v="90.551999999999992"/>
    <n v="0.44"/>
  </r>
  <r>
    <x v="0"/>
    <n v="1185732"/>
    <x v="306"/>
    <x v="0"/>
    <x v="42"/>
    <x v="44"/>
    <x v="5"/>
    <n v="0.53"/>
    <n v="840"/>
    <n v="445.20000000000005"/>
    <n v="200.34"/>
    <n v="0.44999999999999996"/>
  </r>
  <r>
    <x v="0"/>
    <n v="1185732"/>
    <x v="334"/>
    <x v="0"/>
    <x v="42"/>
    <x v="44"/>
    <x v="0"/>
    <n v="0.49"/>
    <n v="1310"/>
    <n v="641.9"/>
    <n v="333.78800000000001"/>
    <n v="0.52"/>
  </r>
  <r>
    <x v="2"/>
    <n v="1185732"/>
    <x v="334"/>
    <x v="0"/>
    <x v="42"/>
    <x v="44"/>
    <x v="1"/>
    <n v="0.42"/>
    <n v="720"/>
    <n v="302.39999999999998"/>
    <n v="145.15199999999999"/>
    <n v="0.48"/>
  </r>
  <r>
    <x v="2"/>
    <n v="1185732"/>
    <x v="334"/>
    <x v="0"/>
    <x v="42"/>
    <x v="44"/>
    <x v="2"/>
    <n v="0.37"/>
    <n v="600"/>
    <n v="222"/>
    <n v="108.78"/>
    <n v="0.49"/>
  </r>
  <r>
    <x v="2"/>
    <n v="1185732"/>
    <x v="334"/>
    <x v="0"/>
    <x v="42"/>
    <x v="44"/>
    <x v="3"/>
    <n v="0.36"/>
    <n v="450"/>
    <n v="162"/>
    <n v="76.14"/>
    <n v="0.47"/>
  </r>
  <r>
    <x v="2"/>
    <n v="1185732"/>
    <x v="334"/>
    <x v="0"/>
    <x v="42"/>
    <x v="44"/>
    <x v="4"/>
    <n v="0.46"/>
    <n v="510"/>
    <n v="234.60000000000002"/>
    <n v="105.57"/>
    <n v="0.44999999999999996"/>
  </r>
  <r>
    <x v="2"/>
    <n v="1185732"/>
    <x v="334"/>
    <x v="0"/>
    <x v="42"/>
    <x v="44"/>
    <x v="5"/>
    <n v="0.54"/>
    <n v="1020"/>
    <n v="550.80000000000007"/>
    <n v="231.33600000000001"/>
    <n v="0.42"/>
  </r>
  <r>
    <x v="2"/>
    <n v="1185732"/>
    <x v="366"/>
    <x v="0"/>
    <x v="42"/>
    <x v="44"/>
    <x v="0"/>
    <n v="0.48"/>
    <n v="1350"/>
    <n v="648"/>
    <n v="343.44"/>
    <n v="0.53"/>
  </r>
  <r>
    <x v="2"/>
    <n v="1185732"/>
    <x v="366"/>
    <x v="0"/>
    <x v="42"/>
    <x v="44"/>
    <x v="1"/>
    <n v="0.41"/>
    <n v="830"/>
    <n v="340.29999999999995"/>
    <n v="170.14999999999998"/>
    <n v="0.5"/>
  </r>
  <r>
    <x v="2"/>
    <n v="1185732"/>
    <x v="366"/>
    <x v="0"/>
    <x v="42"/>
    <x v="44"/>
    <x v="2"/>
    <n v="0.39"/>
    <n v="600"/>
    <n v="234"/>
    <n v="117"/>
    <n v="0.5"/>
  </r>
  <r>
    <x v="2"/>
    <n v="1185732"/>
    <x v="366"/>
    <x v="0"/>
    <x v="42"/>
    <x v="44"/>
    <x v="3"/>
    <n v="0.37"/>
    <n v="440"/>
    <n v="162.80000000000001"/>
    <n v="74.888000000000005"/>
    <n v="0.45999999999999996"/>
  </r>
  <r>
    <x v="2"/>
    <n v="1185732"/>
    <x v="366"/>
    <x v="0"/>
    <x v="42"/>
    <x v="44"/>
    <x v="4"/>
    <n v="0.47"/>
    <n v="380"/>
    <n v="178.6"/>
    <n v="80.36999999999999"/>
    <n v="0.44999999999999996"/>
  </r>
  <r>
    <x v="2"/>
    <n v="1185732"/>
    <x v="366"/>
    <x v="0"/>
    <x v="42"/>
    <x v="44"/>
    <x v="5"/>
    <n v="0.53"/>
    <n v="810"/>
    <n v="429.3"/>
    <n v="184.59899999999999"/>
    <n v="0.43"/>
  </r>
  <r>
    <x v="2"/>
    <n v="1185732"/>
    <x v="396"/>
    <x v="0"/>
    <x v="42"/>
    <x v="44"/>
    <x v="0"/>
    <n v="0.49"/>
    <n v="1280"/>
    <n v="627.20000000000005"/>
    <n v="319.87200000000001"/>
    <n v="0.51"/>
  </r>
  <r>
    <x v="2"/>
    <n v="1185732"/>
    <x v="396"/>
    <x v="0"/>
    <x v="42"/>
    <x v="44"/>
    <x v="1"/>
    <n v="0.44"/>
    <n v="630"/>
    <n v="277.2"/>
    <n v="124.73999999999998"/>
    <n v="0.44999999999999996"/>
  </r>
  <r>
    <x v="2"/>
    <n v="1185732"/>
    <x v="396"/>
    <x v="0"/>
    <x v="42"/>
    <x v="44"/>
    <x v="2"/>
    <n v="0.38"/>
    <n v="360"/>
    <n v="136.80000000000001"/>
    <n v="68.400000000000006"/>
    <n v="0.5"/>
  </r>
  <r>
    <x v="2"/>
    <n v="1185732"/>
    <x v="396"/>
    <x v="0"/>
    <x v="42"/>
    <x v="44"/>
    <x v="3"/>
    <n v="0.36"/>
    <n v="250"/>
    <n v="90"/>
    <n v="40.499999999999993"/>
    <n v="0.44999999999999996"/>
  </r>
  <r>
    <x v="2"/>
    <n v="1185732"/>
    <x v="396"/>
    <x v="0"/>
    <x v="42"/>
    <x v="44"/>
    <x v="4"/>
    <n v="0.48"/>
    <n v="300"/>
    <n v="144"/>
    <n v="61.92"/>
    <n v="0.43"/>
  </r>
  <r>
    <x v="2"/>
    <n v="1185732"/>
    <x v="396"/>
    <x v="0"/>
    <x v="42"/>
    <x v="44"/>
    <x v="5"/>
    <n v="0.54"/>
    <n v="500"/>
    <n v="270"/>
    <n v="108"/>
    <n v="0.4"/>
  </r>
  <r>
    <x v="2"/>
    <n v="1185732"/>
    <x v="428"/>
    <x v="0"/>
    <x v="42"/>
    <x v="44"/>
    <x v="0"/>
    <n v="0.52"/>
    <n v="1130"/>
    <n v="587.6"/>
    <n v="317.30400000000003"/>
    <n v="0.54"/>
  </r>
  <r>
    <x v="2"/>
    <n v="1185732"/>
    <x v="428"/>
    <x v="0"/>
    <x v="42"/>
    <x v="44"/>
    <x v="1"/>
    <n v="0.48"/>
    <n v="580"/>
    <n v="278.39999999999998"/>
    <n v="128.06399999999999"/>
    <n v="0.45999999999999996"/>
  </r>
  <r>
    <x v="2"/>
    <n v="1185732"/>
    <x v="428"/>
    <x v="0"/>
    <x v="42"/>
    <x v="44"/>
    <x v="2"/>
    <n v="0.49"/>
    <n v="250"/>
    <n v="122.5"/>
    <n v="56.349999999999994"/>
    <n v="0.45999999999999996"/>
  </r>
  <r>
    <x v="0"/>
    <n v="1185732"/>
    <x v="428"/>
    <x v="0"/>
    <x v="42"/>
    <x v="44"/>
    <x v="3"/>
    <n v="0.49"/>
    <n v="210"/>
    <n v="102.89999999999999"/>
    <n v="51.449999999999996"/>
    <n v="0.5"/>
  </r>
  <r>
    <x v="0"/>
    <n v="1185732"/>
    <x v="428"/>
    <x v="0"/>
    <x v="42"/>
    <x v="44"/>
    <x v="4"/>
    <n v="0.56000000000000005"/>
    <n v="200"/>
    <n v="112.00000000000001"/>
    <n v="44.800000000000011"/>
    <n v="0.4"/>
  </r>
  <r>
    <x v="0"/>
    <n v="1185732"/>
    <x v="428"/>
    <x v="0"/>
    <x v="42"/>
    <x v="44"/>
    <x v="5"/>
    <n v="0.6"/>
    <n v="520"/>
    <n v="312"/>
    <n v="124.80000000000001"/>
    <n v="0.4"/>
  </r>
  <r>
    <x v="0"/>
    <n v="1185732"/>
    <x v="458"/>
    <x v="0"/>
    <x v="42"/>
    <x v="44"/>
    <x v="0"/>
    <n v="0.57999999999999996"/>
    <n v="880"/>
    <n v="510.4"/>
    <n v="280.72000000000003"/>
    <n v="0.55000000000000004"/>
  </r>
  <r>
    <x v="0"/>
    <n v="1185732"/>
    <x v="458"/>
    <x v="0"/>
    <x v="42"/>
    <x v="44"/>
    <x v="1"/>
    <n v="0.45"/>
    <n v="510"/>
    <n v="229.5"/>
    <n v="107.86499999999999"/>
    <n v="0.47"/>
  </r>
  <r>
    <x v="0"/>
    <n v="1185732"/>
    <x v="458"/>
    <x v="0"/>
    <x v="42"/>
    <x v="44"/>
    <x v="2"/>
    <n v="0.49"/>
    <n v="480"/>
    <n v="235.2"/>
    <n v="117.6"/>
    <n v="0.5"/>
  </r>
  <r>
    <x v="0"/>
    <n v="1185732"/>
    <x v="458"/>
    <x v="0"/>
    <x v="42"/>
    <x v="44"/>
    <x v="3"/>
    <n v="0.48"/>
    <n v="410"/>
    <n v="196.79999999999998"/>
    <n v="90.527999999999992"/>
    <n v="0.45999999999999996"/>
  </r>
  <r>
    <x v="0"/>
    <n v="1185732"/>
    <x v="458"/>
    <x v="0"/>
    <x v="42"/>
    <x v="44"/>
    <x v="4"/>
    <n v="0.56000000000000005"/>
    <n v="310"/>
    <n v="173.60000000000002"/>
    <n v="76.384000000000015"/>
    <n v="0.44"/>
  </r>
  <r>
    <x v="0"/>
    <n v="1185732"/>
    <x v="458"/>
    <x v="0"/>
    <x v="42"/>
    <x v="44"/>
    <x v="5"/>
    <n v="0.62"/>
    <n v="630"/>
    <n v="390.6"/>
    <n v="167.958"/>
    <n v="0.43"/>
  </r>
  <r>
    <x v="0"/>
    <n v="1185732"/>
    <x v="487"/>
    <x v="0"/>
    <x v="42"/>
    <x v="44"/>
    <x v="0"/>
    <n v="0.56999999999999995"/>
    <n v="1220"/>
    <n v="695.4"/>
    <n v="347.7"/>
    <n v="0.5"/>
  </r>
  <r>
    <x v="0"/>
    <n v="1185732"/>
    <x v="487"/>
    <x v="0"/>
    <x v="42"/>
    <x v="44"/>
    <x v="1"/>
    <n v="0.46"/>
    <n v="650"/>
    <n v="299"/>
    <n v="149.5"/>
    <n v="0.5"/>
  </r>
  <r>
    <x v="0"/>
    <n v="1185732"/>
    <x v="487"/>
    <x v="0"/>
    <x v="42"/>
    <x v="44"/>
    <x v="2"/>
    <n v="0.45"/>
    <n v="650"/>
    <n v="292.5"/>
    <n v="137.47499999999999"/>
    <n v="0.47"/>
  </r>
  <r>
    <x v="0"/>
    <n v="1185732"/>
    <x v="487"/>
    <x v="0"/>
    <x v="42"/>
    <x v="44"/>
    <x v="3"/>
    <n v="0.49"/>
    <n v="440"/>
    <n v="215.6"/>
    <n v="101.33199999999999"/>
    <n v="0.47"/>
  </r>
  <r>
    <x v="0"/>
    <n v="1185732"/>
    <x v="487"/>
    <x v="0"/>
    <x v="42"/>
    <x v="44"/>
    <x v="4"/>
    <n v="0.54"/>
    <n v="510"/>
    <n v="275.40000000000003"/>
    <n v="112.914"/>
    <n v="0.41"/>
  </r>
  <r>
    <x v="0"/>
    <n v="1185732"/>
    <x v="487"/>
    <x v="0"/>
    <x v="42"/>
    <x v="44"/>
    <x v="5"/>
    <n v="0.61"/>
    <n v="720"/>
    <n v="439.2"/>
    <n v="184.464"/>
    <n v="0.42"/>
  </r>
  <r>
    <x v="0"/>
    <n v="1185732"/>
    <x v="181"/>
    <x v="0"/>
    <x v="42"/>
    <x v="44"/>
    <x v="0"/>
    <n v="0.36"/>
    <n v="1370"/>
    <n v="493.2"/>
    <n v="221.93999999999997"/>
    <n v="0.44999999999999996"/>
  </r>
  <r>
    <x v="0"/>
    <n v="1185732"/>
    <x v="181"/>
    <x v="0"/>
    <x v="42"/>
    <x v="44"/>
    <x v="1"/>
    <n v="0.38"/>
    <n v="810"/>
    <n v="307.8"/>
    <n v="153.9"/>
    <n v="0.5"/>
  </r>
  <r>
    <x v="0"/>
    <n v="1185732"/>
    <x v="181"/>
    <x v="0"/>
    <x v="42"/>
    <x v="44"/>
    <x v="2"/>
    <n v="0.28999999999999998"/>
    <n v="910"/>
    <n v="263.89999999999998"/>
    <n v="139.86699999999999"/>
    <n v="0.53"/>
  </r>
  <r>
    <x v="0"/>
    <n v="1185732"/>
    <x v="181"/>
    <x v="0"/>
    <x v="42"/>
    <x v="44"/>
    <x v="3"/>
    <n v="0.32"/>
    <n v="470"/>
    <n v="150.4"/>
    <n v="82.720000000000013"/>
    <n v="0.55000000000000004"/>
  </r>
  <r>
    <x v="0"/>
    <n v="1185732"/>
    <x v="181"/>
    <x v="0"/>
    <x v="42"/>
    <x v="44"/>
    <x v="4"/>
    <n v="0.49"/>
    <n v="590"/>
    <n v="289.10000000000002"/>
    <n v="121.42200000000001"/>
    <n v="0.42"/>
  </r>
  <r>
    <x v="0"/>
    <n v="1185732"/>
    <x v="181"/>
    <x v="0"/>
    <x v="42"/>
    <x v="44"/>
    <x v="5"/>
    <n v="0.36"/>
    <n v="810"/>
    <n v="291.59999999999997"/>
    <n v="148.71599999999998"/>
    <n v="0.51"/>
  </r>
  <r>
    <x v="0"/>
    <n v="1185732"/>
    <x v="210"/>
    <x v="0"/>
    <x v="42"/>
    <x v="44"/>
    <x v="0"/>
    <n v="0.39"/>
    <n v="1440"/>
    <n v="561.6"/>
    <n v="280.8"/>
    <n v="0.5"/>
  </r>
  <r>
    <x v="0"/>
    <n v="1185732"/>
    <x v="210"/>
    <x v="0"/>
    <x v="42"/>
    <x v="44"/>
    <x v="1"/>
    <n v="0.37"/>
    <n v="610"/>
    <n v="225.7"/>
    <n v="103.82199999999999"/>
    <n v="0.45999999999999996"/>
  </r>
  <r>
    <x v="0"/>
    <n v="1185732"/>
    <x v="210"/>
    <x v="0"/>
    <x v="42"/>
    <x v="44"/>
    <x v="2"/>
    <n v="0.27"/>
    <n v="690"/>
    <n v="186.3"/>
    <n v="95.013000000000005"/>
    <n v="0.51"/>
  </r>
  <r>
    <x v="0"/>
    <n v="1185732"/>
    <x v="210"/>
    <x v="0"/>
    <x v="43"/>
    <x v="45"/>
    <x v="3"/>
    <n v="0.33"/>
    <n v="450"/>
    <n v="148.5"/>
    <n v="81.675000000000011"/>
    <n v="0.55000000000000004"/>
  </r>
  <r>
    <x v="0"/>
    <n v="1185732"/>
    <x v="210"/>
    <x v="0"/>
    <x v="43"/>
    <x v="45"/>
    <x v="4"/>
    <n v="0.45"/>
    <n v="650"/>
    <n v="292.5"/>
    <n v="119.925"/>
    <n v="0.41"/>
  </r>
  <r>
    <x v="0"/>
    <n v="1185732"/>
    <x v="210"/>
    <x v="0"/>
    <x v="43"/>
    <x v="45"/>
    <x v="5"/>
    <n v="0.39"/>
    <n v="980"/>
    <n v="382.2"/>
    <n v="202.566"/>
    <n v="0.53"/>
  </r>
  <r>
    <x v="0"/>
    <n v="1185732"/>
    <x v="218"/>
    <x v="0"/>
    <x v="43"/>
    <x v="45"/>
    <x v="0"/>
    <n v="0.36"/>
    <n v="1580"/>
    <n v="568.79999999999995"/>
    <n v="261.64799999999997"/>
    <n v="0.45999999999999996"/>
  </r>
  <r>
    <x v="0"/>
    <n v="1185732"/>
    <x v="218"/>
    <x v="0"/>
    <x v="43"/>
    <x v="45"/>
    <x v="1"/>
    <n v="0.39"/>
    <n v="680"/>
    <n v="265.2"/>
    <n v="119.33999999999999"/>
    <n v="0.44999999999999996"/>
  </r>
  <r>
    <x v="0"/>
    <n v="1185732"/>
    <x v="218"/>
    <x v="0"/>
    <x v="43"/>
    <x v="45"/>
    <x v="2"/>
    <n v="0.28999999999999998"/>
    <n v="690"/>
    <n v="200.1"/>
    <n v="108.054"/>
    <n v="0.54"/>
  </r>
  <r>
    <x v="0"/>
    <n v="1185732"/>
    <x v="218"/>
    <x v="0"/>
    <x v="43"/>
    <x v="45"/>
    <x v="3"/>
    <n v="0.32"/>
    <n v="310"/>
    <n v="99.2"/>
    <n v="52.576000000000008"/>
    <n v="0.53"/>
  </r>
  <r>
    <x v="0"/>
    <n v="1185732"/>
    <x v="218"/>
    <x v="0"/>
    <x v="43"/>
    <x v="45"/>
    <x v="4"/>
    <n v="0.46"/>
    <n v="490"/>
    <n v="225.4"/>
    <n v="92.414000000000001"/>
    <n v="0.41"/>
  </r>
  <r>
    <x v="0"/>
    <n v="1185732"/>
    <x v="218"/>
    <x v="0"/>
    <x v="43"/>
    <x v="45"/>
    <x v="5"/>
    <n v="0.39"/>
    <n v="720"/>
    <n v="280.8"/>
    <n v="140.4"/>
    <n v="0.5"/>
  </r>
  <r>
    <x v="0"/>
    <n v="1185732"/>
    <x v="237"/>
    <x v="0"/>
    <x v="43"/>
    <x v="45"/>
    <x v="0"/>
    <n v="0.36"/>
    <n v="1310"/>
    <n v="471.59999999999997"/>
    <n v="235.79999999999998"/>
    <n v="0.5"/>
  </r>
  <r>
    <x v="0"/>
    <n v="1185732"/>
    <x v="237"/>
    <x v="0"/>
    <x v="43"/>
    <x v="45"/>
    <x v="1"/>
    <n v="0.38"/>
    <n v="610"/>
    <n v="231.8"/>
    <n v="108.946"/>
    <n v="0.47"/>
  </r>
  <r>
    <x v="0"/>
    <n v="1185732"/>
    <x v="237"/>
    <x v="0"/>
    <x v="43"/>
    <x v="45"/>
    <x v="2"/>
    <n v="0.27"/>
    <n v="590"/>
    <n v="159.30000000000001"/>
    <n v="87.615000000000009"/>
    <n v="0.55000000000000004"/>
  </r>
  <r>
    <x v="0"/>
    <n v="1185732"/>
    <x v="237"/>
    <x v="0"/>
    <x v="43"/>
    <x v="45"/>
    <x v="3"/>
    <n v="0.32"/>
    <n v="440"/>
    <n v="140.80000000000001"/>
    <n v="71.808000000000007"/>
    <n v="0.51"/>
  </r>
  <r>
    <x v="0"/>
    <n v="1185732"/>
    <x v="237"/>
    <x v="0"/>
    <x v="43"/>
    <x v="45"/>
    <x v="4"/>
    <n v="0.47"/>
    <n v="450"/>
    <n v="211.5"/>
    <n v="95.174999999999997"/>
    <n v="0.44999999999999996"/>
  </r>
  <r>
    <x v="0"/>
    <n v="1185732"/>
    <x v="237"/>
    <x v="0"/>
    <x v="43"/>
    <x v="45"/>
    <x v="5"/>
    <n v="0.38"/>
    <n v="780"/>
    <n v="296.39999999999998"/>
    <n v="160.05600000000001"/>
    <n v="0.54"/>
  </r>
  <r>
    <x v="0"/>
    <n v="1185732"/>
    <x v="266"/>
    <x v="0"/>
    <x v="43"/>
    <x v="45"/>
    <x v="0"/>
    <n v="0.51"/>
    <n v="1600"/>
    <n v="816"/>
    <n v="391.68"/>
    <n v="0.48"/>
  </r>
  <r>
    <x v="0"/>
    <n v="1185732"/>
    <x v="266"/>
    <x v="0"/>
    <x v="43"/>
    <x v="45"/>
    <x v="1"/>
    <n v="0.47"/>
    <n v="690"/>
    <n v="324.29999999999995"/>
    <n v="145.93499999999997"/>
    <n v="0.44999999999999996"/>
  </r>
  <r>
    <x v="0"/>
    <n v="1185732"/>
    <x v="266"/>
    <x v="0"/>
    <x v="43"/>
    <x v="45"/>
    <x v="2"/>
    <n v="0.41"/>
    <n v="810"/>
    <n v="332.09999999999997"/>
    <n v="172.69199999999998"/>
    <n v="0.52"/>
  </r>
  <r>
    <x v="0"/>
    <n v="1185732"/>
    <x v="266"/>
    <x v="0"/>
    <x v="43"/>
    <x v="45"/>
    <x v="3"/>
    <n v="0.41"/>
    <n v="650"/>
    <n v="266.5"/>
    <n v="138.58000000000001"/>
    <n v="0.52"/>
  </r>
  <r>
    <x v="0"/>
    <n v="1185732"/>
    <x v="266"/>
    <x v="0"/>
    <x v="43"/>
    <x v="45"/>
    <x v="4"/>
    <n v="0.5"/>
    <n v="740"/>
    <n v="370"/>
    <n v="155.4"/>
    <n v="0.42"/>
  </r>
  <r>
    <x v="0"/>
    <n v="1185732"/>
    <x v="266"/>
    <x v="0"/>
    <x v="43"/>
    <x v="45"/>
    <x v="5"/>
    <n v="0.54"/>
    <n v="1040"/>
    <n v="561.6"/>
    <n v="308.88000000000005"/>
    <n v="0.55000000000000004"/>
  </r>
  <r>
    <x v="0"/>
    <n v="1185732"/>
    <x v="299"/>
    <x v="0"/>
    <x v="43"/>
    <x v="45"/>
    <x v="0"/>
    <n v="0.51"/>
    <n v="1890"/>
    <n v="963.9"/>
    <n v="443.39399999999995"/>
    <n v="0.45999999999999996"/>
  </r>
  <r>
    <x v="0"/>
    <n v="1185732"/>
    <x v="299"/>
    <x v="0"/>
    <x v="43"/>
    <x v="45"/>
    <x v="1"/>
    <n v="0.48"/>
    <n v="1200"/>
    <n v="576"/>
    <n v="259.2"/>
    <n v="0.44999999999999996"/>
  </r>
  <r>
    <x v="0"/>
    <n v="1185732"/>
    <x v="299"/>
    <x v="0"/>
    <x v="43"/>
    <x v="45"/>
    <x v="2"/>
    <n v="0.43"/>
    <n v="850"/>
    <n v="365.5"/>
    <n v="193.715"/>
    <n v="0.53"/>
  </r>
  <r>
    <x v="0"/>
    <n v="1185732"/>
    <x v="299"/>
    <x v="0"/>
    <x v="43"/>
    <x v="45"/>
    <x v="3"/>
    <n v="0.41"/>
    <n v="750"/>
    <n v="307.5"/>
    <n v="169.125"/>
    <n v="0.55000000000000004"/>
  </r>
  <r>
    <x v="0"/>
    <n v="1185732"/>
    <x v="299"/>
    <x v="0"/>
    <x v="43"/>
    <x v="45"/>
    <x v="4"/>
    <n v="0.5"/>
    <n v="750"/>
    <n v="375"/>
    <n v="150"/>
    <n v="0.4"/>
  </r>
  <r>
    <x v="0"/>
    <n v="1185732"/>
    <x v="299"/>
    <x v="0"/>
    <x v="43"/>
    <x v="45"/>
    <x v="5"/>
    <n v="0.56000000000000005"/>
    <n v="1350"/>
    <n v="756.00000000000011"/>
    <n v="400.68000000000006"/>
    <n v="0.53"/>
  </r>
  <r>
    <x v="0"/>
    <n v="1185732"/>
    <x v="327"/>
    <x v="0"/>
    <x v="43"/>
    <x v="45"/>
    <x v="0"/>
    <n v="0.53"/>
    <n v="1820"/>
    <n v="964.6"/>
    <n v="482.3"/>
    <n v="0.5"/>
  </r>
  <r>
    <x v="0"/>
    <n v="1185732"/>
    <x v="327"/>
    <x v="0"/>
    <x v="43"/>
    <x v="45"/>
    <x v="1"/>
    <n v="0.47"/>
    <n v="1190"/>
    <n v="559.29999999999995"/>
    <n v="251.68499999999995"/>
    <n v="0.44999999999999996"/>
  </r>
  <r>
    <x v="0"/>
    <n v="1185732"/>
    <x v="327"/>
    <x v="0"/>
    <x v="43"/>
    <x v="45"/>
    <x v="2"/>
    <n v="0.41"/>
    <n v="1020"/>
    <n v="418.2"/>
    <n v="225.828"/>
    <n v="0.54"/>
  </r>
  <r>
    <x v="0"/>
    <n v="1185732"/>
    <x v="327"/>
    <x v="0"/>
    <x v="43"/>
    <x v="45"/>
    <x v="3"/>
    <n v="0.43"/>
    <n v="900"/>
    <n v="387"/>
    <n v="205.11"/>
    <n v="0.53"/>
  </r>
  <r>
    <x v="0"/>
    <n v="1185732"/>
    <x v="327"/>
    <x v="0"/>
    <x v="43"/>
    <x v="45"/>
    <x v="4"/>
    <n v="0.51"/>
    <n v="940"/>
    <n v="479.40000000000003"/>
    <n v="196.554"/>
    <n v="0.41"/>
  </r>
  <r>
    <x v="0"/>
    <n v="1185732"/>
    <x v="327"/>
    <x v="0"/>
    <x v="43"/>
    <x v="45"/>
    <x v="5"/>
    <n v="0.55000000000000004"/>
    <n v="1450"/>
    <n v="797.50000000000011"/>
    <n v="398.75000000000006"/>
    <n v="0.5"/>
  </r>
  <r>
    <x v="0"/>
    <n v="1185732"/>
    <x v="359"/>
    <x v="0"/>
    <x v="43"/>
    <x v="45"/>
    <x v="0"/>
    <n v="0.5"/>
    <n v="1630"/>
    <n v="815"/>
    <n v="399.34999999999997"/>
    <n v="0.49"/>
  </r>
  <r>
    <x v="0"/>
    <n v="1185732"/>
    <x v="359"/>
    <x v="0"/>
    <x v="43"/>
    <x v="45"/>
    <x v="1"/>
    <n v="0.47"/>
    <n v="1280"/>
    <n v="601.59999999999991"/>
    <n v="276.73599999999993"/>
    <n v="0.45999999999999996"/>
  </r>
  <r>
    <x v="0"/>
    <n v="1185732"/>
    <x v="359"/>
    <x v="0"/>
    <x v="43"/>
    <x v="45"/>
    <x v="2"/>
    <n v="0.42"/>
    <n v="1050"/>
    <n v="441"/>
    <n v="220.5"/>
    <n v="0.5"/>
  </r>
  <r>
    <x v="0"/>
    <n v="1185732"/>
    <x v="359"/>
    <x v="0"/>
    <x v="43"/>
    <x v="45"/>
    <x v="3"/>
    <n v="0.41"/>
    <n v="630"/>
    <n v="258.3"/>
    <n v="129.15"/>
    <n v="0.5"/>
  </r>
  <r>
    <x v="0"/>
    <n v="1185732"/>
    <x v="359"/>
    <x v="0"/>
    <x v="43"/>
    <x v="45"/>
    <x v="4"/>
    <n v="0.5"/>
    <n v="630"/>
    <n v="315"/>
    <n v="141.75"/>
    <n v="0.44999999999999996"/>
  </r>
  <r>
    <x v="0"/>
    <n v="1185732"/>
    <x v="359"/>
    <x v="0"/>
    <x v="43"/>
    <x v="45"/>
    <x v="5"/>
    <n v="0.59"/>
    <n v="1200"/>
    <n v="708"/>
    <n v="368.16"/>
    <n v="0.52"/>
  </r>
  <r>
    <x v="0"/>
    <n v="1185732"/>
    <x v="389"/>
    <x v="0"/>
    <x v="43"/>
    <x v="45"/>
    <x v="0"/>
    <n v="0.5"/>
    <n v="1420"/>
    <n v="710"/>
    <n v="347.9"/>
    <n v="0.49"/>
  </r>
  <r>
    <x v="0"/>
    <n v="1185732"/>
    <x v="389"/>
    <x v="0"/>
    <x v="43"/>
    <x v="45"/>
    <x v="1"/>
    <n v="0.47"/>
    <n v="850"/>
    <n v="399.5"/>
    <n v="179.77499999999998"/>
    <n v="0.44999999999999996"/>
  </r>
  <r>
    <x v="0"/>
    <n v="1185732"/>
    <x v="389"/>
    <x v="0"/>
    <x v="43"/>
    <x v="45"/>
    <x v="2"/>
    <n v="0.43"/>
    <n v="610"/>
    <n v="262.3"/>
    <n v="133.773"/>
    <n v="0.51"/>
  </r>
  <r>
    <x v="0"/>
    <n v="1185732"/>
    <x v="389"/>
    <x v="0"/>
    <x v="43"/>
    <x v="45"/>
    <x v="3"/>
    <n v="0.41"/>
    <n v="600"/>
    <n v="245.99999999999997"/>
    <n v="125.46"/>
    <n v="0.51"/>
  </r>
  <r>
    <x v="0"/>
    <n v="1185732"/>
    <x v="389"/>
    <x v="0"/>
    <x v="43"/>
    <x v="45"/>
    <x v="4"/>
    <n v="0.5"/>
    <n v="600"/>
    <n v="300"/>
    <n v="132"/>
    <n v="0.44"/>
  </r>
  <r>
    <x v="0"/>
    <n v="1185732"/>
    <x v="389"/>
    <x v="0"/>
    <x v="43"/>
    <x v="45"/>
    <x v="5"/>
    <n v="0.57999999999999996"/>
    <n v="840"/>
    <n v="487.2"/>
    <n v="263.08800000000002"/>
    <n v="0.54"/>
  </r>
  <r>
    <x v="0"/>
    <n v="1185732"/>
    <x v="421"/>
    <x v="0"/>
    <x v="43"/>
    <x v="45"/>
    <x v="0"/>
    <n v="0.56000000000000005"/>
    <n v="1280"/>
    <n v="716.80000000000007"/>
    <n v="322.56"/>
    <n v="0.44999999999999996"/>
  </r>
  <r>
    <x v="0"/>
    <n v="1185732"/>
    <x v="421"/>
    <x v="0"/>
    <x v="43"/>
    <x v="45"/>
    <x v="1"/>
    <n v="0.51"/>
    <n v="900"/>
    <n v="459"/>
    <n v="211.14"/>
    <n v="0.45999999999999996"/>
  </r>
  <r>
    <x v="0"/>
    <n v="1185732"/>
    <x v="421"/>
    <x v="0"/>
    <x v="43"/>
    <x v="45"/>
    <x v="2"/>
    <n v="0.5"/>
    <n v="520"/>
    <n v="260"/>
    <n v="143"/>
    <n v="0.55000000000000004"/>
  </r>
  <r>
    <x v="0"/>
    <n v="1185732"/>
    <x v="421"/>
    <x v="0"/>
    <x v="43"/>
    <x v="45"/>
    <x v="3"/>
    <n v="0.52"/>
    <n v="440"/>
    <n v="228.8"/>
    <n v="114.4"/>
    <n v="0.5"/>
  </r>
  <r>
    <x v="0"/>
    <n v="1185732"/>
    <x v="421"/>
    <x v="0"/>
    <x v="43"/>
    <x v="45"/>
    <x v="4"/>
    <n v="0.62"/>
    <n v="490"/>
    <n v="303.8"/>
    <n v="121.52000000000001"/>
    <n v="0.4"/>
  </r>
  <r>
    <x v="5"/>
    <n v="1185732"/>
    <x v="421"/>
    <x v="0"/>
    <x v="43"/>
    <x v="45"/>
    <x v="5"/>
    <n v="0.63"/>
    <n v="780"/>
    <n v="491.4"/>
    <n v="270.27"/>
    <n v="0.55000000000000004"/>
  </r>
  <r>
    <x v="5"/>
    <n v="1185732"/>
    <x v="451"/>
    <x v="0"/>
    <x v="43"/>
    <x v="45"/>
    <x v="0"/>
    <n v="0.6"/>
    <n v="1350"/>
    <n v="810"/>
    <n v="380.7"/>
    <n v="0.47"/>
  </r>
  <r>
    <x v="5"/>
    <n v="1185732"/>
    <x v="451"/>
    <x v="0"/>
    <x v="43"/>
    <x v="45"/>
    <x v="1"/>
    <n v="0.53"/>
    <n v="850"/>
    <n v="450.5"/>
    <n v="207.23"/>
    <n v="0.45999999999999996"/>
  </r>
  <r>
    <x v="5"/>
    <n v="1185732"/>
    <x v="451"/>
    <x v="0"/>
    <x v="43"/>
    <x v="45"/>
    <x v="2"/>
    <n v="0.52"/>
    <n v="860"/>
    <n v="447.2"/>
    <n v="228.072"/>
    <n v="0.51"/>
  </r>
  <r>
    <x v="5"/>
    <n v="1185732"/>
    <x v="451"/>
    <x v="0"/>
    <x v="43"/>
    <x v="45"/>
    <x v="3"/>
    <n v="0.51"/>
    <n v="840"/>
    <n v="428.40000000000003"/>
    <n v="227.05200000000002"/>
    <n v="0.53"/>
  </r>
  <r>
    <x v="5"/>
    <n v="1185732"/>
    <x v="451"/>
    <x v="0"/>
    <x v="43"/>
    <x v="45"/>
    <x v="4"/>
    <n v="0.6"/>
    <n v="720"/>
    <n v="432"/>
    <n v="172.8"/>
    <n v="0.4"/>
  </r>
  <r>
    <x v="5"/>
    <n v="1185732"/>
    <x v="451"/>
    <x v="0"/>
    <x v="43"/>
    <x v="45"/>
    <x v="5"/>
    <n v="0.64"/>
    <n v="980"/>
    <n v="627.20000000000005"/>
    <n v="344.96000000000004"/>
    <n v="0.55000000000000004"/>
  </r>
  <r>
    <x v="5"/>
    <n v="1185732"/>
    <x v="480"/>
    <x v="0"/>
    <x v="43"/>
    <x v="45"/>
    <x v="0"/>
    <n v="0.62"/>
    <n v="1680"/>
    <n v="1041.5999999999999"/>
    <n v="489.55199999999991"/>
    <n v="0.47"/>
  </r>
  <r>
    <x v="5"/>
    <n v="1185732"/>
    <x v="480"/>
    <x v="0"/>
    <x v="43"/>
    <x v="45"/>
    <x v="1"/>
    <n v="0.5"/>
    <n v="1000"/>
    <n v="500"/>
    <n v="240"/>
    <n v="0.48"/>
  </r>
  <r>
    <x v="5"/>
    <n v="1185732"/>
    <x v="480"/>
    <x v="0"/>
    <x v="43"/>
    <x v="45"/>
    <x v="2"/>
    <n v="0.5"/>
    <n v="1090"/>
    <n v="545"/>
    <n v="294.3"/>
    <n v="0.54"/>
  </r>
  <r>
    <x v="5"/>
    <n v="1185732"/>
    <x v="480"/>
    <x v="0"/>
    <x v="43"/>
    <x v="45"/>
    <x v="3"/>
    <n v="0.53"/>
    <n v="980"/>
    <n v="519.4"/>
    <n v="280.476"/>
    <n v="0.54"/>
  </r>
  <r>
    <x v="5"/>
    <n v="1185732"/>
    <x v="480"/>
    <x v="0"/>
    <x v="43"/>
    <x v="45"/>
    <x v="4"/>
    <n v="0.61"/>
    <n v="910"/>
    <n v="555.1"/>
    <n v="222.04000000000002"/>
    <n v="0.4"/>
  </r>
  <r>
    <x v="5"/>
    <n v="1185732"/>
    <x v="480"/>
    <x v="0"/>
    <x v="43"/>
    <x v="45"/>
    <x v="5"/>
    <n v="0.65"/>
    <n v="1230"/>
    <n v="799.5"/>
    <n v="399.75"/>
    <n v="0.5"/>
  </r>
  <r>
    <x v="5"/>
    <n v="1185732"/>
    <x v="174"/>
    <x v="0"/>
    <x v="43"/>
    <x v="45"/>
    <x v="0"/>
    <n v="0.32"/>
    <n v="1380"/>
    <n v="441.6"/>
    <n v="220.8"/>
    <n v="0.5"/>
  </r>
  <r>
    <x v="5"/>
    <n v="1185732"/>
    <x v="174"/>
    <x v="0"/>
    <x v="43"/>
    <x v="45"/>
    <x v="1"/>
    <n v="0.33"/>
    <n v="770"/>
    <n v="254.10000000000002"/>
    <n v="119.42700000000001"/>
    <n v="0.47"/>
  </r>
  <r>
    <x v="5"/>
    <n v="1185732"/>
    <x v="174"/>
    <x v="0"/>
    <x v="43"/>
    <x v="45"/>
    <x v="2"/>
    <n v="0.24"/>
    <n v="720"/>
    <n v="172.79999999999998"/>
    <n v="88.127999999999986"/>
    <n v="0.51"/>
  </r>
  <r>
    <x v="5"/>
    <n v="1185732"/>
    <x v="174"/>
    <x v="0"/>
    <x v="43"/>
    <x v="45"/>
    <x v="3"/>
    <n v="0.27"/>
    <n v="380"/>
    <n v="102.60000000000001"/>
    <n v="51.300000000000004"/>
    <n v="0.5"/>
  </r>
  <r>
    <x v="5"/>
    <n v="1185732"/>
    <x v="174"/>
    <x v="0"/>
    <x v="43"/>
    <x v="45"/>
    <x v="4"/>
    <n v="0.41"/>
    <n v="470"/>
    <n v="192.7"/>
    <n v="77.08"/>
    <n v="0.4"/>
  </r>
  <r>
    <x v="5"/>
    <n v="1185732"/>
    <x v="174"/>
    <x v="0"/>
    <x v="43"/>
    <x v="45"/>
    <x v="5"/>
    <n v="0.33"/>
    <n v="690"/>
    <n v="227.70000000000002"/>
    <n v="125.23500000000001"/>
    <n v="0.55000000000000004"/>
  </r>
  <r>
    <x v="5"/>
    <n v="1185732"/>
    <x v="203"/>
    <x v="0"/>
    <x v="43"/>
    <x v="45"/>
    <x v="0"/>
    <n v="0.34"/>
    <n v="1470"/>
    <n v="499.8"/>
    <n v="239.904"/>
    <n v="0.48"/>
  </r>
  <r>
    <x v="5"/>
    <n v="1185732"/>
    <x v="203"/>
    <x v="0"/>
    <x v="43"/>
    <x v="45"/>
    <x v="1"/>
    <n v="0.32"/>
    <n v="530"/>
    <n v="169.6"/>
    <n v="84.8"/>
    <n v="0.5"/>
  </r>
  <r>
    <x v="5"/>
    <n v="1185732"/>
    <x v="203"/>
    <x v="0"/>
    <x v="43"/>
    <x v="45"/>
    <x v="2"/>
    <n v="0.24"/>
    <n v="630"/>
    <n v="151.19999999999999"/>
    <n v="77.111999999999995"/>
    <n v="0.51"/>
  </r>
  <r>
    <x v="5"/>
    <n v="1185732"/>
    <x v="203"/>
    <x v="0"/>
    <x v="44"/>
    <x v="46"/>
    <x v="3"/>
    <n v="0.28999999999999998"/>
    <n v="300"/>
    <n v="87"/>
    <n v="46.11"/>
    <n v="0.53"/>
  </r>
  <r>
    <x v="5"/>
    <n v="1185732"/>
    <x v="203"/>
    <x v="0"/>
    <x v="44"/>
    <x v="46"/>
    <x v="4"/>
    <n v="0.41"/>
    <n v="470"/>
    <n v="192.7"/>
    <n v="77.08"/>
    <n v="0.4"/>
  </r>
  <r>
    <x v="5"/>
    <n v="1185732"/>
    <x v="203"/>
    <x v="0"/>
    <x v="44"/>
    <x v="46"/>
    <x v="5"/>
    <n v="0.32"/>
    <n v="740"/>
    <n v="236.8"/>
    <n v="125.50400000000002"/>
    <n v="0.53"/>
  </r>
  <r>
    <x v="5"/>
    <n v="1185732"/>
    <x v="708"/>
    <x v="0"/>
    <x v="44"/>
    <x v="46"/>
    <x v="0"/>
    <n v="0.32"/>
    <n v="1440"/>
    <n v="460.8"/>
    <n v="211.96799999999999"/>
    <n v="0.45999999999999996"/>
  </r>
  <r>
    <x v="5"/>
    <n v="1185732"/>
    <x v="708"/>
    <x v="0"/>
    <x v="44"/>
    <x v="46"/>
    <x v="1"/>
    <n v="0.32"/>
    <n v="580"/>
    <n v="185.6"/>
    <n v="90.944000000000003"/>
    <n v="0.49"/>
  </r>
  <r>
    <x v="5"/>
    <n v="1185732"/>
    <x v="708"/>
    <x v="0"/>
    <x v="44"/>
    <x v="46"/>
    <x v="2"/>
    <n v="0.24"/>
    <n v="590"/>
    <n v="141.6"/>
    <n v="75.048000000000002"/>
    <n v="0.53"/>
  </r>
  <r>
    <x v="5"/>
    <n v="1185732"/>
    <x v="708"/>
    <x v="0"/>
    <x v="44"/>
    <x v="46"/>
    <x v="3"/>
    <n v="0.27"/>
    <n v="220"/>
    <n v="59.400000000000006"/>
    <n v="30.888000000000005"/>
    <n v="0.52"/>
  </r>
  <r>
    <x v="5"/>
    <n v="1185732"/>
    <x v="708"/>
    <x v="0"/>
    <x v="44"/>
    <x v="46"/>
    <x v="4"/>
    <n v="0.43"/>
    <n v="340"/>
    <n v="146.19999999999999"/>
    <n v="65.789999999999992"/>
    <n v="0.44999999999999996"/>
  </r>
  <r>
    <x v="5"/>
    <n v="1185732"/>
    <x v="708"/>
    <x v="0"/>
    <x v="44"/>
    <x v="46"/>
    <x v="5"/>
    <n v="0.32"/>
    <n v="610"/>
    <n v="195.20000000000002"/>
    <n v="97.600000000000009"/>
    <n v="0.5"/>
  </r>
  <r>
    <x v="5"/>
    <n v="1185732"/>
    <x v="230"/>
    <x v="0"/>
    <x v="44"/>
    <x v="46"/>
    <x v="0"/>
    <n v="0.34"/>
    <n v="1330"/>
    <n v="452.20000000000005"/>
    <n v="226.10000000000002"/>
    <n v="0.5"/>
  </r>
  <r>
    <x v="5"/>
    <n v="1185732"/>
    <x v="230"/>
    <x v="0"/>
    <x v="44"/>
    <x v="46"/>
    <x v="1"/>
    <n v="0.33"/>
    <n v="510"/>
    <n v="168.3"/>
    <n v="77.417999999999992"/>
    <n v="0.45999999999999996"/>
  </r>
  <r>
    <x v="5"/>
    <n v="1185732"/>
    <x v="230"/>
    <x v="0"/>
    <x v="44"/>
    <x v="46"/>
    <x v="2"/>
    <n v="0.24"/>
    <n v="510"/>
    <n v="122.39999999999999"/>
    <n v="61.199999999999996"/>
    <n v="0.5"/>
  </r>
  <r>
    <x v="5"/>
    <n v="1185732"/>
    <x v="230"/>
    <x v="0"/>
    <x v="44"/>
    <x v="46"/>
    <x v="3"/>
    <n v="0.27"/>
    <n v="270"/>
    <n v="72.900000000000006"/>
    <n v="37.179000000000002"/>
    <n v="0.51"/>
  </r>
  <r>
    <x v="5"/>
    <n v="1185732"/>
    <x v="230"/>
    <x v="0"/>
    <x v="44"/>
    <x v="46"/>
    <x v="4"/>
    <n v="0.44"/>
    <n v="270"/>
    <n v="118.8"/>
    <n v="52.271999999999998"/>
    <n v="0.44"/>
  </r>
  <r>
    <x v="5"/>
    <n v="1185732"/>
    <x v="230"/>
    <x v="0"/>
    <x v="44"/>
    <x v="46"/>
    <x v="5"/>
    <n v="0.33"/>
    <n v="680"/>
    <n v="224.4"/>
    <n v="121.17600000000002"/>
    <n v="0.54"/>
  </r>
  <r>
    <x v="5"/>
    <n v="1185732"/>
    <x v="259"/>
    <x v="0"/>
    <x v="44"/>
    <x v="46"/>
    <x v="0"/>
    <n v="0.48"/>
    <n v="1300"/>
    <n v="624"/>
    <n v="293.27999999999997"/>
    <n v="0.47"/>
  </r>
  <r>
    <x v="5"/>
    <n v="1185732"/>
    <x v="259"/>
    <x v="0"/>
    <x v="44"/>
    <x v="46"/>
    <x v="1"/>
    <n v="0.41"/>
    <n v="680"/>
    <n v="278.8"/>
    <n v="139.4"/>
    <n v="0.5"/>
  </r>
  <r>
    <x v="5"/>
    <n v="1185732"/>
    <x v="259"/>
    <x v="0"/>
    <x v="44"/>
    <x v="46"/>
    <x v="2"/>
    <n v="0.38"/>
    <n v="750"/>
    <n v="285"/>
    <n v="142.5"/>
    <n v="0.5"/>
  </r>
  <r>
    <x v="5"/>
    <n v="1185732"/>
    <x v="259"/>
    <x v="0"/>
    <x v="44"/>
    <x v="46"/>
    <x v="3"/>
    <n v="0.38"/>
    <n v="560"/>
    <n v="212.8"/>
    <n v="106.4"/>
    <n v="0.5"/>
  </r>
  <r>
    <x v="5"/>
    <n v="1185732"/>
    <x v="259"/>
    <x v="0"/>
    <x v="44"/>
    <x v="46"/>
    <x v="4"/>
    <n v="0.47"/>
    <n v="680"/>
    <n v="319.59999999999997"/>
    <n v="131.03599999999997"/>
    <n v="0.41"/>
  </r>
  <r>
    <x v="5"/>
    <n v="1185732"/>
    <x v="259"/>
    <x v="0"/>
    <x v="44"/>
    <x v="46"/>
    <x v="5"/>
    <n v="0.51"/>
    <n v="1020"/>
    <n v="520.20000000000005"/>
    <n v="270.50400000000002"/>
    <n v="0.52"/>
  </r>
  <r>
    <x v="5"/>
    <n v="1185732"/>
    <x v="292"/>
    <x v="0"/>
    <x v="44"/>
    <x v="46"/>
    <x v="0"/>
    <n v="0.45"/>
    <n v="1560"/>
    <n v="702"/>
    <n v="322.91999999999996"/>
    <n v="0.45999999999999996"/>
  </r>
  <r>
    <x v="5"/>
    <n v="1185732"/>
    <x v="292"/>
    <x v="0"/>
    <x v="44"/>
    <x v="46"/>
    <x v="1"/>
    <n v="0.44"/>
    <n v="1050"/>
    <n v="462"/>
    <n v="212.51999999999998"/>
    <n v="0.45999999999999996"/>
  </r>
  <r>
    <x v="5"/>
    <n v="1185732"/>
    <x v="292"/>
    <x v="0"/>
    <x v="44"/>
    <x v="46"/>
    <x v="2"/>
    <n v="0.38"/>
    <n v="690"/>
    <n v="262.2"/>
    <n v="138.96600000000001"/>
    <n v="0.53"/>
  </r>
  <r>
    <x v="5"/>
    <n v="1185732"/>
    <x v="292"/>
    <x v="0"/>
    <x v="44"/>
    <x v="46"/>
    <x v="3"/>
    <n v="0.39"/>
    <n v="650"/>
    <n v="253.5"/>
    <n v="136.89000000000001"/>
    <n v="0.54"/>
  </r>
  <r>
    <x v="5"/>
    <n v="1185732"/>
    <x v="292"/>
    <x v="0"/>
    <x v="44"/>
    <x v="46"/>
    <x v="4"/>
    <n v="0.46"/>
    <n v="650"/>
    <n v="299"/>
    <n v="134.54999999999998"/>
    <n v="0.44999999999999996"/>
  </r>
  <r>
    <x v="5"/>
    <n v="1185732"/>
    <x v="292"/>
    <x v="0"/>
    <x v="44"/>
    <x v="46"/>
    <x v="5"/>
    <n v="0.5"/>
    <n v="1200"/>
    <n v="600"/>
    <n v="300"/>
    <n v="0.5"/>
  </r>
  <r>
    <x v="5"/>
    <n v="1185732"/>
    <x v="320"/>
    <x v="0"/>
    <x v="44"/>
    <x v="46"/>
    <x v="0"/>
    <n v="0.47"/>
    <n v="1880"/>
    <n v="883.59999999999991"/>
    <n v="415.29199999999992"/>
    <n v="0.47"/>
  </r>
  <r>
    <x v="5"/>
    <n v="1185732"/>
    <x v="320"/>
    <x v="0"/>
    <x v="44"/>
    <x v="46"/>
    <x v="1"/>
    <n v="0.42"/>
    <n v="980"/>
    <n v="411.59999999999997"/>
    <n v="205.79999999999998"/>
    <n v="0.5"/>
  </r>
  <r>
    <x v="5"/>
    <n v="1185732"/>
    <x v="320"/>
    <x v="0"/>
    <x v="44"/>
    <x v="46"/>
    <x v="2"/>
    <n v="0.37"/>
    <n v="810"/>
    <n v="299.7"/>
    <n v="155.84399999999999"/>
    <n v="0.52"/>
  </r>
  <r>
    <x v="5"/>
    <n v="1185732"/>
    <x v="320"/>
    <x v="0"/>
    <x v="44"/>
    <x v="46"/>
    <x v="3"/>
    <n v="0.36"/>
    <n v="630"/>
    <n v="226.79999999999998"/>
    <n v="122.47199999999999"/>
    <n v="0.54"/>
  </r>
  <r>
    <x v="5"/>
    <n v="1185732"/>
    <x v="320"/>
    <x v="0"/>
    <x v="44"/>
    <x v="46"/>
    <x v="4"/>
    <n v="0.48"/>
    <n v="740"/>
    <n v="355.2"/>
    <n v="152.73599999999999"/>
    <n v="0.43"/>
  </r>
  <r>
    <x v="5"/>
    <n v="1185732"/>
    <x v="320"/>
    <x v="0"/>
    <x v="44"/>
    <x v="46"/>
    <x v="5"/>
    <n v="0.54"/>
    <n v="1310"/>
    <n v="707.40000000000009"/>
    <n v="374.92200000000008"/>
    <n v="0.53"/>
  </r>
  <r>
    <x v="5"/>
    <n v="1185732"/>
    <x v="352"/>
    <x v="0"/>
    <x v="44"/>
    <x v="46"/>
    <x v="0"/>
    <n v="0.47"/>
    <n v="1800"/>
    <n v="846"/>
    <n v="406.08"/>
    <n v="0.48"/>
  </r>
  <r>
    <x v="5"/>
    <n v="1185732"/>
    <x v="352"/>
    <x v="0"/>
    <x v="44"/>
    <x v="46"/>
    <x v="1"/>
    <n v="0.42"/>
    <n v="1010"/>
    <n v="424.2"/>
    <n v="199.374"/>
    <n v="0.47"/>
  </r>
  <r>
    <x v="5"/>
    <n v="1185732"/>
    <x v="352"/>
    <x v="0"/>
    <x v="44"/>
    <x v="46"/>
    <x v="2"/>
    <n v="0.37"/>
    <n v="750"/>
    <n v="277.5"/>
    <n v="149.85000000000002"/>
    <n v="0.54"/>
  </r>
  <r>
    <x v="5"/>
    <n v="1185732"/>
    <x v="352"/>
    <x v="0"/>
    <x v="44"/>
    <x v="46"/>
    <x v="3"/>
    <n v="0.36"/>
    <n v="520"/>
    <n v="187.2"/>
    <n v="95.471999999999994"/>
    <n v="0.51"/>
  </r>
  <r>
    <x v="5"/>
    <n v="1185732"/>
    <x v="352"/>
    <x v="0"/>
    <x v="44"/>
    <x v="46"/>
    <x v="4"/>
    <n v="0.46"/>
    <n v="460"/>
    <n v="211.60000000000002"/>
    <n v="90.988000000000014"/>
    <n v="0.43"/>
  </r>
  <r>
    <x v="5"/>
    <n v="1185732"/>
    <x v="352"/>
    <x v="0"/>
    <x v="44"/>
    <x v="46"/>
    <x v="5"/>
    <n v="0.52"/>
    <n v="1050"/>
    <n v="546"/>
    <n v="289.38"/>
    <n v="0.53"/>
  </r>
  <r>
    <x v="5"/>
    <n v="1185732"/>
    <x v="382"/>
    <x v="0"/>
    <x v="44"/>
    <x v="46"/>
    <x v="0"/>
    <n v="0.46"/>
    <n v="1240"/>
    <n v="570.4"/>
    <n v="279.49599999999998"/>
    <n v="0.49"/>
  </r>
  <r>
    <x v="5"/>
    <n v="1185732"/>
    <x v="382"/>
    <x v="0"/>
    <x v="44"/>
    <x v="46"/>
    <x v="1"/>
    <n v="0.41"/>
    <n v="720"/>
    <n v="295.2"/>
    <n v="147.6"/>
    <n v="0.5"/>
  </r>
  <r>
    <x v="5"/>
    <n v="1185732"/>
    <x v="382"/>
    <x v="0"/>
    <x v="44"/>
    <x v="46"/>
    <x v="2"/>
    <n v="0.39"/>
    <n v="510"/>
    <n v="198.9"/>
    <n v="105.417"/>
    <n v="0.53"/>
  </r>
  <r>
    <x v="5"/>
    <n v="1185732"/>
    <x v="382"/>
    <x v="0"/>
    <x v="44"/>
    <x v="46"/>
    <x v="3"/>
    <n v="0.37"/>
    <n v="380"/>
    <n v="140.6"/>
    <n v="74.518000000000001"/>
    <n v="0.53"/>
  </r>
  <r>
    <x v="5"/>
    <n v="1185732"/>
    <x v="382"/>
    <x v="0"/>
    <x v="44"/>
    <x v="46"/>
    <x v="4"/>
    <n v="0.47"/>
    <n v="410"/>
    <n v="192.7"/>
    <n v="79.006999999999991"/>
    <n v="0.41"/>
  </r>
  <r>
    <x v="5"/>
    <n v="1185732"/>
    <x v="382"/>
    <x v="0"/>
    <x v="44"/>
    <x v="46"/>
    <x v="5"/>
    <n v="0.5"/>
    <n v="730"/>
    <n v="365"/>
    <n v="193.45000000000002"/>
    <n v="0.53"/>
  </r>
  <r>
    <x v="5"/>
    <n v="1185732"/>
    <x v="414"/>
    <x v="0"/>
    <x v="44"/>
    <x v="46"/>
    <x v="0"/>
    <n v="0.53"/>
    <n v="1190"/>
    <n v="630.70000000000005"/>
    <n v="290.12200000000001"/>
    <n v="0.45999999999999996"/>
  </r>
  <r>
    <x v="5"/>
    <n v="1185732"/>
    <x v="414"/>
    <x v="0"/>
    <x v="44"/>
    <x v="46"/>
    <x v="1"/>
    <n v="0.48"/>
    <n v="630"/>
    <n v="302.39999999999998"/>
    <n v="151.19999999999999"/>
    <n v="0.5"/>
  </r>
  <r>
    <x v="5"/>
    <n v="1185732"/>
    <x v="414"/>
    <x v="0"/>
    <x v="44"/>
    <x v="46"/>
    <x v="2"/>
    <n v="0.46"/>
    <n v="420"/>
    <n v="193.20000000000002"/>
    <n v="96.600000000000009"/>
    <n v="0.5"/>
  </r>
  <r>
    <x v="5"/>
    <n v="1185732"/>
    <x v="414"/>
    <x v="0"/>
    <x v="44"/>
    <x v="46"/>
    <x v="3"/>
    <n v="0.48"/>
    <n v="310"/>
    <n v="148.79999999999998"/>
    <n v="77.375999999999991"/>
    <n v="0.52"/>
  </r>
  <r>
    <x v="5"/>
    <n v="1185732"/>
    <x v="414"/>
    <x v="0"/>
    <x v="44"/>
    <x v="46"/>
    <x v="4"/>
    <n v="0.57999999999999996"/>
    <n v="380"/>
    <n v="220.39999999999998"/>
    <n v="90.36399999999999"/>
    <n v="0.41"/>
  </r>
  <r>
    <x v="2"/>
    <n v="1185732"/>
    <x v="414"/>
    <x v="0"/>
    <x v="44"/>
    <x v="46"/>
    <x v="5"/>
    <n v="0.62"/>
    <n v="680"/>
    <n v="421.6"/>
    <n v="223.44800000000004"/>
    <n v="0.53"/>
  </r>
  <r>
    <x v="2"/>
    <n v="1185732"/>
    <x v="444"/>
    <x v="0"/>
    <x v="44"/>
    <x v="46"/>
    <x v="0"/>
    <n v="0.59"/>
    <n v="1080"/>
    <n v="637.19999999999993"/>
    <n v="305.85599999999994"/>
    <n v="0.48"/>
  </r>
  <r>
    <x v="2"/>
    <n v="1185732"/>
    <x v="444"/>
    <x v="0"/>
    <x v="44"/>
    <x v="46"/>
    <x v="1"/>
    <n v="0.46"/>
    <n v="800"/>
    <n v="368"/>
    <n v="180.32"/>
    <n v="0.49"/>
  </r>
  <r>
    <x v="2"/>
    <n v="1185732"/>
    <x v="444"/>
    <x v="0"/>
    <x v="44"/>
    <x v="46"/>
    <x v="2"/>
    <n v="0.48"/>
    <n v="680"/>
    <n v="326.39999999999998"/>
    <n v="166.464"/>
    <n v="0.51"/>
  </r>
  <r>
    <x v="2"/>
    <n v="1185732"/>
    <x v="444"/>
    <x v="0"/>
    <x v="44"/>
    <x v="46"/>
    <x v="3"/>
    <n v="0.49"/>
    <n v="650"/>
    <n v="318.5"/>
    <n v="175.17500000000001"/>
    <n v="0.55000000000000004"/>
  </r>
  <r>
    <x v="2"/>
    <n v="1185732"/>
    <x v="444"/>
    <x v="0"/>
    <x v="44"/>
    <x v="46"/>
    <x v="4"/>
    <n v="0.55000000000000004"/>
    <n v="590"/>
    <n v="324.5"/>
    <n v="142.78"/>
    <n v="0.44"/>
  </r>
  <r>
    <x v="2"/>
    <n v="1185732"/>
    <x v="444"/>
    <x v="0"/>
    <x v="44"/>
    <x v="46"/>
    <x v="5"/>
    <n v="0.59"/>
    <n v="910"/>
    <n v="536.9"/>
    <n v="284.55700000000002"/>
    <n v="0.53"/>
  </r>
  <r>
    <x v="2"/>
    <n v="1185732"/>
    <x v="473"/>
    <x v="0"/>
    <x v="44"/>
    <x v="46"/>
    <x v="0"/>
    <n v="0.55000000000000004"/>
    <n v="1490"/>
    <n v="819.50000000000011"/>
    <n v="393.36"/>
    <n v="0.48"/>
  </r>
  <r>
    <x v="2"/>
    <n v="1185732"/>
    <x v="473"/>
    <x v="0"/>
    <x v="44"/>
    <x v="46"/>
    <x v="1"/>
    <n v="0.49"/>
    <n v="1050"/>
    <n v="514.5"/>
    <n v="246.95999999999998"/>
    <n v="0.48"/>
  </r>
  <r>
    <x v="2"/>
    <n v="1185732"/>
    <x v="473"/>
    <x v="0"/>
    <x v="44"/>
    <x v="46"/>
    <x v="2"/>
    <n v="0.49"/>
    <n v="910"/>
    <n v="445.9"/>
    <n v="222.95"/>
    <n v="0.5"/>
  </r>
  <r>
    <x v="2"/>
    <n v="1185732"/>
    <x v="473"/>
    <x v="0"/>
    <x v="44"/>
    <x v="46"/>
    <x v="3"/>
    <n v="0.47"/>
    <n v="830"/>
    <n v="390.09999999999997"/>
    <n v="198.95099999999999"/>
    <n v="0.51"/>
  </r>
  <r>
    <x v="2"/>
    <n v="1185732"/>
    <x v="473"/>
    <x v="0"/>
    <x v="44"/>
    <x v="46"/>
    <x v="4"/>
    <n v="0.55000000000000004"/>
    <n v="830"/>
    <n v="456.50000000000006"/>
    <n v="205.42500000000001"/>
    <n v="0.44999999999999996"/>
  </r>
  <r>
    <x v="2"/>
    <n v="1185732"/>
    <x v="473"/>
    <x v="0"/>
    <x v="44"/>
    <x v="46"/>
    <x v="5"/>
    <n v="0.59"/>
    <n v="1010"/>
    <n v="595.9"/>
    <n v="321.786"/>
    <n v="0.54"/>
  </r>
  <r>
    <x v="2"/>
    <n v="1185732"/>
    <x v="171"/>
    <x v="0"/>
    <x v="44"/>
    <x v="46"/>
    <x v="0"/>
    <n v="0.38"/>
    <n v="1250"/>
    <n v="475"/>
    <n v="242.25"/>
    <n v="0.51"/>
  </r>
  <r>
    <x v="2"/>
    <n v="1185732"/>
    <x v="171"/>
    <x v="0"/>
    <x v="44"/>
    <x v="46"/>
    <x v="1"/>
    <n v="0.37"/>
    <n v="870"/>
    <n v="321.89999999999998"/>
    <n v="167.38800000000001"/>
    <n v="0.52"/>
  </r>
  <r>
    <x v="2"/>
    <n v="1185732"/>
    <x v="171"/>
    <x v="0"/>
    <x v="44"/>
    <x v="46"/>
    <x v="2"/>
    <n v="0.28000000000000003"/>
    <n v="900"/>
    <n v="252.00000000000003"/>
    <n v="100.80000000000001"/>
    <n v="0.4"/>
  </r>
  <r>
    <x v="2"/>
    <n v="1185732"/>
    <x v="171"/>
    <x v="0"/>
    <x v="44"/>
    <x v="46"/>
    <x v="3"/>
    <n v="0.33"/>
    <n v="420"/>
    <n v="138.6"/>
    <n v="60.983999999999995"/>
    <n v="0.44"/>
  </r>
  <r>
    <x v="2"/>
    <n v="1185732"/>
    <x v="171"/>
    <x v="0"/>
    <x v="44"/>
    <x v="46"/>
    <x v="4"/>
    <n v="0.49"/>
    <n v="600"/>
    <n v="294"/>
    <n v="120.53999999999999"/>
    <n v="0.41"/>
  </r>
  <r>
    <x v="2"/>
    <n v="1185732"/>
    <x v="171"/>
    <x v="0"/>
    <x v="44"/>
    <x v="46"/>
    <x v="5"/>
    <n v="0.37"/>
    <n v="810"/>
    <n v="299.7"/>
    <n v="149.85"/>
    <n v="0.5"/>
  </r>
  <r>
    <x v="2"/>
    <n v="1185732"/>
    <x v="200"/>
    <x v="0"/>
    <x v="44"/>
    <x v="46"/>
    <x v="0"/>
    <n v="0.39"/>
    <n v="1490"/>
    <n v="581.1"/>
    <n v="290.55"/>
    <n v="0.5"/>
  </r>
  <r>
    <x v="2"/>
    <n v="1185732"/>
    <x v="200"/>
    <x v="0"/>
    <x v="44"/>
    <x v="46"/>
    <x v="1"/>
    <n v="0.37"/>
    <n v="540"/>
    <n v="199.8"/>
    <n v="99.9"/>
    <n v="0.5"/>
  </r>
  <r>
    <x v="2"/>
    <n v="1185732"/>
    <x v="200"/>
    <x v="0"/>
    <x v="44"/>
    <x v="46"/>
    <x v="2"/>
    <n v="0.28999999999999998"/>
    <n v="650"/>
    <n v="188.5"/>
    <n v="84.824999999999989"/>
    <n v="0.44999999999999996"/>
  </r>
  <r>
    <x v="2"/>
    <n v="1185732"/>
    <x v="200"/>
    <x v="0"/>
    <x v="45"/>
    <x v="47"/>
    <x v="3"/>
    <n v="0.32"/>
    <n v="340"/>
    <n v="108.8"/>
    <n v="47.872"/>
    <n v="0.44"/>
  </r>
  <r>
    <x v="2"/>
    <n v="1185732"/>
    <x v="200"/>
    <x v="0"/>
    <x v="45"/>
    <x v="47"/>
    <x v="4"/>
    <n v="0.49"/>
    <n v="600"/>
    <n v="294"/>
    <n v="129.36000000000001"/>
    <n v="0.44"/>
  </r>
  <r>
    <x v="2"/>
    <n v="1185732"/>
    <x v="200"/>
    <x v="0"/>
    <x v="45"/>
    <x v="47"/>
    <x v="5"/>
    <n v="0.39"/>
    <n v="840"/>
    <n v="327.60000000000002"/>
    <n v="147.41999999999999"/>
    <n v="0.44999999999999996"/>
  </r>
  <r>
    <x v="2"/>
    <n v="1185732"/>
    <x v="705"/>
    <x v="0"/>
    <x v="45"/>
    <x v="47"/>
    <x v="0"/>
    <n v="0.39"/>
    <n v="1300"/>
    <n v="507"/>
    <n v="253.5"/>
    <n v="0.5"/>
  </r>
  <r>
    <x v="2"/>
    <n v="1185732"/>
    <x v="705"/>
    <x v="0"/>
    <x v="45"/>
    <x v="47"/>
    <x v="1"/>
    <n v="0.38"/>
    <n v="560"/>
    <n v="212.8"/>
    <n v="114.91200000000002"/>
    <n v="0.54"/>
  </r>
  <r>
    <x v="2"/>
    <n v="1185732"/>
    <x v="705"/>
    <x v="0"/>
    <x v="45"/>
    <x v="47"/>
    <x v="2"/>
    <n v="0.28999999999999998"/>
    <n v="680"/>
    <n v="197.2"/>
    <n v="88.739999999999981"/>
    <n v="0.44999999999999996"/>
  </r>
  <r>
    <x v="2"/>
    <n v="1185732"/>
    <x v="705"/>
    <x v="0"/>
    <x v="45"/>
    <x v="47"/>
    <x v="3"/>
    <n v="0.32"/>
    <n v="300"/>
    <n v="96"/>
    <n v="40.32"/>
    <n v="0.42"/>
  </r>
  <r>
    <x v="2"/>
    <n v="1185732"/>
    <x v="705"/>
    <x v="0"/>
    <x v="45"/>
    <x v="47"/>
    <x v="4"/>
    <n v="0.48"/>
    <n v="390"/>
    <n v="187.2"/>
    <n v="74.88"/>
    <n v="0.4"/>
  </r>
  <r>
    <x v="2"/>
    <n v="1185732"/>
    <x v="705"/>
    <x v="0"/>
    <x v="45"/>
    <x v="47"/>
    <x v="5"/>
    <n v="0.38"/>
    <n v="730"/>
    <n v="277.39999999999998"/>
    <n v="135.92599999999999"/>
    <n v="0.49"/>
  </r>
  <r>
    <x v="2"/>
    <n v="1185732"/>
    <x v="722"/>
    <x v="0"/>
    <x v="45"/>
    <x v="47"/>
    <x v="0"/>
    <n v="0.36"/>
    <n v="1500"/>
    <n v="540"/>
    <n v="270"/>
    <n v="0.5"/>
  </r>
  <r>
    <x v="2"/>
    <n v="1185732"/>
    <x v="722"/>
    <x v="0"/>
    <x v="45"/>
    <x v="47"/>
    <x v="1"/>
    <n v="0.38"/>
    <n v="580"/>
    <n v="220.4"/>
    <n v="121.22000000000001"/>
    <n v="0.55000000000000004"/>
  </r>
  <r>
    <x v="2"/>
    <n v="1185732"/>
    <x v="722"/>
    <x v="0"/>
    <x v="45"/>
    <x v="47"/>
    <x v="2"/>
    <n v="0.28999999999999998"/>
    <n v="560"/>
    <n v="162.39999999999998"/>
    <n v="69.831999999999994"/>
    <n v="0.43"/>
  </r>
  <r>
    <x v="2"/>
    <n v="1185732"/>
    <x v="722"/>
    <x v="0"/>
    <x v="45"/>
    <x v="47"/>
    <x v="3"/>
    <n v="0.32"/>
    <n v="380"/>
    <n v="121.60000000000001"/>
    <n v="54.72"/>
    <n v="0.44999999999999996"/>
  </r>
  <r>
    <x v="2"/>
    <n v="1185732"/>
    <x v="722"/>
    <x v="0"/>
    <x v="45"/>
    <x v="47"/>
    <x v="4"/>
    <n v="0.46"/>
    <n v="350"/>
    <n v="161"/>
    <n v="72.449999999999989"/>
    <n v="0.44999999999999996"/>
  </r>
  <r>
    <x v="2"/>
    <n v="1185732"/>
    <x v="722"/>
    <x v="0"/>
    <x v="45"/>
    <x v="47"/>
    <x v="5"/>
    <n v="0.36"/>
    <n v="690"/>
    <n v="248.39999999999998"/>
    <n v="124.19999999999999"/>
    <n v="0.5"/>
  </r>
  <r>
    <x v="2"/>
    <n v="1185732"/>
    <x v="256"/>
    <x v="0"/>
    <x v="45"/>
    <x v="47"/>
    <x v="0"/>
    <n v="0.54"/>
    <n v="1420"/>
    <n v="766.80000000000007"/>
    <n v="391.06800000000004"/>
    <n v="0.51"/>
  </r>
  <r>
    <x v="2"/>
    <n v="1185732"/>
    <x v="256"/>
    <x v="0"/>
    <x v="45"/>
    <x v="47"/>
    <x v="1"/>
    <n v="0.48"/>
    <n v="730"/>
    <n v="350.4"/>
    <n v="185.71199999999999"/>
    <n v="0.53"/>
  </r>
  <r>
    <x v="2"/>
    <n v="1185732"/>
    <x v="256"/>
    <x v="0"/>
    <x v="45"/>
    <x v="47"/>
    <x v="2"/>
    <n v="0.43"/>
    <n v="740"/>
    <n v="318.2"/>
    <n v="127.28"/>
    <n v="0.4"/>
  </r>
  <r>
    <x v="2"/>
    <n v="1185732"/>
    <x v="256"/>
    <x v="0"/>
    <x v="45"/>
    <x v="47"/>
    <x v="3"/>
    <n v="0.44"/>
    <n v="630"/>
    <n v="277.2"/>
    <n v="113.65199999999999"/>
    <n v="0.41"/>
  </r>
  <r>
    <x v="2"/>
    <n v="1185732"/>
    <x v="256"/>
    <x v="0"/>
    <x v="45"/>
    <x v="47"/>
    <x v="4"/>
    <n v="0.5"/>
    <n v="700"/>
    <n v="350"/>
    <n v="154"/>
    <n v="0.44"/>
  </r>
  <r>
    <x v="2"/>
    <n v="1185732"/>
    <x v="256"/>
    <x v="0"/>
    <x v="45"/>
    <x v="47"/>
    <x v="5"/>
    <n v="0.55000000000000004"/>
    <n v="1130"/>
    <n v="621.5"/>
    <n v="304.53499999999997"/>
    <n v="0.49"/>
  </r>
  <r>
    <x v="2"/>
    <n v="1185732"/>
    <x v="289"/>
    <x v="0"/>
    <x v="45"/>
    <x v="47"/>
    <x v="0"/>
    <n v="0.5"/>
    <n v="1750"/>
    <n v="875"/>
    <n v="481.25000000000006"/>
    <n v="0.55000000000000004"/>
  </r>
  <r>
    <x v="2"/>
    <n v="1185732"/>
    <x v="289"/>
    <x v="0"/>
    <x v="45"/>
    <x v="47"/>
    <x v="1"/>
    <n v="0.48"/>
    <n v="940"/>
    <n v="451.2"/>
    <n v="225.6"/>
    <n v="0.5"/>
  </r>
  <r>
    <x v="2"/>
    <n v="1185732"/>
    <x v="289"/>
    <x v="0"/>
    <x v="45"/>
    <x v="47"/>
    <x v="2"/>
    <n v="0.42"/>
    <n v="870"/>
    <n v="365.4"/>
    <n v="164.42999999999998"/>
    <n v="0.44999999999999996"/>
  </r>
  <r>
    <x v="2"/>
    <n v="1185732"/>
    <x v="289"/>
    <x v="0"/>
    <x v="45"/>
    <x v="47"/>
    <x v="3"/>
    <n v="0.42"/>
    <n v="800"/>
    <n v="336"/>
    <n v="141.12"/>
    <n v="0.42"/>
  </r>
  <r>
    <x v="2"/>
    <n v="1185732"/>
    <x v="289"/>
    <x v="0"/>
    <x v="45"/>
    <x v="47"/>
    <x v="4"/>
    <n v="0.53"/>
    <n v="740"/>
    <n v="392.20000000000005"/>
    <n v="172.56800000000001"/>
    <n v="0.44"/>
  </r>
  <r>
    <x v="2"/>
    <n v="1185732"/>
    <x v="289"/>
    <x v="0"/>
    <x v="45"/>
    <x v="47"/>
    <x v="5"/>
    <n v="0.56000000000000005"/>
    <n v="1230"/>
    <n v="688.80000000000007"/>
    <n v="337.512"/>
    <n v="0.49"/>
  </r>
  <r>
    <x v="2"/>
    <n v="1185732"/>
    <x v="317"/>
    <x v="0"/>
    <x v="45"/>
    <x v="47"/>
    <x v="0"/>
    <n v="0.54"/>
    <n v="1890"/>
    <n v="1020.6"/>
    <n v="551.12400000000002"/>
    <n v="0.54"/>
  </r>
  <r>
    <x v="2"/>
    <n v="1185732"/>
    <x v="317"/>
    <x v="0"/>
    <x v="45"/>
    <x v="47"/>
    <x v="1"/>
    <n v="0.48"/>
    <n v="1120"/>
    <n v="537.6"/>
    <n v="284.92800000000005"/>
    <n v="0.53"/>
  </r>
  <r>
    <x v="2"/>
    <n v="1185732"/>
    <x v="317"/>
    <x v="0"/>
    <x v="45"/>
    <x v="47"/>
    <x v="2"/>
    <n v="0.44"/>
    <n v="810"/>
    <n v="356.4"/>
    <n v="156.816"/>
    <n v="0.44"/>
  </r>
  <r>
    <x v="2"/>
    <n v="1185732"/>
    <x v="317"/>
    <x v="0"/>
    <x v="45"/>
    <x v="47"/>
    <x v="3"/>
    <n v="0.42"/>
    <n v="800"/>
    <n v="336"/>
    <n v="147.84"/>
    <n v="0.44"/>
  </r>
  <r>
    <x v="2"/>
    <n v="1185732"/>
    <x v="317"/>
    <x v="0"/>
    <x v="45"/>
    <x v="47"/>
    <x v="4"/>
    <n v="0.53"/>
    <n v="810"/>
    <n v="429.3"/>
    <n v="188.892"/>
    <n v="0.44"/>
  </r>
  <r>
    <x v="2"/>
    <n v="1185732"/>
    <x v="317"/>
    <x v="0"/>
    <x v="45"/>
    <x v="47"/>
    <x v="5"/>
    <n v="0.56000000000000005"/>
    <n v="1430"/>
    <n v="800.80000000000007"/>
    <n v="384.38400000000001"/>
    <n v="0.48"/>
  </r>
  <r>
    <x v="2"/>
    <n v="1185732"/>
    <x v="349"/>
    <x v="0"/>
    <x v="45"/>
    <x v="47"/>
    <x v="0"/>
    <n v="0.51"/>
    <n v="1630"/>
    <n v="831.30000000000007"/>
    <n v="457.21500000000009"/>
    <n v="0.55000000000000004"/>
  </r>
  <r>
    <x v="2"/>
    <n v="1185732"/>
    <x v="349"/>
    <x v="0"/>
    <x v="45"/>
    <x v="47"/>
    <x v="1"/>
    <n v="0.48"/>
    <n v="1080"/>
    <n v="518.4"/>
    <n v="285.12"/>
    <n v="0.55000000000000004"/>
  </r>
  <r>
    <x v="2"/>
    <n v="1185732"/>
    <x v="349"/>
    <x v="0"/>
    <x v="45"/>
    <x v="47"/>
    <x v="2"/>
    <n v="0.41"/>
    <n v="850"/>
    <n v="348.5"/>
    <n v="146.37"/>
    <n v="0.42"/>
  </r>
  <r>
    <x v="2"/>
    <n v="1185732"/>
    <x v="349"/>
    <x v="0"/>
    <x v="45"/>
    <x v="47"/>
    <x v="3"/>
    <n v="0.41"/>
    <n v="680"/>
    <n v="278.8"/>
    <n v="114.30799999999999"/>
    <n v="0.41"/>
  </r>
  <r>
    <x v="2"/>
    <n v="1185732"/>
    <x v="349"/>
    <x v="0"/>
    <x v="45"/>
    <x v="47"/>
    <x v="4"/>
    <n v="0.51"/>
    <n v="520"/>
    <n v="265.2"/>
    <n v="116.688"/>
    <n v="0.44"/>
  </r>
  <r>
    <x v="2"/>
    <n v="1185732"/>
    <x v="349"/>
    <x v="0"/>
    <x v="45"/>
    <x v="47"/>
    <x v="5"/>
    <n v="0.55000000000000004"/>
    <n v="1050"/>
    <n v="577.5"/>
    <n v="288.75"/>
    <n v="0.5"/>
  </r>
  <r>
    <x v="2"/>
    <n v="1185732"/>
    <x v="379"/>
    <x v="0"/>
    <x v="45"/>
    <x v="47"/>
    <x v="0"/>
    <n v="0.52"/>
    <n v="1250"/>
    <n v="650"/>
    <n v="351"/>
    <n v="0.54"/>
  </r>
  <r>
    <x v="2"/>
    <n v="1185732"/>
    <x v="379"/>
    <x v="0"/>
    <x v="45"/>
    <x v="47"/>
    <x v="1"/>
    <n v="0.47"/>
    <n v="750"/>
    <n v="352.5"/>
    <n v="183.3"/>
    <n v="0.52"/>
  </r>
  <r>
    <x v="2"/>
    <n v="1185732"/>
    <x v="379"/>
    <x v="0"/>
    <x v="45"/>
    <x v="47"/>
    <x v="2"/>
    <n v="0.41"/>
    <n v="600"/>
    <n v="245.99999999999997"/>
    <n v="108.24"/>
    <n v="0.44"/>
  </r>
  <r>
    <x v="2"/>
    <n v="1185732"/>
    <x v="379"/>
    <x v="0"/>
    <x v="45"/>
    <x v="47"/>
    <x v="3"/>
    <n v="0.41"/>
    <n v="460"/>
    <n v="188.6"/>
    <n v="84.86999999999999"/>
    <n v="0.44999999999999996"/>
  </r>
  <r>
    <x v="2"/>
    <n v="1185732"/>
    <x v="379"/>
    <x v="0"/>
    <x v="45"/>
    <x v="47"/>
    <x v="4"/>
    <n v="0.5"/>
    <n v="510"/>
    <n v="255"/>
    <n v="107.1"/>
    <n v="0.42"/>
  </r>
  <r>
    <x v="2"/>
    <n v="1185732"/>
    <x v="379"/>
    <x v="0"/>
    <x v="45"/>
    <x v="47"/>
    <x v="5"/>
    <n v="0.54"/>
    <n v="830"/>
    <n v="448.20000000000005"/>
    <n v="219.61800000000002"/>
    <n v="0.49"/>
  </r>
  <r>
    <x v="2"/>
    <n v="1185732"/>
    <x v="411"/>
    <x v="0"/>
    <x v="45"/>
    <x v="47"/>
    <x v="0"/>
    <n v="0.59"/>
    <n v="1130"/>
    <n v="666.69999999999993"/>
    <n v="366.685"/>
    <n v="0.55000000000000004"/>
  </r>
  <r>
    <x v="2"/>
    <n v="1185732"/>
    <x v="411"/>
    <x v="0"/>
    <x v="45"/>
    <x v="47"/>
    <x v="1"/>
    <n v="0.52"/>
    <n v="720"/>
    <n v="374.40000000000003"/>
    <n v="187.20000000000002"/>
    <n v="0.5"/>
  </r>
  <r>
    <x v="2"/>
    <n v="1185732"/>
    <x v="411"/>
    <x v="0"/>
    <x v="45"/>
    <x v="47"/>
    <x v="2"/>
    <n v="0.53"/>
    <n v="490"/>
    <n v="259.7"/>
    <n v="111.67099999999999"/>
    <n v="0.43"/>
  </r>
  <r>
    <x v="2"/>
    <n v="1185732"/>
    <x v="411"/>
    <x v="0"/>
    <x v="45"/>
    <x v="47"/>
    <x v="3"/>
    <n v="0.5"/>
    <n v="380"/>
    <n v="190"/>
    <n v="76"/>
    <n v="0.4"/>
  </r>
  <r>
    <x v="2"/>
    <n v="1185732"/>
    <x v="411"/>
    <x v="0"/>
    <x v="45"/>
    <x v="47"/>
    <x v="4"/>
    <n v="0.64"/>
    <n v="420"/>
    <n v="268.8"/>
    <n v="112.896"/>
    <n v="0.42"/>
  </r>
  <r>
    <x v="0"/>
    <n v="1185732"/>
    <x v="411"/>
    <x v="0"/>
    <x v="45"/>
    <x v="47"/>
    <x v="5"/>
    <n v="0.63"/>
    <n v="740"/>
    <n v="466.2"/>
    <n v="233.1"/>
    <n v="0.5"/>
  </r>
  <r>
    <x v="0"/>
    <n v="1185732"/>
    <x v="441"/>
    <x v="0"/>
    <x v="45"/>
    <x v="47"/>
    <x v="0"/>
    <n v="0.6"/>
    <n v="1110"/>
    <n v="666"/>
    <n v="333"/>
    <n v="0.5"/>
  </r>
  <r>
    <x v="0"/>
    <n v="1185732"/>
    <x v="441"/>
    <x v="0"/>
    <x v="45"/>
    <x v="47"/>
    <x v="1"/>
    <n v="0.51"/>
    <n v="840"/>
    <n v="428.40000000000003"/>
    <n v="222.76800000000003"/>
    <n v="0.52"/>
  </r>
  <r>
    <x v="0"/>
    <n v="1185732"/>
    <x v="441"/>
    <x v="0"/>
    <x v="45"/>
    <x v="47"/>
    <x v="2"/>
    <n v="0.51"/>
    <n v="800"/>
    <n v="408"/>
    <n v="183.6"/>
    <n v="0.44999999999999996"/>
  </r>
  <r>
    <x v="0"/>
    <n v="1185732"/>
    <x v="441"/>
    <x v="0"/>
    <x v="45"/>
    <x v="47"/>
    <x v="3"/>
    <n v="0.5"/>
    <n v="800"/>
    <n v="400"/>
    <n v="168"/>
    <n v="0.42"/>
  </r>
  <r>
    <x v="0"/>
    <n v="1185732"/>
    <x v="441"/>
    <x v="0"/>
    <x v="45"/>
    <x v="47"/>
    <x v="4"/>
    <n v="0.6"/>
    <n v="680"/>
    <n v="408"/>
    <n v="179.52"/>
    <n v="0.44"/>
  </r>
  <r>
    <x v="0"/>
    <n v="1185732"/>
    <x v="441"/>
    <x v="0"/>
    <x v="45"/>
    <x v="47"/>
    <x v="5"/>
    <n v="0.67"/>
    <n v="950"/>
    <n v="636.5"/>
    <n v="299.15499999999997"/>
    <n v="0.47"/>
  </r>
  <r>
    <x v="0"/>
    <n v="1185732"/>
    <x v="470"/>
    <x v="0"/>
    <x v="45"/>
    <x v="47"/>
    <x v="0"/>
    <n v="0.59"/>
    <n v="1500"/>
    <n v="885"/>
    <n v="451.35"/>
    <n v="0.51"/>
  </r>
  <r>
    <x v="0"/>
    <n v="1185732"/>
    <x v="470"/>
    <x v="0"/>
    <x v="45"/>
    <x v="47"/>
    <x v="1"/>
    <n v="0.51"/>
    <n v="1010"/>
    <n v="515.1"/>
    <n v="262.70100000000002"/>
    <n v="0.51"/>
  </r>
  <r>
    <x v="0"/>
    <n v="1185732"/>
    <x v="470"/>
    <x v="0"/>
    <x v="45"/>
    <x v="47"/>
    <x v="2"/>
    <n v="0.5"/>
    <n v="880"/>
    <n v="440"/>
    <n v="197.99999999999997"/>
    <n v="0.44999999999999996"/>
  </r>
  <r>
    <x v="0"/>
    <n v="1185732"/>
    <x v="470"/>
    <x v="0"/>
    <x v="45"/>
    <x v="47"/>
    <x v="3"/>
    <n v="0.53"/>
    <n v="870"/>
    <n v="461.1"/>
    <n v="193.66200000000001"/>
    <n v="0.42"/>
  </r>
  <r>
    <x v="0"/>
    <n v="1185732"/>
    <x v="470"/>
    <x v="0"/>
    <x v="45"/>
    <x v="47"/>
    <x v="4"/>
    <n v="0.6"/>
    <n v="780"/>
    <n v="468"/>
    <n v="210.59999999999997"/>
    <n v="0.44999999999999996"/>
  </r>
  <r>
    <x v="0"/>
    <n v="1185732"/>
    <x v="470"/>
    <x v="0"/>
    <x v="45"/>
    <x v="47"/>
    <x v="5"/>
    <n v="0.67"/>
    <n v="1120"/>
    <n v="750.40000000000009"/>
    <n v="345.18400000000003"/>
    <n v="0.45999999999999996"/>
  </r>
  <r>
    <x v="0"/>
    <n v="1185732"/>
    <x v="174"/>
    <x v="0"/>
    <x v="45"/>
    <x v="47"/>
    <x v="0"/>
    <n v="0.34"/>
    <n v="1150"/>
    <n v="391"/>
    <n v="179.85999999999999"/>
    <n v="0.45999999999999996"/>
  </r>
  <r>
    <x v="0"/>
    <n v="1185732"/>
    <x v="174"/>
    <x v="0"/>
    <x v="45"/>
    <x v="47"/>
    <x v="1"/>
    <n v="0.34"/>
    <n v="630"/>
    <n v="214.20000000000002"/>
    <n v="96.39"/>
    <n v="0.44999999999999996"/>
  </r>
  <r>
    <x v="0"/>
    <n v="1185732"/>
    <x v="174"/>
    <x v="0"/>
    <x v="45"/>
    <x v="47"/>
    <x v="2"/>
    <n v="0.24"/>
    <n v="630"/>
    <n v="151.19999999999999"/>
    <n v="83.16"/>
    <n v="0.55000000000000004"/>
  </r>
  <r>
    <x v="0"/>
    <n v="1185732"/>
    <x v="174"/>
    <x v="0"/>
    <x v="45"/>
    <x v="47"/>
    <x v="3"/>
    <n v="0.28999999999999998"/>
    <n v="200"/>
    <n v="57.999999999999993"/>
    <n v="30.74"/>
    <n v="0.53"/>
  </r>
  <r>
    <x v="0"/>
    <n v="1185732"/>
    <x v="174"/>
    <x v="0"/>
    <x v="45"/>
    <x v="47"/>
    <x v="4"/>
    <n v="0.44"/>
    <n v="330"/>
    <n v="145.19999999999999"/>
    <n v="58.08"/>
    <n v="0.4"/>
  </r>
  <r>
    <x v="0"/>
    <n v="1185732"/>
    <x v="174"/>
    <x v="0"/>
    <x v="45"/>
    <x v="47"/>
    <x v="5"/>
    <n v="0.33"/>
    <n v="630"/>
    <n v="207.9"/>
    <n v="112.26600000000001"/>
    <n v="0.54"/>
  </r>
  <r>
    <x v="0"/>
    <n v="1185732"/>
    <x v="203"/>
    <x v="0"/>
    <x v="45"/>
    <x v="47"/>
    <x v="0"/>
    <n v="0.34"/>
    <n v="1190"/>
    <n v="404.6"/>
    <n v="198.25400000000002"/>
    <n v="0.49"/>
  </r>
  <r>
    <x v="0"/>
    <n v="1185732"/>
    <x v="203"/>
    <x v="0"/>
    <x v="45"/>
    <x v="47"/>
    <x v="1"/>
    <n v="0.34"/>
    <n v="360"/>
    <n v="122.4"/>
    <n v="57.527999999999999"/>
    <n v="0.47"/>
  </r>
  <r>
    <x v="0"/>
    <n v="1185732"/>
    <x v="203"/>
    <x v="0"/>
    <x v="45"/>
    <x v="47"/>
    <x v="2"/>
    <n v="0.24"/>
    <n v="490"/>
    <n v="117.6"/>
    <n v="58.8"/>
    <n v="0.5"/>
  </r>
  <r>
    <x v="0"/>
    <n v="1185732"/>
    <x v="203"/>
    <x v="0"/>
    <x v="46"/>
    <x v="48"/>
    <x v="3"/>
    <n v="0.28999999999999998"/>
    <n v="130"/>
    <n v="37.699999999999996"/>
    <n v="20.358000000000001"/>
    <n v="0.54"/>
  </r>
  <r>
    <x v="0"/>
    <n v="1185732"/>
    <x v="203"/>
    <x v="0"/>
    <x v="46"/>
    <x v="48"/>
    <x v="4"/>
    <n v="0.41"/>
    <n v="350"/>
    <n v="143.5"/>
    <n v="58.834999999999994"/>
    <n v="0.41"/>
  </r>
  <r>
    <x v="0"/>
    <n v="1185732"/>
    <x v="203"/>
    <x v="0"/>
    <x v="46"/>
    <x v="48"/>
    <x v="5"/>
    <n v="0.33"/>
    <n v="650"/>
    <n v="214.5"/>
    <n v="113.685"/>
    <n v="0.53"/>
  </r>
  <r>
    <x v="0"/>
    <n v="1185732"/>
    <x v="708"/>
    <x v="0"/>
    <x v="46"/>
    <x v="48"/>
    <x v="0"/>
    <n v="0.34"/>
    <n v="1110"/>
    <n v="377.40000000000003"/>
    <n v="188.70000000000002"/>
    <n v="0.5"/>
  </r>
  <r>
    <x v="0"/>
    <n v="1185732"/>
    <x v="708"/>
    <x v="0"/>
    <x v="46"/>
    <x v="48"/>
    <x v="1"/>
    <n v="0.34"/>
    <n v="440"/>
    <n v="149.60000000000002"/>
    <n v="67.320000000000007"/>
    <n v="0.44999999999999996"/>
  </r>
  <r>
    <x v="0"/>
    <n v="1185732"/>
    <x v="708"/>
    <x v="0"/>
    <x v="46"/>
    <x v="48"/>
    <x v="2"/>
    <n v="0.23"/>
    <n v="510"/>
    <n v="117.30000000000001"/>
    <n v="60.996000000000009"/>
    <n v="0.52"/>
  </r>
  <r>
    <x v="0"/>
    <n v="1185732"/>
    <x v="708"/>
    <x v="0"/>
    <x v="46"/>
    <x v="48"/>
    <x v="3"/>
    <n v="0.28999999999999998"/>
    <n v="80"/>
    <n v="23.2"/>
    <n v="11.6"/>
    <n v="0.5"/>
  </r>
  <r>
    <x v="0"/>
    <n v="1185732"/>
    <x v="708"/>
    <x v="0"/>
    <x v="46"/>
    <x v="48"/>
    <x v="4"/>
    <n v="0.44"/>
    <n v="200"/>
    <n v="88"/>
    <n v="39.599999999999994"/>
    <n v="0.44999999999999996"/>
  </r>
  <r>
    <x v="0"/>
    <n v="1185732"/>
    <x v="708"/>
    <x v="0"/>
    <x v="46"/>
    <x v="48"/>
    <x v="5"/>
    <n v="0.32"/>
    <n v="510"/>
    <n v="163.20000000000002"/>
    <n v="88.128000000000014"/>
    <n v="0.54"/>
  </r>
  <r>
    <x v="0"/>
    <n v="1185732"/>
    <x v="230"/>
    <x v="0"/>
    <x v="46"/>
    <x v="48"/>
    <x v="0"/>
    <n v="0.32"/>
    <n v="1110"/>
    <n v="355.2"/>
    <n v="174.048"/>
    <n v="0.49"/>
  </r>
  <r>
    <x v="0"/>
    <n v="1185732"/>
    <x v="230"/>
    <x v="0"/>
    <x v="46"/>
    <x v="48"/>
    <x v="1"/>
    <n v="0.32"/>
    <n v="330"/>
    <n v="105.60000000000001"/>
    <n v="52.800000000000004"/>
    <n v="0.5"/>
  </r>
  <r>
    <x v="0"/>
    <n v="1185732"/>
    <x v="230"/>
    <x v="0"/>
    <x v="46"/>
    <x v="48"/>
    <x v="2"/>
    <n v="0.24"/>
    <n v="360"/>
    <n v="86.399999999999991"/>
    <n v="44.927999999999997"/>
    <n v="0.52"/>
  </r>
  <r>
    <x v="0"/>
    <n v="1185732"/>
    <x v="230"/>
    <x v="0"/>
    <x v="46"/>
    <x v="48"/>
    <x v="3"/>
    <n v="0.28999999999999998"/>
    <n v="130"/>
    <n v="37.699999999999996"/>
    <n v="19.980999999999998"/>
    <n v="0.53"/>
  </r>
  <r>
    <x v="0"/>
    <n v="1185732"/>
    <x v="230"/>
    <x v="0"/>
    <x v="46"/>
    <x v="48"/>
    <x v="4"/>
    <n v="0.44"/>
    <n v="150"/>
    <n v="66"/>
    <n v="26.400000000000002"/>
    <n v="0.4"/>
  </r>
  <r>
    <x v="0"/>
    <n v="1185732"/>
    <x v="230"/>
    <x v="0"/>
    <x v="46"/>
    <x v="48"/>
    <x v="5"/>
    <n v="0.33"/>
    <n v="500"/>
    <n v="165"/>
    <n v="85.8"/>
    <n v="0.52"/>
  </r>
  <r>
    <x v="0"/>
    <n v="1185732"/>
    <x v="259"/>
    <x v="0"/>
    <x v="46"/>
    <x v="48"/>
    <x v="0"/>
    <n v="0.49"/>
    <n v="1220"/>
    <n v="597.79999999999995"/>
    <n v="298.89999999999998"/>
    <n v="0.5"/>
  </r>
  <r>
    <x v="0"/>
    <n v="1185732"/>
    <x v="259"/>
    <x v="0"/>
    <x v="46"/>
    <x v="48"/>
    <x v="1"/>
    <n v="0.43"/>
    <n v="490"/>
    <n v="210.7"/>
    <n v="94.814999999999984"/>
    <n v="0.44999999999999996"/>
  </r>
  <r>
    <x v="0"/>
    <n v="1185732"/>
    <x v="259"/>
    <x v="0"/>
    <x v="46"/>
    <x v="48"/>
    <x v="2"/>
    <n v="0.39"/>
    <n v="600"/>
    <n v="234"/>
    <n v="126.36000000000001"/>
    <n v="0.54"/>
  </r>
  <r>
    <x v="0"/>
    <n v="1185732"/>
    <x v="259"/>
    <x v="0"/>
    <x v="46"/>
    <x v="48"/>
    <x v="3"/>
    <n v="0.39"/>
    <n v="440"/>
    <n v="171.6"/>
    <n v="89.231999999999999"/>
    <n v="0.52"/>
  </r>
  <r>
    <x v="0"/>
    <n v="1185732"/>
    <x v="259"/>
    <x v="0"/>
    <x v="46"/>
    <x v="48"/>
    <x v="4"/>
    <n v="0.49"/>
    <n v="460"/>
    <n v="225.4"/>
    <n v="90.160000000000011"/>
    <n v="0.4"/>
  </r>
  <r>
    <x v="0"/>
    <n v="1185732"/>
    <x v="259"/>
    <x v="0"/>
    <x v="46"/>
    <x v="48"/>
    <x v="5"/>
    <n v="0.52"/>
    <n v="810"/>
    <n v="421.2"/>
    <n v="223.23600000000002"/>
    <n v="0.53"/>
  </r>
  <r>
    <x v="0"/>
    <n v="1185732"/>
    <x v="292"/>
    <x v="0"/>
    <x v="46"/>
    <x v="48"/>
    <x v="0"/>
    <n v="0.47"/>
    <n v="1380"/>
    <n v="648.59999999999991"/>
    <n v="291.86999999999995"/>
    <n v="0.44999999999999996"/>
  </r>
  <r>
    <x v="0"/>
    <n v="1185732"/>
    <x v="292"/>
    <x v="0"/>
    <x v="46"/>
    <x v="48"/>
    <x v="1"/>
    <n v="0.41"/>
    <n v="900"/>
    <n v="369"/>
    <n v="180.81"/>
    <n v="0.49"/>
  </r>
  <r>
    <x v="0"/>
    <n v="1185732"/>
    <x v="292"/>
    <x v="0"/>
    <x v="46"/>
    <x v="48"/>
    <x v="2"/>
    <n v="0.39"/>
    <n v="650"/>
    <n v="253.5"/>
    <n v="139.42500000000001"/>
    <n v="0.55000000000000004"/>
  </r>
  <r>
    <x v="0"/>
    <n v="1185732"/>
    <x v="292"/>
    <x v="0"/>
    <x v="46"/>
    <x v="48"/>
    <x v="3"/>
    <n v="0.39"/>
    <n v="600"/>
    <n v="234"/>
    <n v="126.36000000000001"/>
    <n v="0.54"/>
  </r>
  <r>
    <x v="0"/>
    <n v="1185732"/>
    <x v="292"/>
    <x v="0"/>
    <x v="46"/>
    <x v="48"/>
    <x v="4"/>
    <n v="0.48"/>
    <n v="580"/>
    <n v="278.39999999999998"/>
    <n v="114.14399999999998"/>
    <n v="0.41"/>
  </r>
  <r>
    <x v="0"/>
    <n v="1185732"/>
    <x v="292"/>
    <x v="0"/>
    <x v="46"/>
    <x v="48"/>
    <x v="5"/>
    <n v="0.51"/>
    <n v="880"/>
    <n v="448.8"/>
    <n v="228.88800000000001"/>
    <n v="0.51"/>
  </r>
  <r>
    <x v="0"/>
    <n v="1185732"/>
    <x v="320"/>
    <x v="0"/>
    <x v="46"/>
    <x v="48"/>
    <x v="0"/>
    <n v="0.46"/>
    <n v="1670"/>
    <n v="768.2"/>
    <n v="345.69"/>
    <n v="0.44999999999999996"/>
  </r>
  <r>
    <x v="0"/>
    <n v="1185732"/>
    <x v="320"/>
    <x v="0"/>
    <x v="46"/>
    <x v="48"/>
    <x v="1"/>
    <n v="0.41"/>
    <n v="810"/>
    <n v="332.09999999999997"/>
    <n v="166.04999999999998"/>
    <n v="0.5"/>
  </r>
  <r>
    <x v="0"/>
    <n v="1185732"/>
    <x v="320"/>
    <x v="0"/>
    <x v="46"/>
    <x v="48"/>
    <x v="2"/>
    <n v="0.37"/>
    <n v="650"/>
    <n v="240.5"/>
    <n v="125.06"/>
    <n v="0.52"/>
  </r>
  <r>
    <x v="0"/>
    <n v="1185732"/>
    <x v="320"/>
    <x v="0"/>
    <x v="46"/>
    <x v="48"/>
    <x v="3"/>
    <n v="0.37"/>
    <n v="580"/>
    <n v="214.6"/>
    <n v="111.592"/>
    <n v="0.52"/>
  </r>
  <r>
    <x v="0"/>
    <n v="1185732"/>
    <x v="320"/>
    <x v="0"/>
    <x v="46"/>
    <x v="48"/>
    <x v="4"/>
    <n v="0.47"/>
    <n v="630"/>
    <n v="296.09999999999997"/>
    <n v="118.44"/>
    <n v="0.4"/>
  </r>
  <r>
    <x v="0"/>
    <n v="1185732"/>
    <x v="320"/>
    <x v="0"/>
    <x v="46"/>
    <x v="48"/>
    <x v="5"/>
    <n v="0.5"/>
    <n v="1160"/>
    <n v="580"/>
    <n v="290"/>
    <n v="0.5"/>
  </r>
  <r>
    <x v="0"/>
    <n v="1185732"/>
    <x v="352"/>
    <x v="0"/>
    <x v="46"/>
    <x v="48"/>
    <x v="0"/>
    <n v="0.46"/>
    <n v="1430"/>
    <n v="657.80000000000007"/>
    <n v="315.74400000000003"/>
    <n v="0.48"/>
  </r>
  <r>
    <x v="0"/>
    <n v="1185732"/>
    <x v="352"/>
    <x v="0"/>
    <x v="46"/>
    <x v="48"/>
    <x v="1"/>
    <n v="0.42"/>
    <n v="910"/>
    <n v="382.2"/>
    <n v="179.63399999999999"/>
    <n v="0.47"/>
  </r>
  <r>
    <x v="0"/>
    <n v="1185732"/>
    <x v="352"/>
    <x v="0"/>
    <x v="46"/>
    <x v="48"/>
    <x v="2"/>
    <n v="0.38"/>
    <n v="750"/>
    <n v="285"/>
    <n v="156.75"/>
    <n v="0.55000000000000004"/>
  </r>
  <r>
    <x v="0"/>
    <n v="1185732"/>
    <x v="352"/>
    <x v="0"/>
    <x v="46"/>
    <x v="48"/>
    <x v="3"/>
    <n v="0.37"/>
    <n v="390"/>
    <n v="144.30000000000001"/>
    <n v="76.479000000000013"/>
    <n v="0.53"/>
  </r>
  <r>
    <x v="0"/>
    <n v="1185732"/>
    <x v="352"/>
    <x v="0"/>
    <x v="46"/>
    <x v="48"/>
    <x v="4"/>
    <n v="0.45"/>
    <n v="310"/>
    <n v="139.5"/>
    <n v="55.800000000000004"/>
    <n v="0.4"/>
  </r>
  <r>
    <x v="0"/>
    <n v="1185732"/>
    <x v="352"/>
    <x v="0"/>
    <x v="46"/>
    <x v="48"/>
    <x v="5"/>
    <n v="0.52"/>
    <n v="870"/>
    <n v="452.40000000000003"/>
    <n v="244.29600000000002"/>
    <n v="0.54"/>
  </r>
  <r>
    <x v="0"/>
    <n v="1185732"/>
    <x v="382"/>
    <x v="0"/>
    <x v="46"/>
    <x v="48"/>
    <x v="0"/>
    <n v="0.45"/>
    <n v="1110"/>
    <n v="499.5"/>
    <n v="224.77499999999998"/>
    <n v="0.44999999999999996"/>
  </r>
  <r>
    <x v="0"/>
    <n v="1185732"/>
    <x v="382"/>
    <x v="0"/>
    <x v="46"/>
    <x v="48"/>
    <x v="1"/>
    <n v="0.43"/>
    <n v="560"/>
    <n v="240.79999999999998"/>
    <n v="115.58399999999999"/>
    <n v="0.48"/>
  </r>
  <r>
    <x v="0"/>
    <n v="1185732"/>
    <x v="382"/>
    <x v="0"/>
    <x v="46"/>
    <x v="48"/>
    <x v="2"/>
    <n v="0.36"/>
    <n v="380"/>
    <n v="136.79999999999998"/>
    <n v="69.767999999999986"/>
    <n v="0.51"/>
  </r>
  <r>
    <x v="0"/>
    <n v="1185732"/>
    <x v="382"/>
    <x v="0"/>
    <x v="46"/>
    <x v="48"/>
    <x v="3"/>
    <n v="0.39"/>
    <n v="270"/>
    <n v="105.3"/>
    <n v="56.862000000000002"/>
    <n v="0.54"/>
  </r>
  <r>
    <x v="0"/>
    <n v="1185732"/>
    <x v="382"/>
    <x v="0"/>
    <x v="46"/>
    <x v="48"/>
    <x v="4"/>
    <n v="0.47"/>
    <n v="270"/>
    <n v="126.89999999999999"/>
    <n v="52.028999999999996"/>
    <n v="0.41"/>
  </r>
  <r>
    <x v="0"/>
    <n v="1185732"/>
    <x v="382"/>
    <x v="0"/>
    <x v="46"/>
    <x v="48"/>
    <x v="5"/>
    <n v="0.52"/>
    <n v="580"/>
    <n v="301.60000000000002"/>
    <n v="153.816"/>
    <n v="0.51"/>
  </r>
  <r>
    <x v="0"/>
    <n v="1185732"/>
    <x v="414"/>
    <x v="0"/>
    <x v="46"/>
    <x v="48"/>
    <x v="0"/>
    <n v="0.53"/>
    <n v="940"/>
    <n v="498.20000000000005"/>
    <n v="249.10000000000002"/>
    <n v="0.5"/>
  </r>
  <r>
    <x v="0"/>
    <n v="1185732"/>
    <x v="414"/>
    <x v="0"/>
    <x v="46"/>
    <x v="48"/>
    <x v="1"/>
    <n v="0.46"/>
    <n v="560"/>
    <n v="257.60000000000002"/>
    <n v="126.224"/>
    <n v="0.49"/>
  </r>
  <r>
    <x v="0"/>
    <n v="1185732"/>
    <x v="414"/>
    <x v="0"/>
    <x v="46"/>
    <x v="48"/>
    <x v="2"/>
    <n v="0.45"/>
    <n v="290"/>
    <n v="130.5"/>
    <n v="67.86"/>
    <n v="0.52"/>
  </r>
  <r>
    <x v="0"/>
    <n v="1185732"/>
    <x v="414"/>
    <x v="0"/>
    <x v="46"/>
    <x v="48"/>
    <x v="3"/>
    <n v="0.47"/>
    <n v="230"/>
    <n v="108.1"/>
    <n v="54.05"/>
    <n v="0.5"/>
  </r>
  <r>
    <x v="0"/>
    <n v="1185732"/>
    <x v="414"/>
    <x v="0"/>
    <x v="46"/>
    <x v="48"/>
    <x v="4"/>
    <n v="0.55000000000000004"/>
    <n v="190"/>
    <n v="104.50000000000001"/>
    <n v="41.800000000000011"/>
    <n v="0.4"/>
  </r>
  <r>
    <x v="2"/>
    <n v="1185732"/>
    <x v="414"/>
    <x v="0"/>
    <x v="46"/>
    <x v="48"/>
    <x v="5"/>
    <n v="0.64"/>
    <n v="580"/>
    <n v="371.2"/>
    <n v="189.31199999999998"/>
    <n v="0.51"/>
  </r>
  <r>
    <x v="2"/>
    <n v="1185732"/>
    <x v="444"/>
    <x v="0"/>
    <x v="46"/>
    <x v="48"/>
    <x v="0"/>
    <n v="0.55000000000000004"/>
    <n v="950"/>
    <n v="522.5"/>
    <n v="256.02499999999998"/>
    <n v="0.49"/>
  </r>
  <r>
    <x v="2"/>
    <n v="1185732"/>
    <x v="444"/>
    <x v="0"/>
    <x v="46"/>
    <x v="48"/>
    <x v="1"/>
    <n v="0.46"/>
    <n v="630"/>
    <n v="289.8"/>
    <n v="130.41"/>
    <n v="0.44999999999999996"/>
  </r>
  <r>
    <x v="2"/>
    <n v="1185732"/>
    <x v="444"/>
    <x v="0"/>
    <x v="46"/>
    <x v="48"/>
    <x v="2"/>
    <n v="0.48"/>
    <n v="640"/>
    <n v="307.2"/>
    <n v="165.88800000000001"/>
    <n v="0.54"/>
  </r>
  <r>
    <x v="2"/>
    <n v="1185732"/>
    <x v="444"/>
    <x v="0"/>
    <x v="46"/>
    <x v="48"/>
    <x v="3"/>
    <n v="0.48"/>
    <n v="580"/>
    <n v="278.39999999999998"/>
    <n v="153.12"/>
    <n v="0.55000000000000004"/>
  </r>
  <r>
    <x v="2"/>
    <n v="1185732"/>
    <x v="444"/>
    <x v="0"/>
    <x v="46"/>
    <x v="48"/>
    <x v="4"/>
    <n v="0.57999999999999996"/>
    <n v="440"/>
    <n v="255.2"/>
    <n v="112.288"/>
    <n v="0.44"/>
  </r>
  <r>
    <x v="2"/>
    <n v="1185732"/>
    <x v="444"/>
    <x v="0"/>
    <x v="46"/>
    <x v="48"/>
    <x v="5"/>
    <n v="0.6"/>
    <n v="770"/>
    <n v="462"/>
    <n v="240.24"/>
    <n v="0.52"/>
  </r>
  <r>
    <x v="2"/>
    <n v="1185732"/>
    <x v="473"/>
    <x v="0"/>
    <x v="46"/>
    <x v="48"/>
    <x v="0"/>
    <n v="0.54"/>
    <n v="1350"/>
    <n v="729"/>
    <n v="364.5"/>
    <n v="0.5"/>
  </r>
  <r>
    <x v="2"/>
    <n v="1185732"/>
    <x v="473"/>
    <x v="0"/>
    <x v="46"/>
    <x v="48"/>
    <x v="1"/>
    <n v="0.45"/>
    <n v="780"/>
    <n v="351"/>
    <n v="168.48"/>
    <n v="0.48"/>
  </r>
  <r>
    <x v="2"/>
    <n v="1185732"/>
    <x v="473"/>
    <x v="0"/>
    <x v="46"/>
    <x v="48"/>
    <x v="2"/>
    <n v="0.47"/>
    <n v="740"/>
    <n v="347.79999999999995"/>
    <n v="177.37799999999999"/>
    <n v="0.51"/>
  </r>
  <r>
    <x v="2"/>
    <n v="1185732"/>
    <x v="473"/>
    <x v="0"/>
    <x v="46"/>
    <x v="48"/>
    <x v="3"/>
    <n v="0.48"/>
    <n v="650"/>
    <n v="312"/>
    <n v="156"/>
    <n v="0.5"/>
  </r>
  <r>
    <x v="2"/>
    <n v="1185732"/>
    <x v="473"/>
    <x v="0"/>
    <x v="46"/>
    <x v="48"/>
    <x v="4"/>
    <n v="0.56000000000000005"/>
    <n v="680"/>
    <n v="380.8"/>
    <n v="163.744"/>
    <n v="0.43"/>
  </r>
  <r>
    <x v="2"/>
    <n v="1185732"/>
    <x v="473"/>
    <x v="0"/>
    <x v="46"/>
    <x v="48"/>
    <x v="5"/>
    <n v="0.6"/>
    <n v="850"/>
    <n v="510"/>
    <n v="280.5"/>
    <n v="0.55000000000000004"/>
  </r>
  <r>
    <x v="2"/>
    <n v="1185732"/>
    <x v="181"/>
    <x v="0"/>
    <x v="46"/>
    <x v="48"/>
    <x v="0"/>
    <n v="0.38"/>
    <n v="1260"/>
    <n v="478.8"/>
    <n v="205.88400000000001"/>
    <n v="0.43"/>
  </r>
  <r>
    <x v="2"/>
    <n v="1185732"/>
    <x v="181"/>
    <x v="0"/>
    <x v="46"/>
    <x v="48"/>
    <x v="1"/>
    <n v="0.38"/>
    <n v="680"/>
    <n v="258.39999999999998"/>
    <n v="113.69599999999998"/>
    <n v="0.44"/>
  </r>
  <r>
    <x v="2"/>
    <n v="1185732"/>
    <x v="181"/>
    <x v="0"/>
    <x v="46"/>
    <x v="48"/>
    <x v="2"/>
    <n v="0.27"/>
    <n v="730"/>
    <n v="197.10000000000002"/>
    <n v="70.956000000000003"/>
    <n v="0.36"/>
  </r>
  <r>
    <x v="2"/>
    <n v="1185732"/>
    <x v="181"/>
    <x v="0"/>
    <x v="46"/>
    <x v="48"/>
    <x v="3"/>
    <n v="0.34"/>
    <n v="260"/>
    <n v="88.4"/>
    <n v="33.592000000000006"/>
    <n v="0.38"/>
  </r>
  <r>
    <x v="2"/>
    <n v="1185732"/>
    <x v="181"/>
    <x v="0"/>
    <x v="46"/>
    <x v="48"/>
    <x v="4"/>
    <n v="0.48"/>
    <n v="410"/>
    <n v="196.79999999999998"/>
    <n v="76.751999999999995"/>
    <n v="0.39"/>
  </r>
  <r>
    <x v="2"/>
    <n v="1185732"/>
    <x v="181"/>
    <x v="0"/>
    <x v="46"/>
    <x v="48"/>
    <x v="5"/>
    <n v="0.38"/>
    <n v="700"/>
    <n v="266"/>
    <n v="109.05999999999999"/>
    <n v="0.41"/>
  </r>
  <r>
    <x v="2"/>
    <n v="1185732"/>
    <x v="210"/>
    <x v="0"/>
    <x v="46"/>
    <x v="48"/>
    <x v="0"/>
    <n v="0.36"/>
    <n v="1400"/>
    <n v="504"/>
    <n v="206.64"/>
    <n v="0.41"/>
  </r>
  <r>
    <x v="2"/>
    <n v="1185732"/>
    <x v="210"/>
    <x v="0"/>
    <x v="46"/>
    <x v="48"/>
    <x v="1"/>
    <n v="0.38"/>
    <n v="410"/>
    <n v="155.80000000000001"/>
    <n v="65.436000000000007"/>
    <n v="0.42"/>
  </r>
  <r>
    <x v="2"/>
    <n v="1185732"/>
    <x v="210"/>
    <x v="0"/>
    <x v="46"/>
    <x v="48"/>
    <x v="2"/>
    <n v="0.28999999999999998"/>
    <n v="600"/>
    <n v="174"/>
    <n v="66.12"/>
    <n v="0.38"/>
  </r>
  <r>
    <x v="2"/>
    <n v="1185732"/>
    <x v="210"/>
    <x v="0"/>
    <x v="47"/>
    <x v="49"/>
    <x v="3"/>
    <n v="0.32"/>
    <n v="680"/>
    <n v="217.6"/>
    <n v="82.688000000000002"/>
    <n v="0.38"/>
  </r>
  <r>
    <x v="2"/>
    <n v="1185732"/>
    <x v="210"/>
    <x v="0"/>
    <x v="47"/>
    <x v="49"/>
    <x v="4"/>
    <n v="0.48"/>
    <n v="410"/>
    <n v="196.79999999999998"/>
    <n v="74.783999999999992"/>
    <n v="0.38"/>
  </r>
  <r>
    <x v="2"/>
    <n v="1185732"/>
    <x v="210"/>
    <x v="0"/>
    <x v="47"/>
    <x v="49"/>
    <x v="5"/>
    <n v="0.38"/>
    <n v="750"/>
    <n v="285"/>
    <n v="125.4"/>
    <n v="0.44"/>
  </r>
  <r>
    <x v="2"/>
    <n v="1185732"/>
    <x v="218"/>
    <x v="0"/>
    <x v="47"/>
    <x v="49"/>
    <x v="0"/>
    <n v="0.38"/>
    <n v="1270"/>
    <n v="482.6"/>
    <n v="212.34400000000002"/>
    <n v="0.44"/>
  </r>
  <r>
    <x v="2"/>
    <n v="1185732"/>
    <x v="218"/>
    <x v="0"/>
    <x v="47"/>
    <x v="49"/>
    <x v="1"/>
    <n v="0.38"/>
    <n v="470"/>
    <n v="178.6"/>
    <n v="80.36999999999999"/>
    <n v="0.44999999999999996"/>
  </r>
  <r>
    <x v="2"/>
    <n v="1185732"/>
    <x v="218"/>
    <x v="0"/>
    <x v="47"/>
    <x v="49"/>
    <x v="2"/>
    <n v="0.28000000000000003"/>
    <n v="500"/>
    <n v="140"/>
    <n v="54.6"/>
    <n v="0.39"/>
  </r>
  <r>
    <x v="2"/>
    <n v="1185732"/>
    <x v="218"/>
    <x v="0"/>
    <x v="47"/>
    <x v="49"/>
    <x v="3"/>
    <n v="0.34"/>
    <n v="870"/>
    <n v="295.8"/>
    <n v="106.488"/>
    <n v="0.36"/>
  </r>
  <r>
    <x v="2"/>
    <n v="1185732"/>
    <x v="218"/>
    <x v="0"/>
    <x v="47"/>
    <x v="49"/>
    <x v="4"/>
    <n v="0.46"/>
    <n v="290"/>
    <n v="133.4"/>
    <n v="52.026000000000003"/>
    <n v="0.39"/>
  </r>
  <r>
    <x v="2"/>
    <n v="1185732"/>
    <x v="218"/>
    <x v="0"/>
    <x v="47"/>
    <x v="49"/>
    <x v="5"/>
    <n v="0.39"/>
    <n v="540"/>
    <n v="210.6"/>
    <n v="86.345999999999989"/>
    <n v="0.41"/>
  </r>
  <r>
    <x v="2"/>
    <n v="1185732"/>
    <x v="237"/>
    <x v="0"/>
    <x v="47"/>
    <x v="49"/>
    <x v="0"/>
    <n v="0.38"/>
    <n v="1170"/>
    <n v="444.6"/>
    <n v="200.07"/>
    <n v="0.44999999999999996"/>
  </r>
  <r>
    <x v="2"/>
    <n v="1185732"/>
    <x v="237"/>
    <x v="0"/>
    <x v="47"/>
    <x v="49"/>
    <x v="1"/>
    <n v="0.37"/>
    <n v="450"/>
    <n v="166.5"/>
    <n v="73.260000000000005"/>
    <n v="0.44"/>
  </r>
  <r>
    <x v="2"/>
    <n v="1185732"/>
    <x v="237"/>
    <x v="0"/>
    <x v="47"/>
    <x v="49"/>
    <x v="2"/>
    <n v="0.28999999999999998"/>
    <n v="410"/>
    <n v="118.89999999999999"/>
    <n v="41.614999999999995"/>
    <n v="0.35"/>
  </r>
  <r>
    <x v="2"/>
    <n v="1185732"/>
    <x v="237"/>
    <x v="0"/>
    <x v="47"/>
    <x v="49"/>
    <x v="3"/>
    <n v="0.32"/>
    <n v="350"/>
    <n v="112"/>
    <n v="43.68"/>
    <n v="0.39"/>
  </r>
  <r>
    <x v="2"/>
    <n v="1185732"/>
    <x v="237"/>
    <x v="0"/>
    <x v="47"/>
    <x v="49"/>
    <x v="4"/>
    <n v="0.49"/>
    <n v="330"/>
    <n v="161.69999999999999"/>
    <n v="61.445999999999998"/>
    <n v="0.38"/>
  </r>
  <r>
    <x v="2"/>
    <n v="1185732"/>
    <x v="237"/>
    <x v="0"/>
    <x v="47"/>
    <x v="49"/>
    <x v="5"/>
    <n v="0.39"/>
    <n v="830"/>
    <n v="323.7"/>
    <n v="142.428"/>
    <n v="0.44"/>
  </r>
  <r>
    <x v="2"/>
    <n v="1185732"/>
    <x v="266"/>
    <x v="0"/>
    <x v="47"/>
    <x v="49"/>
    <x v="0"/>
    <n v="0.53"/>
    <n v="1290"/>
    <n v="683.7"/>
    <n v="293.99100000000004"/>
    <n v="0.43"/>
  </r>
  <r>
    <x v="2"/>
    <n v="1185732"/>
    <x v="266"/>
    <x v="0"/>
    <x v="47"/>
    <x v="49"/>
    <x v="1"/>
    <n v="0.47"/>
    <n v="540"/>
    <n v="253.79999999999998"/>
    <n v="109.13399999999999"/>
    <n v="0.43"/>
  </r>
  <r>
    <x v="2"/>
    <n v="1185732"/>
    <x v="266"/>
    <x v="0"/>
    <x v="47"/>
    <x v="49"/>
    <x v="2"/>
    <n v="0.41"/>
    <n v="560"/>
    <n v="229.6"/>
    <n v="91.84"/>
    <n v="0.4"/>
  </r>
  <r>
    <x v="2"/>
    <n v="1185732"/>
    <x v="266"/>
    <x v="0"/>
    <x v="47"/>
    <x v="49"/>
    <x v="3"/>
    <n v="0.44"/>
    <n v="470"/>
    <n v="206.8"/>
    <n v="80.652000000000001"/>
    <n v="0.39"/>
  </r>
  <r>
    <x v="2"/>
    <n v="1185732"/>
    <x v="266"/>
    <x v="0"/>
    <x v="47"/>
    <x v="49"/>
    <x v="4"/>
    <n v="0.5"/>
    <n v="540"/>
    <n v="270"/>
    <n v="102.6"/>
    <n v="0.38"/>
  </r>
  <r>
    <x v="2"/>
    <n v="1185732"/>
    <x v="266"/>
    <x v="0"/>
    <x v="47"/>
    <x v="49"/>
    <x v="5"/>
    <n v="0.55000000000000004"/>
    <n v="880"/>
    <n v="484.00000000000006"/>
    <n v="198.44"/>
    <n v="0.41"/>
  </r>
  <r>
    <x v="2"/>
    <n v="1185732"/>
    <x v="299"/>
    <x v="0"/>
    <x v="47"/>
    <x v="49"/>
    <x v="0"/>
    <n v="0.51"/>
    <n v="1550"/>
    <n v="790.5"/>
    <n v="332.01"/>
    <n v="0.42"/>
  </r>
  <r>
    <x v="2"/>
    <n v="1185732"/>
    <x v="299"/>
    <x v="0"/>
    <x v="47"/>
    <x v="49"/>
    <x v="1"/>
    <n v="0.47"/>
    <n v="940"/>
    <n v="441.79999999999995"/>
    <n v="185.55599999999998"/>
    <n v="0.42"/>
  </r>
  <r>
    <x v="2"/>
    <n v="1185732"/>
    <x v="299"/>
    <x v="0"/>
    <x v="47"/>
    <x v="49"/>
    <x v="2"/>
    <n v="0.42"/>
    <n v="680"/>
    <n v="285.59999999999997"/>
    <n v="102.81599999999999"/>
    <n v="0.36"/>
  </r>
  <r>
    <x v="2"/>
    <n v="1185732"/>
    <x v="299"/>
    <x v="0"/>
    <x v="47"/>
    <x v="49"/>
    <x v="3"/>
    <n v="0.41"/>
    <n v="650"/>
    <n v="266.5"/>
    <n v="93.274999999999991"/>
    <n v="0.35"/>
  </r>
  <r>
    <x v="2"/>
    <n v="1185732"/>
    <x v="299"/>
    <x v="0"/>
    <x v="47"/>
    <x v="49"/>
    <x v="4"/>
    <n v="0.51"/>
    <n v="590"/>
    <n v="300.89999999999998"/>
    <n v="114.342"/>
    <n v="0.38"/>
  </r>
  <r>
    <x v="2"/>
    <n v="1185732"/>
    <x v="299"/>
    <x v="0"/>
    <x v="47"/>
    <x v="49"/>
    <x v="5"/>
    <n v="0.54"/>
    <n v="1010"/>
    <n v="545.40000000000009"/>
    <n v="218.16000000000005"/>
    <n v="0.4"/>
  </r>
  <r>
    <x v="2"/>
    <n v="1185732"/>
    <x v="327"/>
    <x v="0"/>
    <x v="47"/>
    <x v="49"/>
    <x v="0"/>
    <n v="0.52"/>
    <n v="1500"/>
    <n v="780"/>
    <n v="327.59999999999997"/>
    <n v="0.42"/>
  </r>
  <r>
    <x v="2"/>
    <n v="1185732"/>
    <x v="327"/>
    <x v="0"/>
    <x v="47"/>
    <x v="49"/>
    <x v="1"/>
    <n v="0.49"/>
    <n v="1050"/>
    <n v="514.5"/>
    <n v="221.23499999999999"/>
    <n v="0.43"/>
  </r>
  <r>
    <x v="2"/>
    <n v="1185732"/>
    <x v="327"/>
    <x v="0"/>
    <x v="47"/>
    <x v="49"/>
    <x v="2"/>
    <n v="0.41"/>
    <n v="770"/>
    <n v="315.7"/>
    <n v="116.809"/>
    <n v="0.37"/>
  </r>
  <r>
    <x v="2"/>
    <n v="1185732"/>
    <x v="327"/>
    <x v="0"/>
    <x v="47"/>
    <x v="49"/>
    <x v="3"/>
    <n v="0.44"/>
    <n v="560"/>
    <n v="246.4"/>
    <n v="88.703999999999994"/>
    <n v="0.36"/>
  </r>
  <r>
    <x v="2"/>
    <n v="1185732"/>
    <x v="327"/>
    <x v="0"/>
    <x v="47"/>
    <x v="49"/>
    <x v="4"/>
    <n v="0.53"/>
    <n v="680"/>
    <n v="360.40000000000003"/>
    <n v="140.55600000000001"/>
    <n v="0.39"/>
  </r>
  <r>
    <x v="2"/>
    <n v="1185732"/>
    <x v="327"/>
    <x v="0"/>
    <x v="47"/>
    <x v="49"/>
    <x v="5"/>
    <n v="0.55000000000000004"/>
    <n v="1280"/>
    <n v="704"/>
    <n v="295.68"/>
    <n v="0.42"/>
  </r>
  <r>
    <x v="2"/>
    <n v="1185732"/>
    <x v="359"/>
    <x v="0"/>
    <x v="47"/>
    <x v="49"/>
    <x v="0"/>
    <n v="0.5"/>
    <n v="1610"/>
    <n v="805"/>
    <n v="354.2"/>
    <n v="0.44"/>
  </r>
  <r>
    <x v="2"/>
    <n v="1185732"/>
    <x v="359"/>
    <x v="0"/>
    <x v="47"/>
    <x v="49"/>
    <x v="1"/>
    <n v="0.47"/>
    <n v="880"/>
    <n v="413.59999999999997"/>
    <n v="169.57599999999996"/>
    <n v="0.41"/>
  </r>
  <r>
    <x v="2"/>
    <n v="1185732"/>
    <x v="359"/>
    <x v="0"/>
    <x v="47"/>
    <x v="49"/>
    <x v="2"/>
    <n v="0.42"/>
    <n v="690"/>
    <n v="289.8"/>
    <n v="101.42999999999999"/>
    <n v="0.35"/>
  </r>
  <r>
    <x v="2"/>
    <n v="1185732"/>
    <x v="359"/>
    <x v="0"/>
    <x v="47"/>
    <x v="49"/>
    <x v="3"/>
    <n v="0.42"/>
    <n v="510"/>
    <n v="214.2"/>
    <n v="77.111999999999995"/>
    <n v="0.36"/>
  </r>
  <r>
    <x v="2"/>
    <n v="1185732"/>
    <x v="359"/>
    <x v="0"/>
    <x v="47"/>
    <x v="49"/>
    <x v="4"/>
    <n v="0.5"/>
    <n v="440"/>
    <n v="220"/>
    <n v="81.400000000000006"/>
    <n v="0.37"/>
  </r>
  <r>
    <x v="2"/>
    <n v="1185732"/>
    <x v="359"/>
    <x v="0"/>
    <x v="47"/>
    <x v="49"/>
    <x v="5"/>
    <n v="0.57999999999999996"/>
    <n v="910"/>
    <n v="527.79999999999995"/>
    <n v="237.50999999999996"/>
    <n v="0.44999999999999996"/>
  </r>
  <r>
    <x v="2"/>
    <n v="1185732"/>
    <x v="389"/>
    <x v="0"/>
    <x v="47"/>
    <x v="49"/>
    <x v="0"/>
    <n v="0.53"/>
    <n v="1350"/>
    <n v="715.5"/>
    <n v="300.51"/>
    <n v="0.42"/>
  </r>
  <r>
    <x v="2"/>
    <n v="1185732"/>
    <x v="389"/>
    <x v="0"/>
    <x v="47"/>
    <x v="49"/>
    <x v="1"/>
    <n v="0.49"/>
    <n v="630"/>
    <n v="308.7"/>
    <n v="123.48"/>
    <n v="0.4"/>
  </r>
  <r>
    <x v="2"/>
    <n v="1185732"/>
    <x v="389"/>
    <x v="0"/>
    <x v="47"/>
    <x v="49"/>
    <x v="2"/>
    <n v="0.41"/>
    <n v="390"/>
    <n v="159.89999999999998"/>
    <n v="59.16299999999999"/>
    <n v="0.37"/>
  </r>
  <r>
    <x v="2"/>
    <n v="1185732"/>
    <x v="389"/>
    <x v="0"/>
    <x v="47"/>
    <x v="49"/>
    <x v="3"/>
    <n v="0.42"/>
    <n v="360"/>
    <n v="151.19999999999999"/>
    <n v="60.48"/>
    <n v="0.4"/>
  </r>
  <r>
    <x v="2"/>
    <n v="1185732"/>
    <x v="389"/>
    <x v="0"/>
    <x v="47"/>
    <x v="49"/>
    <x v="4"/>
    <n v="0.52"/>
    <n v="340"/>
    <n v="176.8"/>
    <n v="63.648000000000003"/>
    <n v="0.36"/>
  </r>
  <r>
    <x v="2"/>
    <n v="1185732"/>
    <x v="389"/>
    <x v="0"/>
    <x v="47"/>
    <x v="49"/>
    <x v="5"/>
    <n v="0.56999999999999995"/>
    <n v="630"/>
    <n v="359.09999999999997"/>
    <n v="161.59499999999997"/>
    <n v="0.44999999999999996"/>
  </r>
  <r>
    <x v="2"/>
    <n v="1185732"/>
    <x v="421"/>
    <x v="0"/>
    <x v="47"/>
    <x v="49"/>
    <x v="0"/>
    <n v="0.56999999999999995"/>
    <n v="1200"/>
    <n v="683.99999999999989"/>
    <n v="307.7999999999999"/>
    <n v="0.44999999999999996"/>
  </r>
  <r>
    <x v="2"/>
    <n v="1185732"/>
    <x v="421"/>
    <x v="0"/>
    <x v="47"/>
    <x v="49"/>
    <x v="1"/>
    <n v="0.53"/>
    <n v="560"/>
    <n v="296.8"/>
    <n v="133.56"/>
    <n v="0.44999999999999996"/>
  </r>
  <r>
    <x v="2"/>
    <n v="1185732"/>
    <x v="421"/>
    <x v="0"/>
    <x v="47"/>
    <x v="49"/>
    <x v="2"/>
    <n v="0.53"/>
    <n v="340"/>
    <n v="180.20000000000002"/>
    <n v="63.07"/>
    <n v="0.35"/>
  </r>
  <r>
    <x v="2"/>
    <n v="1185732"/>
    <x v="421"/>
    <x v="0"/>
    <x v="47"/>
    <x v="49"/>
    <x v="3"/>
    <n v="0.54"/>
    <n v="270"/>
    <n v="145.80000000000001"/>
    <n v="55.404000000000003"/>
    <n v="0.38"/>
  </r>
  <r>
    <x v="2"/>
    <n v="1185732"/>
    <x v="421"/>
    <x v="0"/>
    <x v="47"/>
    <x v="49"/>
    <x v="4"/>
    <n v="0.62"/>
    <n v="270"/>
    <n v="167.4"/>
    <n v="58.589999999999996"/>
    <n v="0.35"/>
  </r>
  <r>
    <x v="1"/>
    <n v="1185732"/>
    <x v="421"/>
    <x v="0"/>
    <x v="47"/>
    <x v="49"/>
    <x v="5"/>
    <n v="0.66"/>
    <n v="650"/>
    <n v="429"/>
    <n v="188.76"/>
    <n v="0.44"/>
  </r>
  <r>
    <x v="1"/>
    <n v="1185732"/>
    <x v="451"/>
    <x v="0"/>
    <x v="47"/>
    <x v="49"/>
    <x v="0"/>
    <n v="0.62"/>
    <n v="1130"/>
    <n v="700.6"/>
    <n v="301.25799999999998"/>
    <n v="0.43"/>
  </r>
  <r>
    <x v="1"/>
    <n v="1185732"/>
    <x v="451"/>
    <x v="0"/>
    <x v="47"/>
    <x v="49"/>
    <x v="1"/>
    <n v="0.52"/>
    <n v="900"/>
    <n v="468"/>
    <n v="205.92"/>
    <n v="0.44"/>
  </r>
  <r>
    <x v="1"/>
    <n v="1185732"/>
    <x v="451"/>
    <x v="0"/>
    <x v="47"/>
    <x v="49"/>
    <x v="2"/>
    <n v="0.5"/>
    <n v="830"/>
    <n v="415"/>
    <n v="149.4"/>
    <n v="0.36"/>
  </r>
  <r>
    <x v="1"/>
    <n v="1185732"/>
    <x v="451"/>
    <x v="0"/>
    <x v="47"/>
    <x v="49"/>
    <x v="3"/>
    <n v="0.51"/>
    <n v="800"/>
    <n v="408"/>
    <n v="159.12"/>
    <n v="0.39"/>
  </r>
  <r>
    <x v="1"/>
    <n v="1185732"/>
    <x v="451"/>
    <x v="0"/>
    <x v="47"/>
    <x v="49"/>
    <x v="4"/>
    <n v="0.63"/>
    <n v="700"/>
    <n v="441"/>
    <n v="167.58"/>
    <n v="0.38"/>
  </r>
  <r>
    <x v="1"/>
    <n v="1185732"/>
    <x v="451"/>
    <x v="0"/>
    <x v="47"/>
    <x v="49"/>
    <x v="5"/>
    <n v="0.64"/>
    <n v="980"/>
    <n v="627.20000000000005"/>
    <n v="282.24"/>
    <n v="0.44999999999999996"/>
  </r>
  <r>
    <x v="1"/>
    <n v="1185732"/>
    <x v="480"/>
    <x v="0"/>
    <x v="47"/>
    <x v="49"/>
    <x v="0"/>
    <n v="0.64"/>
    <n v="1500"/>
    <n v="960"/>
    <n v="393.59999999999997"/>
    <n v="0.41"/>
  </r>
  <r>
    <x v="1"/>
    <n v="1185732"/>
    <x v="480"/>
    <x v="0"/>
    <x v="47"/>
    <x v="49"/>
    <x v="1"/>
    <n v="0.53"/>
    <n v="1050"/>
    <n v="556.5"/>
    <n v="222.60000000000002"/>
    <n v="0.4"/>
  </r>
  <r>
    <x v="1"/>
    <n v="1185732"/>
    <x v="480"/>
    <x v="0"/>
    <x v="47"/>
    <x v="49"/>
    <x v="2"/>
    <n v="0.51"/>
    <n v="980"/>
    <n v="499.8"/>
    <n v="194.922"/>
    <n v="0.39"/>
  </r>
  <r>
    <x v="1"/>
    <n v="1185732"/>
    <x v="480"/>
    <x v="0"/>
    <x v="47"/>
    <x v="49"/>
    <x v="3"/>
    <n v="0.52"/>
    <n v="750"/>
    <n v="390"/>
    <n v="148.19999999999999"/>
    <n v="0.38"/>
  </r>
  <r>
    <x v="1"/>
    <n v="1185732"/>
    <x v="480"/>
    <x v="0"/>
    <x v="47"/>
    <x v="49"/>
    <x v="4"/>
    <n v="0.62"/>
    <n v="840"/>
    <n v="520.79999999999995"/>
    <n v="203.11199999999999"/>
    <n v="0.39"/>
  </r>
  <r>
    <x v="1"/>
    <n v="1185732"/>
    <x v="480"/>
    <x v="0"/>
    <x v="47"/>
    <x v="49"/>
    <x v="5"/>
    <n v="0.65"/>
    <n v="1120"/>
    <n v="728"/>
    <n v="320.32"/>
    <n v="0.44"/>
  </r>
  <r>
    <x v="1"/>
    <n v="1185732"/>
    <x v="178"/>
    <x v="0"/>
    <x v="47"/>
    <x v="49"/>
    <x v="0"/>
    <n v="0.44"/>
    <n v="1520"/>
    <n v="668.8"/>
    <n v="367.84000000000003"/>
    <n v="0.55000000000000004"/>
  </r>
  <r>
    <x v="1"/>
    <n v="1185732"/>
    <x v="178"/>
    <x v="0"/>
    <x v="47"/>
    <x v="49"/>
    <x v="1"/>
    <n v="0.42"/>
    <n v="940"/>
    <n v="394.8"/>
    <n v="236.88"/>
    <n v="0.6"/>
  </r>
  <r>
    <x v="1"/>
    <n v="1185732"/>
    <x v="178"/>
    <x v="0"/>
    <x v="47"/>
    <x v="49"/>
    <x v="2"/>
    <n v="0.32"/>
    <n v="910"/>
    <n v="291.2"/>
    <n v="131.04"/>
    <n v="0.44999999999999996"/>
  </r>
  <r>
    <x v="1"/>
    <n v="1185732"/>
    <x v="178"/>
    <x v="0"/>
    <x v="47"/>
    <x v="49"/>
    <x v="3"/>
    <n v="0.39"/>
    <n v="440"/>
    <n v="171.6"/>
    <n v="84.083999999999989"/>
    <n v="0.49"/>
  </r>
  <r>
    <x v="1"/>
    <n v="1185732"/>
    <x v="178"/>
    <x v="0"/>
    <x v="47"/>
    <x v="49"/>
    <x v="4"/>
    <n v="0.52"/>
    <n v="680"/>
    <n v="353.6"/>
    <n v="166.19200000000001"/>
    <n v="0.47"/>
  </r>
  <r>
    <x v="1"/>
    <n v="1185732"/>
    <x v="178"/>
    <x v="0"/>
    <x v="47"/>
    <x v="49"/>
    <x v="5"/>
    <n v="0.44"/>
    <n v="980"/>
    <n v="431.2"/>
    <n v="219.91200000000001"/>
    <n v="0.51"/>
  </r>
  <r>
    <x v="1"/>
    <n v="1185732"/>
    <x v="207"/>
    <x v="0"/>
    <x v="47"/>
    <x v="49"/>
    <x v="0"/>
    <n v="0.41"/>
    <n v="1670"/>
    <n v="684.69999999999993"/>
    <n v="383.43200000000002"/>
    <n v="0.56000000000000005"/>
  </r>
  <r>
    <x v="1"/>
    <n v="1185732"/>
    <x v="207"/>
    <x v="0"/>
    <x v="47"/>
    <x v="49"/>
    <x v="1"/>
    <n v="0.44"/>
    <n v="610"/>
    <n v="268.39999999999998"/>
    <n v="161.04"/>
    <n v="0.6"/>
  </r>
  <r>
    <x v="1"/>
    <n v="1185732"/>
    <x v="207"/>
    <x v="0"/>
    <x v="47"/>
    <x v="49"/>
    <x v="2"/>
    <n v="0.33"/>
    <n v="740"/>
    <n v="244.20000000000002"/>
    <n v="122.10000000000001"/>
    <n v="0.5"/>
  </r>
  <r>
    <x v="1"/>
    <n v="1185732"/>
    <x v="207"/>
    <x v="0"/>
    <x v="48"/>
    <x v="50"/>
    <x v="3"/>
    <n v="0.36"/>
    <n v="450"/>
    <n v="162"/>
    <n v="74.52"/>
    <n v="0.45999999999999996"/>
  </r>
  <r>
    <x v="1"/>
    <n v="1185732"/>
    <x v="207"/>
    <x v="0"/>
    <x v="48"/>
    <x v="50"/>
    <x v="4"/>
    <n v="0.54"/>
    <n v="630"/>
    <n v="340.20000000000005"/>
    <n v="170.10000000000002"/>
    <n v="0.5"/>
  </r>
  <r>
    <x v="1"/>
    <n v="1185732"/>
    <x v="207"/>
    <x v="0"/>
    <x v="48"/>
    <x v="50"/>
    <x v="5"/>
    <n v="0.43"/>
    <n v="850"/>
    <n v="365.5"/>
    <n v="197.37"/>
    <n v="0.54"/>
  </r>
  <r>
    <x v="1"/>
    <n v="1185732"/>
    <x v="215"/>
    <x v="0"/>
    <x v="48"/>
    <x v="50"/>
    <x v="0"/>
    <n v="0.44"/>
    <n v="1420"/>
    <n v="624.79999999999995"/>
    <n v="374.87999999999994"/>
    <n v="0.6"/>
  </r>
  <r>
    <x v="1"/>
    <n v="1185732"/>
    <x v="215"/>
    <x v="0"/>
    <x v="48"/>
    <x v="50"/>
    <x v="1"/>
    <n v="0.42"/>
    <n v="700"/>
    <n v="294"/>
    <n v="167.58"/>
    <n v="0.57000000000000006"/>
  </r>
  <r>
    <x v="1"/>
    <n v="1185732"/>
    <x v="215"/>
    <x v="0"/>
    <x v="48"/>
    <x v="50"/>
    <x v="2"/>
    <n v="0.34"/>
    <n v="770"/>
    <n v="261.8"/>
    <n v="128.28200000000001"/>
    <n v="0.49"/>
  </r>
  <r>
    <x v="1"/>
    <n v="1185732"/>
    <x v="215"/>
    <x v="0"/>
    <x v="48"/>
    <x v="50"/>
    <x v="3"/>
    <n v="0.36"/>
    <n v="380"/>
    <n v="136.79999999999998"/>
    <n v="67.031999999999996"/>
    <n v="0.49"/>
  </r>
  <r>
    <x v="1"/>
    <n v="1185732"/>
    <x v="215"/>
    <x v="0"/>
    <x v="48"/>
    <x v="50"/>
    <x v="4"/>
    <n v="0.51"/>
    <n v="470"/>
    <n v="239.70000000000002"/>
    <n v="117.453"/>
    <n v="0.49"/>
  </r>
  <r>
    <x v="1"/>
    <n v="1185732"/>
    <x v="215"/>
    <x v="0"/>
    <x v="48"/>
    <x v="50"/>
    <x v="5"/>
    <n v="0.41"/>
    <n v="800"/>
    <n v="328"/>
    <n v="180.39999999999998"/>
    <n v="0.54999999999999993"/>
  </r>
  <r>
    <x v="1"/>
    <n v="1185732"/>
    <x v="234"/>
    <x v="0"/>
    <x v="48"/>
    <x v="50"/>
    <x v="0"/>
    <n v="0.41"/>
    <n v="1370"/>
    <n v="561.69999999999993"/>
    <n v="314.55199999999996"/>
    <n v="0.56000000000000005"/>
  </r>
  <r>
    <x v="1"/>
    <n v="1185732"/>
    <x v="234"/>
    <x v="0"/>
    <x v="48"/>
    <x v="50"/>
    <x v="1"/>
    <n v="0.43"/>
    <n v="560"/>
    <n v="240.79999999999998"/>
    <n v="139.66400000000002"/>
    <n v="0.58000000000000007"/>
  </r>
  <r>
    <x v="1"/>
    <n v="1185732"/>
    <x v="234"/>
    <x v="0"/>
    <x v="48"/>
    <x v="50"/>
    <x v="2"/>
    <n v="0.32"/>
    <n v="650"/>
    <n v="208"/>
    <n v="104"/>
    <n v="0.5"/>
  </r>
  <r>
    <x v="1"/>
    <n v="1185732"/>
    <x v="234"/>
    <x v="0"/>
    <x v="48"/>
    <x v="50"/>
    <x v="3"/>
    <n v="0.36"/>
    <n v="440"/>
    <n v="158.4"/>
    <n v="79.2"/>
    <n v="0.5"/>
  </r>
  <r>
    <x v="1"/>
    <n v="1185732"/>
    <x v="234"/>
    <x v="0"/>
    <x v="48"/>
    <x v="50"/>
    <x v="4"/>
    <n v="0.51"/>
    <n v="380"/>
    <n v="193.8"/>
    <n v="89.147999999999996"/>
    <n v="0.45999999999999996"/>
  </r>
  <r>
    <x v="1"/>
    <n v="1185732"/>
    <x v="234"/>
    <x v="0"/>
    <x v="48"/>
    <x v="50"/>
    <x v="5"/>
    <n v="0.44"/>
    <n v="900"/>
    <n v="396"/>
    <n v="201.96"/>
    <n v="0.51"/>
  </r>
  <r>
    <x v="1"/>
    <n v="1185732"/>
    <x v="263"/>
    <x v="0"/>
    <x v="48"/>
    <x v="50"/>
    <x v="0"/>
    <n v="0.55000000000000004"/>
    <n v="1540"/>
    <n v="847.00000000000011"/>
    <n v="482.79000000000013"/>
    <n v="0.57000000000000006"/>
  </r>
  <r>
    <x v="1"/>
    <n v="1185732"/>
    <x v="263"/>
    <x v="0"/>
    <x v="48"/>
    <x v="50"/>
    <x v="1"/>
    <n v="0.54"/>
    <n v="800"/>
    <n v="432"/>
    <n v="241.92000000000002"/>
    <n v="0.56000000000000005"/>
  </r>
  <r>
    <x v="1"/>
    <n v="1185732"/>
    <x v="263"/>
    <x v="0"/>
    <x v="48"/>
    <x v="50"/>
    <x v="2"/>
    <n v="0.49"/>
    <n v="750"/>
    <n v="367.5"/>
    <n v="169.04999999999998"/>
    <n v="0.45999999999999996"/>
  </r>
  <r>
    <x v="1"/>
    <n v="1185732"/>
    <x v="263"/>
    <x v="0"/>
    <x v="48"/>
    <x v="50"/>
    <x v="3"/>
    <n v="0.46"/>
    <n v="650"/>
    <n v="299"/>
    <n v="140.53"/>
    <n v="0.47"/>
  </r>
  <r>
    <x v="1"/>
    <n v="1185732"/>
    <x v="263"/>
    <x v="0"/>
    <x v="48"/>
    <x v="50"/>
    <x v="4"/>
    <n v="0.55000000000000004"/>
    <n v="720"/>
    <n v="396.00000000000006"/>
    <n v="186.12"/>
    <n v="0.47"/>
  </r>
  <r>
    <x v="1"/>
    <n v="1185732"/>
    <x v="263"/>
    <x v="0"/>
    <x v="48"/>
    <x v="50"/>
    <x v="5"/>
    <n v="0.6"/>
    <n v="1200"/>
    <n v="720"/>
    <n v="374.40000000000003"/>
    <n v="0.52"/>
  </r>
  <r>
    <x v="1"/>
    <n v="1185732"/>
    <x v="296"/>
    <x v="0"/>
    <x v="48"/>
    <x v="50"/>
    <x v="0"/>
    <n v="0.57999999999999996"/>
    <n v="1630"/>
    <n v="945.4"/>
    <n v="548.33200000000011"/>
    <n v="0.58000000000000007"/>
  </r>
  <r>
    <x v="1"/>
    <n v="1185732"/>
    <x v="296"/>
    <x v="0"/>
    <x v="48"/>
    <x v="50"/>
    <x v="1"/>
    <n v="0.53"/>
    <n v="1160"/>
    <n v="614.80000000000007"/>
    <n v="362.73200000000008"/>
    <n v="0.59000000000000008"/>
  </r>
  <r>
    <x v="1"/>
    <n v="1185732"/>
    <x v="296"/>
    <x v="0"/>
    <x v="48"/>
    <x v="50"/>
    <x v="2"/>
    <n v="0.45"/>
    <n v="810"/>
    <n v="364.5"/>
    <n v="171.315"/>
    <n v="0.47"/>
  </r>
  <r>
    <x v="1"/>
    <n v="1185732"/>
    <x v="296"/>
    <x v="0"/>
    <x v="48"/>
    <x v="50"/>
    <x v="3"/>
    <n v="0.47"/>
    <n v="900"/>
    <n v="423"/>
    <n v="190.35"/>
    <n v="0.44999999999999996"/>
  </r>
  <r>
    <x v="1"/>
    <n v="1185732"/>
    <x v="296"/>
    <x v="0"/>
    <x v="48"/>
    <x v="50"/>
    <x v="4"/>
    <n v="0.57999999999999996"/>
    <n v="810"/>
    <n v="469.79999999999995"/>
    <n v="234.89999999999998"/>
    <n v="0.5"/>
  </r>
  <r>
    <x v="1"/>
    <n v="1185732"/>
    <x v="296"/>
    <x v="0"/>
    <x v="48"/>
    <x v="50"/>
    <x v="5"/>
    <n v="0.62"/>
    <n v="1170"/>
    <n v="725.4"/>
    <n v="377.20800000000003"/>
    <n v="0.52"/>
  </r>
  <r>
    <x v="1"/>
    <n v="1185732"/>
    <x v="324"/>
    <x v="0"/>
    <x v="48"/>
    <x v="50"/>
    <x v="0"/>
    <n v="0.54"/>
    <n v="1820"/>
    <n v="982.80000000000007"/>
    <n v="560.19600000000014"/>
    <n v="0.57000000000000006"/>
  </r>
  <r>
    <x v="1"/>
    <n v="1185732"/>
    <x v="324"/>
    <x v="0"/>
    <x v="48"/>
    <x v="50"/>
    <x v="1"/>
    <n v="0.51"/>
    <n v="1150"/>
    <n v="586.5"/>
    <n v="328.44000000000005"/>
    <n v="0.56000000000000005"/>
  </r>
  <r>
    <x v="1"/>
    <n v="1185732"/>
    <x v="324"/>
    <x v="0"/>
    <x v="48"/>
    <x v="50"/>
    <x v="2"/>
    <n v="0.46"/>
    <n v="980"/>
    <n v="450.8"/>
    <n v="216.38399999999999"/>
    <n v="0.48"/>
  </r>
  <r>
    <x v="1"/>
    <n v="1185732"/>
    <x v="324"/>
    <x v="0"/>
    <x v="48"/>
    <x v="50"/>
    <x v="3"/>
    <n v="0.46"/>
    <n v="900"/>
    <n v="414"/>
    <n v="202.85999999999999"/>
    <n v="0.49"/>
  </r>
  <r>
    <x v="1"/>
    <n v="1185732"/>
    <x v="324"/>
    <x v="0"/>
    <x v="48"/>
    <x v="50"/>
    <x v="4"/>
    <n v="0.54"/>
    <n v="940"/>
    <n v="507.6"/>
    <n v="238.572"/>
    <n v="0.47"/>
  </r>
  <r>
    <x v="1"/>
    <n v="1185732"/>
    <x v="324"/>
    <x v="0"/>
    <x v="48"/>
    <x v="50"/>
    <x v="5"/>
    <n v="0.61"/>
    <n v="1250"/>
    <n v="762.5"/>
    <n v="396.5"/>
    <n v="0.52"/>
  </r>
  <r>
    <x v="1"/>
    <n v="1185732"/>
    <x v="356"/>
    <x v="0"/>
    <x v="48"/>
    <x v="50"/>
    <x v="0"/>
    <n v="0.57999999999999996"/>
    <n v="1760"/>
    <n v="1020.8"/>
    <n v="612.4799999999999"/>
    <n v="0.6"/>
  </r>
  <r>
    <x v="1"/>
    <n v="1185732"/>
    <x v="356"/>
    <x v="0"/>
    <x v="48"/>
    <x v="50"/>
    <x v="1"/>
    <n v="0.53"/>
    <n v="1060"/>
    <n v="561.80000000000007"/>
    <n v="331.4620000000001"/>
    <n v="0.59000000000000008"/>
  </r>
  <r>
    <x v="1"/>
    <n v="1185732"/>
    <x v="356"/>
    <x v="0"/>
    <x v="48"/>
    <x v="50"/>
    <x v="2"/>
    <n v="0.48"/>
    <n v="1050"/>
    <n v="504"/>
    <n v="231.83999999999997"/>
    <n v="0.45999999999999996"/>
  </r>
  <r>
    <x v="1"/>
    <n v="1185732"/>
    <x v="356"/>
    <x v="0"/>
    <x v="48"/>
    <x v="50"/>
    <x v="3"/>
    <n v="0.49"/>
    <n v="680"/>
    <n v="333.2"/>
    <n v="156.60399999999998"/>
    <n v="0.47"/>
  </r>
  <r>
    <x v="1"/>
    <n v="1185732"/>
    <x v="356"/>
    <x v="0"/>
    <x v="48"/>
    <x v="50"/>
    <x v="4"/>
    <n v="0.56999999999999995"/>
    <n v="650"/>
    <n v="370.49999999999994"/>
    <n v="181.54499999999996"/>
    <n v="0.49"/>
  </r>
  <r>
    <x v="1"/>
    <n v="1185732"/>
    <x v="356"/>
    <x v="0"/>
    <x v="48"/>
    <x v="50"/>
    <x v="5"/>
    <n v="0.61"/>
    <n v="1040"/>
    <n v="634.4"/>
    <n v="323.54399999999998"/>
    <n v="0.51"/>
  </r>
  <r>
    <x v="1"/>
    <n v="1185732"/>
    <x v="386"/>
    <x v="0"/>
    <x v="48"/>
    <x v="50"/>
    <x v="0"/>
    <n v="0.56000000000000005"/>
    <n v="1370"/>
    <n v="767.2"/>
    <n v="437.30400000000009"/>
    <n v="0.57000000000000006"/>
  </r>
  <r>
    <x v="1"/>
    <n v="1185732"/>
    <x v="386"/>
    <x v="0"/>
    <x v="48"/>
    <x v="50"/>
    <x v="1"/>
    <n v="0.5"/>
    <n v="850"/>
    <n v="425"/>
    <n v="255"/>
    <n v="0.6"/>
  </r>
  <r>
    <x v="1"/>
    <n v="1185732"/>
    <x v="386"/>
    <x v="0"/>
    <x v="48"/>
    <x v="50"/>
    <x v="2"/>
    <n v="0.46"/>
    <n v="560"/>
    <n v="257.60000000000002"/>
    <n v="128.80000000000001"/>
    <n v="0.5"/>
  </r>
  <r>
    <x v="1"/>
    <n v="1185732"/>
    <x v="386"/>
    <x v="0"/>
    <x v="48"/>
    <x v="50"/>
    <x v="3"/>
    <n v="0.45"/>
    <n v="520"/>
    <n v="234"/>
    <n v="114.66"/>
    <n v="0.49"/>
  </r>
  <r>
    <x v="1"/>
    <n v="1185732"/>
    <x v="386"/>
    <x v="0"/>
    <x v="48"/>
    <x v="50"/>
    <x v="4"/>
    <n v="0.57999999999999996"/>
    <n v="500"/>
    <n v="290"/>
    <n v="136.29999999999998"/>
    <n v="0.47"/>
  </r>
  <r>
    <x v="1"/>
    <n v="1185732"/>
    <x v="386"/>
    <x v="0"/>
    <x v="48"/>
    <x v="50"/>
    <x v="5"/>
    <n v="0.59"/>
    <n v="780"/>
    <n v="460.2"/>
    <n v="253.10999999999996"/>
    <n v="0.54999999999999993"/>
  </r>
  <r>
    <x v="1"/>
    <n v="1185732"/>
    <x v="418"/>
    <x v="0"/>
    <x v="48"/>
    <x v="50"/>
    <x v="0"/>
    <n v="0.62"/>
    <n v="1330"/>
    <n v="824.6"/>
    <n v="494.76"/>
    <n v="0.6"/>
  </r>
  <r>
    <x v="1"/>
    <n v="1185732"/>
    <x v="418"/>
    <x v="0"/>
    <x v="48"/>
    <x v="50"/>
    <x v="1"/>
    <n v="0.54"/>
    <n v="750"/>
    <n v="405"/>
    <n v="238.95000000000005"/>
    <n v="0.59000000000000008"/>
  </r>
  <r>
    <x v="1"/>
    <n v="1185732"/>
    <x v="418"/>
    <x v="0"/>
    <x v="48"/>
    <x v="50"/>
    <x v="2"/>
    <n v="0.59"/>
    <n v="540"/>
    <n v="318.59999999999997"/>
    <n v="159.29999999999998"/>
    <n v="0.5"/>
  </r>
  <r>
    <x v="1"/>
    <n v="1185732"/>
    <x v="418"/>
    <x v="0"/>
    <x v="48"/>
    <x v="50"/>
    <x v="3"/>
    <n v="0.55000000000000004"/>
    <n v="460"/>
    <n v="253.00000000000003"/>
    <n v="121.44000000000001"/>
    <n v="0.48"/>
  </r>
  <r>
    <x v="1"/>
    <n v="1185732"/>
    <x v="418"/>
    <x v="0"/>
    <x v="48"/>
    <x v="50"/>
    <x v="4"/>
    <n v="0.66"/>
    <n v="510"/>
    <n v="336.6"/>
    <n v="161.56800000000001"/>
    <n v="0.48"/>
  </r>
  <r>
    <x v="4"/>
    <n v="1185732"/>
    <x v="418"/>
    <x v="0"/>
    <x v="48"/>
    <x v="50"/>
    <x v="5"/>
    <n v="0.71"/>
    <n v="810"/>
    <n v="575.1"/>
    <n v="304.80300000000005"/>
    <n v="0.53"/>
  </r>
  <r>
    <x v="4"/>
    <n v="1185732"/>
    <x v="448"/>
    <x v="0"/>
    <x v="48"/>
    <x v="50"/>
    <x v="0"/>
    <n v="0.64"/>
    <n v="1260"/>
    <n v="806.4"/>
    <n v="483.84"/>
    <n v="0.6"/>
  </r>
  <r>
    <x v="4"/>
    <n v="1185732"/>
    <x v="448"/>
    <x v="0"/>
    <x v="48"/>
    <x v="50"/>
    <x v="1"/>
    <n v="0.55000000000000004"/>
    <n v="810"/>
    <n v="445.50000000000006"/>
    <n v="258.39000000000004"/>
    <n v="0.58000000000000007"/>
  </r>
  <r>
    <x v="4"/>
    <n v="1185732"/>
    <x v="448"/>
    <x v="0"/>
    <x v="48"/>
    <x v="50"/>
    <x v="2"/>
    <n v="0.56999999999999995"/>
    <n v="960"/>
    <n v="547.19999999999993"/>
    <n v="262.65599999999995"/>
    <n v="0.48"/>
  </r>
  <r>
    <x v="1"/>
    <n v="1185732"/>
    <x v="448"/>
    <x v="0"/>
    <x v="48"/>
    <x v="50"/>
    <x v="3"/>
    <n v="0.55000000000000004"/>
    <n v="750"/>
    <n v="412.50000000000006"/>
    <n v="206.25000000000003"/>
    <n v="0.5"/>
  </r>
  <r>
    <x v="1"/>
    <n v="1185732"/>
    <x v="448"/>
    <x v="0"/>
    <x v="48"/>
    <x v="50"/>
    <x v="4"/>
    <n v="0.67"/>
    <n v="800"/>
    <n v="536"/>
    <n v="268"/>
    <n v="0.5"/>
  </r>
  <r>
    <x v="1"/>
    <n v="1185732"/>
    <x v="448"/>
    <x v="0"/>
    <x v="48"/>
    <x v="50"/>
    <x v="5"/>
    <n v="0.7"/>
    <n v="940"/>
    <n v="658"/>
    <n v="348.74"/>
    <n v="0.53"/>
  </r>
  <r>
    <x v="1"/>
    <n v="1185732"/>
    <x v="477"/>
    <x v="0"/>
    <x v="48"/>
    <x v="50"/>
    <x v="0"/>
    <n v="0.64"/>
    <n v="1680"/>
    <n v="1075.2"/>
    <n v="645.12"/>
    <n v="0.6"/>
  </r>
  <r>
    <x v="1"/>
    <n v="1185732"/>
    <x v="477"/>
    <x v="0"/>
    <x v="48"/>
    <x v="50"/>
    <x v="1"/>
    <n v="0.55000000000000004"/>
    <n v="1000"/>
    <n v="550"/>
    <n v="302.5"/>
    <n v="0.55000000000000004"/>
  </r>
  <r>
    <x v="1"/>
    <n v="1185732"/>
    <x v="477"/>
    <x v="0"/>
    <x v="48"/>
    <x v="50"/>
    <x v="2"/>
    <n v="0.55000000000000004"/>
    <n v="1130"/>
    <n v="621.5"/>
    <n v="292.10499999999996"/>
    <n v="0.47"/>
  </r>
  <r>
    <x v="1"/>
    <n v="1185732"/>
    <x v="477"/>
    <x v="0"/>
    <x v="48"/>
    <x v="50"/>
    <x v="3"/>
    <n v="0.56000000000000005"/>
    <n v="810"/>
    <n v="453.6"/>
    <n v="204.11999999999998"/>
    <n v="0.44999999999999996"/>
  </r>
  <r>
    <x v="1"/>
    <n v="1185732"/>
    <x v="477"/>
    <x v="0"/>
    <x v="48"/>
    <x v="50"/>
    <x v="4"/>
    <n v="0.67"/>
    <n v="810"/>
    <n v="542.70000000000005"/>
    <n v="260.49600000000004"/>
    <n v="0.48"/>
  </r>
  <r>
    <x v="1"/>
    <n v="1185732"/>
    <x v="477"/>
    <x v="0"/>
    <x v="48"/>
    <x v="50"/>
    <x v="5"/>
    <n v="0.68"/>
    <n v="1060"/>
    <n v="720.80000000000007"/>
    <n v="374.81600000000003"/>
    <n v="0.52"/>
  </r>
  <r>
    <x v="1"/>
    <n v="1185732"/>
    <x v="185"/>
    <x v="0"/>
    <x v="48"/>
    <x v="50"/>
    <x v="0"/>
    <n v="0.49"/>
    <n v="1310"/>
    <n v="641.9"/>
    <n v="353.04500000000002"/>
    <n v="0.55000000000000004"/>
  </r>
  <r>
    <x v="1"/>
    <n v="1185732"/>
    <x v="185"/>
    <x v="0"/>
    <x v="48"/>
    <x v="50"/>
    <x v="1"/>
    <n v="0.45"/>
    <n v="910"/>
    <n v="409.5"/>
    <n v="217.03500000000003"/>
    <n v="0.53"/>
  </r>
  <r>
    <x v="1"/>
    <n v="1185732"/>
    <x v="185"/>
    <x v="0"/>
    <x v="48"/>
    <x v="50"/>
    <x v="2"/>
    <n v="0.38"/>
    <n v="810"/>
    <n v="307.8"/>
    <n v="138.51"/>
    <n v="0.44999999999999996"/>
  </r>
  <r>
    <x v="1"/>
    <n v="1185732"/>
    <x v="185"/>
    <x v="0"/>
    <x v="48"/>
    <x v="50"/>
    <x v="3"/>
    <n v="0.43"/>
    <n v="460"/>
    <n v="197.79999999999998"/>
    <n v="79.12"/>
    <n v="0.4"/>
  </r>
  <r>
    <x v="1"/>
    <n v="1185732"/>
    <x v="185"/>
    <x v="0"/>
    <x v="48"/>
    <x v="50"/>
    <x v="4"/>
    <n v="0.59"/>
    <n v="560"/>
    <n v="330.4"/>
    <n v="145.376"/>
    <n v="0.44"/>
  </r>
  <r>
    <x v="1"/>
    <n v="1185732"/>
    <x v="185"/>
    <x v="0"/>
    <x v="48"/>
    <x v="50"/>
    <x v="5"/>
    <n v="0.49"/>
    <n v="880"/>
    <n v="431.2"/>
    <n v="194.03999999999996"/>
    <n v="0.44999999999999996"/>
  </r>
  <r>
    <x v="1"/>
    <n v="1185732"/>
    <x v="693"/>
    <x v="0"/>
    <x v="48"/>
    <x v="50"/>
    <x v="0"/>
    <n v="0.49"/>
    <n v="1800"/>
    <n v="882"/>
    <n v="467.46000000000004"/>
    <n v="0.53"/>
  </r>
  <r>
    <x v="1"/>
    <n v="1185732"/>
    <x v="693"/>
    <x v="0"/>
    <x v="48"/>
    <x v="50"/>
    <x v="1"/>
    <n v="0.45"/>
    <n v="750"/>
    <n v="337.5"/>
    <n v="172.125"/>
    <n v="0.51"/>
  </r>
  <r>
    <x v="1"/>
    <n v="1185732"/>
    <x v="693"/>
    <x v="0"/>
    <x v="48"/>
    <x v="50"/>
    <x v="2"/>
    <n v="0.39"/>
    <n v="900"/>
    <n v="351"/>
    <n v="154.44"/>
    <n v="0.44"/>
  </r>
  <r>
    <x v="1"/>
    <n v="1185732"/>
    <x v="693"/>
    <x v="0"/>
    <x v="49"/>
    <x v="51"/>
    <x v="3"/>
    <n v="0.42"/>
    <n v="580"/>
    <n v="243.6"/>
    <n v="104.74799999999999"/>
    <n v="0.43"/>
  </r>
  <r>
    <x v="1"/>
    <n v="1185732"/>
    <x v="693"/>
    <x v="0"/>
    <x v="49"/>
    <x v="51"/>
    <x v="4"/>
    <n v="0.56000000000000005"/>
    <n v="830"/>
    <n v="464.80000000000007"/>
    <n v="199.86400000000003"/>
    <n v="0.43"/>
  </r>
  <r>
    <x v="1"/>
    <n v="1185732"/>
    <x v="693"/>
    <x v="0"/>
    <x v="49"/>
    <x v="51"/>
    <x v="5"/>
    <n v="0.46"/>
    <n v="980"/>
    <n v="450.8"/>
    <n v="216.38399999999999"/>
    <n v="0.48"/>
  </r>
  <r>
    <x v="1"/>
    <n v="1185732"/>
    <x v="222"/>
    <x v="0"/>
    <x v="49"/>
    <x v="51"/>
    <x v="0"/>
    <n v="0.49"/>
    <n v="1650"/>
    <n v="808.5"/>
    <n v="404.25"/>
    <n v="0.5"/>
  </r>
  <r>
    <x v="1"/>
    <n v="1185732"/>
    <x v="222"/>
    <x v="0"/>
    <x v="49"/>
    <x v="51"/>
    <x v="1"/>
    <n v="0.49"/>
    <n v="690"/>
    <n v="338.09999999999997"/>
    <n v="172.43099999999998"/>
    <n v="0.51"/>
  </r>
  <r>
    <x v="1"/>
    <n v="1185732"/>
    <x v="222"/>
    <x v="0"/>
    <x v="49"/>
    <x v="51"/>
    <x v="2"/>
    <n v="0.38"/>
    <n v="750"/>
    <n v="285"/>
    <n v="116.85"/>
    <n v="0.41"/>
  </r>
  <r>
    <x v="1"/>
    <n v="1185732"/>
    <x v="222"/>
    <x v="0"/>
    <x v="49"/>
    <x v="51"/>
    <x v="3"/>
    <n v="0.44"/>
    <n v="380"/>
    <n v="167.2"/>
    <n v="70.22399999999999"/>
    <n v="0.42"/>
  </r>
  <r>
    <x v="1"/>
    <n v="1185732"/>
    <x v="222"/>
    <x v="0"/>
    <x v="49"/>
    <x v="51"/>
    <x v="4"/>
    <n v="0.57999999999999996"/>
    <n v="600"/>
    <n v="348"/>
    <n v="156.6"/>
    <n v="0.44999999999999996"/>
  </r>
  <r>
    <x v="1"/>
    <n v="1185732"/>
    <x v="222"/>
    <x v="0"/>
    <x v="49"/>
    <x v="51"/>
    <x v="5"/>
    <n v="0.45"/>
    <n v="750"/>
    <n v="337.5"/>
    <n v="158.625"/>
    <n v="0.47"/>
  </r>
  <r>
    <x v="1"/>
    <n v="1185732"/>
    <x v="241"/>
    <x v="0"/>
    <x v="49"/>
    <x v="51"/>
    <x v="0"/>
    <n v="0.48"/>
    <n v="1540"/>
    <n v="739.19999999999993"/>
    <n v="391.77600000000001"/>
    <n v="0.53"/>
  </r>
  <r>
    <x v="1"/>
    <n v="1185732"/>
    <x v="241"/>
    <x v="0"/>
    <x v="49"/>
    <x v="51"/>
    <x v="1"/>
    <n v="0.49"/>
    <n v="680"/>
    <n v="333.2"/>
    <n v="183.26000000000002"/>
    <n v="0.55000000000000004"/>
  </r>
  <r>
    <x v="1"/>
    <n v="1185732"/>
    <x v="241"/>
    <x v="0"/>
    <x v="49"/>
    <x v="51"/>
    <x v="2"/>
    <n v="0.38"/>
    <n v="730"/>
    <n v="277.39999999999998"/>
    <n v="122.056"/>
    <n v="0.44"/>
  </r>
  <r>
    <x v="1"/>
    <n v="1185732"/>
    <x v="241"/>
    <x v="0"/>
    <x v="49"/>
    <x v="51"/>
    <x v="3"/>
    <n v="0.44"/>
    <n v="490"/>
    <n v="215.6"/>
    <n v="88.395999999999987"/>
    <n v="0.41"/>
  </r>
  <r>
    <x v="1"/>
    <n v="1185732"/>
    <x v="241"/>
    <x v="0"/>
    <x v="49"/>
    <x v="51"/>
    <x v="4"/>
    <n v="0.56999999999999995"/>
    <n v="530"/>
    <n v="302.09999999999997"/>
    <n v="135.94499999999996"/>
    <n v="0.44999999999999996"/>
  </r>
  <r>
    <x v="1"/>
    <n v="1185732"/>
    <x v="241"/>
    <x v="0"/>
    <x v="49"/>
    <x v="51"/>
    <x v="5"/>
    <n v="0.46"/>
    <n v="980"/>
    <n v="450.8"/>
    <n v="207.36799999999999"/>
    <n v="0.45999999999999996"/>
  </r>
  <r>
    <x v="1"/>
    <n v="1185732"/>
    <x v="270"/>
    <x v="0"/>
    <x v="49"/>
    <x v="51"/>
    <x v="0"/>
    <n v="0.64"/>
    <n v="1730"/>
    <n v="1107.2"/>
    <n v="586.81600000000003"/>
    <n v="0.53"/>
  </r>
  <r>
    <x v="1"/>
    <n v="1185732"/>
    <x v="270"/>
    <x v="0"/>
    <x v="49"/>
    <x v="51"/>
    <x v="1"/>
    <n v="0.54"/>
    <n v="870"/>
    <n v="469.8"/>
    <n v="253.69200000000004"/>
    <n v="0.54"/>
  </r>
  <r>
    <x v="1"/>
    <n v="1185732"/>
    <x v="270"/>
    <x v="0"/>
    <x v="49"/>
    <x v="51"/>
    <x v="2"/>
    <n v="0.51"/>
    <n v="980"/>
    <n v="499.8"/>
    <n v="209.916"/>
    <n v="0.42"/>
  </r>
  <r>
    <x v="1"/>
    <n v="1185732"/>
    <x v="270"/>
    <x v="0"/>
    <x v="49"/>
    <x v="51"/>
    <x v="3"/>
    <n v="0.52"/>
    <n v="800"/>
    <n v="416"/>
    <n v="166.4"/>
    <n v="0.4"/>
  </r>
  <r>
    <x v="1"/>
    <n v="1185732"/>
    <x v="270"/>
    <x v="0"/>
    <x v="49"/>
    <x v="51"/>
    <x v="4"/>
    <n v="0.63"/>
    <n v="780"/>
    <n v="491.4"/>
    <n v="221.12999999999997"/>
    <n v="0.44999999999999996"/>
  </r>
  <r>
    <x v="1"/>
    <n v="1185732"/>
    <x v="270"/>
    <x v="0"/>
    <x v="49"/>
    <x v="51"/>
    <x v="5"/>
    <n v="0.65"/>
    <n v="1150"/>
    <n v="747.5"/>
    <n v="343.84999999999997"/>
    <n v="0.45999999999999996"/>
  </r>
  <r>
    <x v="1"/>
    <n v="1185732"/>
    <x v="303"/>
    <x v="0"/>
    <x v="49"/>
    <x v="51"/>
    <x v="0"/>
    <n v="0.59"/>
    <n v="1690"/>
    <n v="997.09999999999991"/>
    <n v="528.46299999999997"/>
    <n v="0.53"/>
  </r>
  <r>
    <x v="1"/>
    <n v="1185732"/>
    <x v="303"/>
    <x v="0"/>
    <x v="49"/>
    <x v="51"/>
    <x v="1"/>
    <n v="0.56000000000000005"/>
    <n v="1230"/>
    <n v="688.80000000000007"/>
    <n v="351.28800000000007"/>
    <n v="0.51"/>
  </r>
  <r>
    <x v="1"/>
    <n v="1185732"/>
    <x v="303"/>
    <x v="0"/>
    <x v="49"/>
    <x v="51"/>
    <x v="2"/>
    <n v="0.53"/>
    <n v="880"/>
    <n v="466.40000000000003"/>
    <n v="205.21600000000001"/>
    <n v="0.44"/>
  </r>
  <r>
    <x v="1"/>
    <n v="1185732"/>
    <x v="303"/>
    <x v="0"/>
    <x v="49"/>
    <x v="51"/>
    <x v="3"/>
    <n v="0.52"/>
    <n v="910"/>
    <n v="473.2"/>
    <n v="198.744"/>
    <n v="0.42"/>
  </r>
  <r>
    <x v="1"/>
    <n v="1185732"/>
    <x v="303"/>
    <x v="0"/>
    <x v="49"/>
    <x v="51"/>
    <x v="4"/>
    <n v="0.6"/>
    <n v="940"/>
    <n v="564"/>
    <n v="242.52"/>
    <n v="0.43"/>
  </r>
  <r>
    <x v="1"/>
    <n v="1185732"/>
    <x v="303"/>
    <x v="0"/>
    <x v="49"/>
    <x v="51"/>
    <x v="5"/>
    <n v="0.66"/>
    <n v="1380"/>
    <n v="910.80000000000007"/>
    <n v="428.07600000000002"/>
    <n v="0.47"/>
  </r>
  <r>
    <x v="1"/>
    <n v="1185732"/>
    <x v="331"/>
    <x v="0"/>
    <x v="49"/>
    <x v="51"/>
    <x v="0"/>
    <n v="0.64"/>
    <n v="1960"/>
    <n v="1254.4000000000001"/>
    <n v="664.83200000000011"/>
    <n v="0.53"/>
  </r>
  <r>
    <x v="1"/>
    <n v="1185732"/>
    <x v="331"/>
    <x v="0"/>
    <x v="49"/>
    <x v="51"/>
    <x v="1"/>
    <n v="0.55000000000000004"/>
    <n v="1310"/>
    <n v="720.50000000000011"/>
    <n v="360.25000000000006"/>
    <n v="0.5"/>
  </r>
  <r>
    <x v="1"/>
    <n v="1185732"/>
    <x v="331"/>
    <x v="0"/>
    <x v="49"/>
    <x v="51"/>
    <x v="2"/>
    <n v="0.54"/>
    <n v="1090"/>
    <n v="588.6"/>
    <n v="241.32599999999999"/>
    <n v="0.41"/>
  </r>
  <r>
    <x v="1"/>
    <n v="1185732"/>
    <x v="331"/>
    <x v="0"/>
    <x v="49"/>
    <x v="51"/>
    <x v="3"/>
    <n v="0.53"/>
    <n v="850"/>
    <n v="450.5"/>
    <n v="198.22"/>
    <n v="0.44"/>
  </r>
  <r>
    <x v="1"/>
    <n v="1185732"/>
    <x v="331"/>
    <x v="0"/>
    <x v="49"/>
    <x v="51"/>
    <x v="4"/>
    <n v="0.6"/>
    <n v="1020"/>
    <n v="612"/>
    <n v="250.92"/>
    <n v="0.41"/>
  </r>
  <r>
    <x v="1"/>
    <n v="1185732"/>
    <x v="331"/>
    <x v="0"/>
    <x v="49"/>
    <x v="51"/>
    <x v="5"/>
    <n v="0.64"/>
    <n v="1370"/>
    <n v="876.80000000000007"/>
    <n v="429.63200000000001"/>
    <n v="0.49"/>
  </r>
  <r>
    <x v="1"/>
    <n v="1185732"/>
    <x v="363"/>
    <x v="0"/>
    <x v="49"/>
    <x v="51"/>
    <x v="0"/>
    <n v="0.6"/>
    <n v="1960"/>
    <n v="1176"/>
    <n v="599.76"/>
    <n v="0.51"/>
  </r>
  <r>
    <x v="1"/>
    <n v="1185732"/>
    <x v="363"/>
    <x v="0"/>
    <x v="49"/>
    <x v="51"/>
    <x v="1"/>
    <n v="0.57999999999999996"/>
    <n v="1350"/>
    <n v="783"/>
    <n v="422.82000000000005"/>
    <n v="0.54"/>
  </r>
  <r>
    <x v="1"/>
    <n v="1185732"/>
    <x v="363"/>
    <x v="0"/>
    <x v="49"/>
    <x v="51"/>
    <x v="2"/>
    <n v="0.52"/>
    <n v="1050"/>
    <n v="546"/>
    <n v="245.7"/>
    <n v="0.44999999999999996"/>
  </r>
  <r>
    <x v="1"/>
    <n v="1185732"/>
    <x v="363"/>
    <x v="0"/>
    <x v="49"/>
    <x v="51"/>
    <x v="3"/>
    <n v="0.51"/>
    <n v="720"/>
    <n v="367.2"/>
    <n v="154.22399999999999"/>
    <n v="0.42"/>
  </r>
  <r>
    <x v="1"/>
    <n v="1185732"/>
    <x v="363"/>
    <x v="0"/>
    <x v="49"/>
    <x v="51"/>
    <x v="4"/>
    <n v="0.59"/>
    <n v="730"/>
    <n v="430.7"/>
    <n v="193.81499999999997"/>
    <n v="0.44999999999999996"/>
  </r>
  <r>
    <x v="1"/>
    <n v="1185732"/>
    <x v="363"/>
    <x v="0"/>
    <x v="49"/>
    <x v="51"/>
    <x v="5"/>
    <n v="0.64"/>
    <n v="1060"/>
    <n v="678.4"/>
    <n v="318.84799999999996"/>
    <n v="0.47"/>
  </r>
  <r>
    <x v="1"/>
    <n v="1185732"/>
    <x v="393"/>
    <x v="0"/>
    <x v="49"/>
    <x v="51"/>
    <x v="0"/>
    <n v="0.59"/>
    <n v="1540"/>
    <n v="908.59999999999991"/>
    <n v="472.47199999999998"/>
    <n v="0.52"/>
  </r>
  <r>
    <x v="1"/>
    <n v="1185732"/>
    <x v="393"/>
    <x v="0"/>
    <x v="49"/>
    <x v="51"/>
    <x v="1"/>
    <n v="0.54"/>
    <n v="950"/>
    <n v="513"/>
    <n v="266.76"/>
    <n v="0.52"/>
  </r>
  <r>
    <x v="1"/>
    <n v="1185732"/>
    <x v="393"/>
    <x v="0"/>
    <x v="49"/>
    <x v="51"/>
    <x v="2"/>
    <n v="0.52"/>
    <n v="750"/>
    <n v="390"/>
    <n v="167.7"/>
    <n v="0.43"/>
  </r>
  <r>
    <x v="1"/>
    <n v="1185732"/>
    <x v="393"/>
    <x v="0"/>
    <x v="49"/>
    <x v="51"/>
    <x v="3"/>
    <n v="0.53"/>
    <n v="560"/>
    <n v="296.8"/>
    <n v="124.65600000000001"/>
    <n v="0.42"/>
  </r>
  <r>
    <x v="1"/>
    <n v="1185732"/>
    <x v="393"/>
    <x v="0"/>
    <x v="49"/>
    <x v="51"/>
    <x v="4"/>
    <n v="0.64"/>
    <n v="630"/>
    <n v="403.2"/>
    <n v="173.376"/>
    <n v="0.43"/>
  </r>
  <r>
    <x v="1"/>
    <n v="1185732"/>
    <x v="393"/>
    <x v="0"/>
    <x v="49"/>
    <x v="51"/>
    <x v="5"/>
    <n v="0.68"/>
    <n v="980"/>
    <n v="666.40000000000009"/>
    <n v="306.54400000000004"/>
    <n v="0.45999999999999996"/>
  </r>
  <r>
    <x v="0"/>
    <n v="1185732"/>
    <x v="425"/>
    <x v="0"/>
    <x v="49"/>
    <x v="51"/>
    <x v="0"/>
    <n v="0.64"/>
    <n v="1190"/>
    <n v="761.6"/>
    <n v="403.64800000000002"/>
    <n v="0.53"/>
  </r>
  <r>
    <x v="0"/>
    <n v="1185732"/>
    <x v="425"/>
    <x v="0"/>
    <x v="49"/>
    <x v="51"/>
    <x v="1"/>
    <n v="0.62"/>
    <n v="840"/>
    <n v="520.79999999999995"/>
    <n v="276.024"/>
    <n v="0.53"/>
  </r>
  <r>
    <x v="0"/>
    <n v="1185732"/>
    <x v="425"/>
    <x v="0"/>
    <x v="49"/>
    <x v="51"/>
    <x v="2"/>
    <n v="0.59"/>
    <n v="540"/>
    <n v="318.59999999999997"/>
    <n v="140.184"/>
    <n v="0.44"/>
  </r>
  <r>
    <x v="0"/>
    <n v="1185732"/>
    <x v="425"/>
    <x v="0"/>
    <x v="49"/>
    <x v="51"/>
    <x v="3"/>
    <n v="0.62"/>
    <n v="470"/>
    <n v="291.39999999999998"/>
    <n v="125.30199999999999"/>
    <n v="0.43"/>
  </r>
  <r>
    <x v="0"/>
    <n v="1185732"/>
    <x v="425"/>
    <x v="0"/>
    <x v="49"/>
    <x v="51"/>
    <x v="4"/>
    <n v="0.71"/>
    <n v="460"/>
    <n v="326.59999999999997"/>
    <n v="140.43799999999999"/>
    <n v="0.43"/>
  </r>
  <r>
    <x v="0"/>
    <n v="1185732"/>
    <x v="425"/>
    <x v="0"/>
    <x v="49"/>
    <x v="51"/>
    <x v="5"/>
    <n v="0.72"/>
    <n v="810"/>
    <n v="583.19999999999993"/>
    <n v="279.93599999999998"/>
    <n v="0.48"/>
  </r>
  <r>
    <x v="0"/>
    <n v="1185732"/>
    <x v="455"/>
    <x v="0"/>
    <x v="49"/>
    <x v="51"/>
    <x v="0"/>
    <n v="0.68"/>
    <n v="1170"/>
    <n v="795.6"/>
    <n v="421.66800000000001"/>
    <n v="0.53"/>
  </r>
  <r>
    <x v="0"/>
    <n v="1185732"/>
    <x v="455"/>
    <x v="0"/>
    <x v="49"/>
    <x v="51"/>
    <x v="1"/>
    <n v="0.62"/>
    <n v="980"/>
    <n v="607.6"/>
    <n v="315.952"/>
    <n v="0.52"/>
  </r>
  <r>
    <x v="0"/>
    <n v="1185732"/>
    <x v="455"/>
    <x v="0"/>
    <x v="49"/>
    <x v="51"/>
    <x v="2"/>
    <n v="0.63"/>
    <n v="1040"/>
    <n v="655.20000000000005"/>
    <n v="294.83999999999997"/>
    <n v="0.44999999999999996"/>
  </r>
  <r>
    <x v="0"/>
    <n v="1185732"/>
    <x v="455"/>
    <x v="0"/>
    <x v="49"/>
    <x v="51"/>
    <x v="3"/>
    <n v="0.64"/>
    <n v="850"/>
    <n v="544"/>
    <n v="217.60000000000002"/>
    <n v="0.4"/>
  </r>
  <r>
    <x v="0"/>
    <n v="1185732"/>
    <x v="455"/>
    <x v="0"/>
    <x v="49"/>
    <x v="51"/>
    <x v="4"/>
    <n v="0.71"/>
    <n v="810"/>
    <n v="575.1"/>
    <n v="241.542"/>
    <n v="0.42"/>
  </r>
  <r>
    <x v="0"/>
    <n v="1185732"/>
    <x v="455"/>
    <x v="0"/>
    <x v="49"/>
    <x v="51"/>
    <x v="5"/>
    <n v="0.78"/>
    <n v="1160"/>
    <n v="904.80000000000007"/>
    <n v="425.25600000000003"/>
    <n v="0.47"/>
  </r>
  <r>
    <x v="0"/>
    <n v="1185732"/>
    <x v="484"/>
    <x v="0"/>
    <x v="49"/>
    <x v="51"/>
    <x v="0"/>
    <n v="0.71"/>
    <n v="1690"/>
    <n v="1199.8999999999999"/>
    <n v="659.94499999999994"/>
    <n v="0.55000000000000004"/>
  </r>
  <r>
    <x v="0"/>
    <n v="1185732"/>
    <x v="484"/>
    <x v="0"/>
    <x v="49"/>
    <x v="51"/>
    <x v="1"/>
    <n v="0.59"/>
    <n v="1150"/>
    <n v="678.5"/>
    <n v="373.17500000000001"/>
    <n v="0.55000000000000004"/>
  </r>
  <r>
    <x v="0"/>
    <n v="1185732"/>
    <x v="484"/>
    <x v="0"/>
    <x v="49"/>
    <x v="51"/>
    <x v="2"/>
    <n v="0.62"/>
    <n v="1080"/>
    <n v="669.6"/>
    <n v="281.23199999999997"/>
    <n v="0.42"/>
  </r>
  <r>
    <x v="0"/>
    <n v="1185732"/>
    <x v="484"/>
    <x v="0"/>
    <x v="49"/>
    <x v="51"/>
    <x v="3"/>
    <n v="0.62"/>
    <n v="880"/>
    <n v="545.6"/>
    <n v="240.06400000000002"/>
    <n v="0.44"/>
  </r>
  <r>
    <x v="0"/>
    <n v="1185732"/>
    <x v="484"/>
    <x v="0"/>
    <x v="49"/>
    <x v="51"/>
    <x v="4"/>
    <n v="0.74"/>
    <n v="1050"/>
    <n v="777"/>
    <n v="334.11"/>
    <n v="0.43"/>
  </r>
  <r>
    <x v="0"/>
    <n v="1185732"/>
    <x v="484"/>
    <x v="0"/>
    <x v="49"/>
    <x v="51"/>
    <x v="5"/>
    <n v="0.74"/>
    <n v="1170"/>
    <n v="865.8"/>
    <n v="424.24199999999996"/>
    <n v="0.49"/>
  </r>
  <r>
    <x v="0"/>
    <n v="1185732"/>
    <x v="188"/>
    <x v="0"/>
    <x v="49"/>
    <x v="51"/>
    <x v="0"/>
    <n v="0.52"/>
    <n v="1450"/>
    <n v="754"/>
    <n v="346.84000000000003"/>
    <n v="0.46"/>
  </r>
  <r>
    <x v="0"/>
    <n v="1185732"/>
    <x v="188"/>
    <x v="0"/>
    <x v="49"/>
    <x v="51"/>
    <x v="1"/>
    <n v="0.5"/>
    <n v="840"/>
    <n v="420"/>
    <n v="197.4"/>
    <n v="0.47000000000000003"/>
  </r>
  <r>
    <x v="0"/>
    <n v="1185732"/>
    <x v="188"/>
    <x v="0"/>
    <x v="49"/>
    <x v="51"/>
    <x v="2"/>
    <n v="0.44"/>
    <n v="900"/>
    <n v="396"/>
    <n v="138.6"/>
    <n v="0.35"/>
  </r>
  <r>
    <x v="0"/>
    <n v="1185732"/>
    <x v="188"/>
    <x v="0"/>
    <x v="49"/>
    <x v="51"/>
    <x v="3"/>
    <n v="0.49"/>
    <n v="390"/>
    <n v="191.1"/>
    <n v="70.706999999999994"/>
    <n v="0.37"/>
  </r>
  <r>
    <x v="0"/>
    <n v="1185732"/>
    <x v="188"/>
    <x v="0"/>
    <x v="49"/>
    <x v="51"/>
    <x v="4"/>
    <n v="0.6"/>
    <n v="540"/>
    <n v="324"/>
    <n v="119.88"/>
    <n v="0.37"/>
  </r>
  <r>
    <x v="0"/>
    <n v="1185732"/>
    <x v="188"/>
    <x v="0"/>
    <x v="49"/>
    <x v="51"/>
    <x v="5"/>
    <n v="0.54"/>
    <n v="780"/>
    <n v="421.20000000000005"/>
    <n v="189.54"/>
    <n v="0.44999999999999996"/>
  </r>
  <r>
    <x v="0"/>
    <n v="1185732"/>
    <x v="696"/>
    <x v="0"/>
    <x v="49"/>
    <x v="51"/>
    <x v="0"/>
    <n v="0.52"/>
    <n v="1730"/>
    <n v="899.6"/>
    <n v="404.82000000000005"/>
    <n v="0.45000000000000007"/>
  </r>
  <r>
    <x v="0"/>
    <n v="1185732"/>
    <x v="696"/>
    <x v="0"/>
    <x v="49"/>
    <x v="51"/>
    <x v="1"/>
    <n v="0.53"/>
    <n v="590"/>
    <n v="312.7"/>
    <n v="143.84200000000001"/>
    <n v="0.46"/>
  </r>
  <r>
    <x v="0"/>
    <n v="1185732"/>
    <x v="696"/>
    <x v="0"/>
    <x v="49"/>
    <x v="51"/>
    <x v="2"/>
    <n v="0.43"/>
    <n v="830"/>
    <n v="356.9"/>
    <n v="142.76"/>
    <n v="0.4"/>
  </r>
  <r>
    <x v="0"/>
    <n v="1185732"/>
    <x v="0"/>
    <x v="0"/>
    <x v="0"/>
    <x v="0"/>
    <x v="0"/>
    <n v="0.34"/>
    <n v="3840"/>
    <n v="1305.6000000000001"/>
    <n v="678.91200000000015"/>
    <n v="0.52"/>
  </r>
  <r>
    <x v="0"/>
    <n v="1185732"/>
    <x v="1"/>
    <x v="0"/>
    <x v="0"/>
    <x v="0"/>
    <x v="1"/>
    <n v="0.36"/>
    <n v="3200"/>
    <n v="1152"/>
    <n v="403.2"/>
    <n v="0.35"/>
  </r>
  <r>
    <x v="0"/>
    <n v="1185732"/>
    <x v="2"/>
    <x v="0"/>
    <x v="0"/>
    <x v="0"/>
    <x v="2"/>
    <n v="0.32"/>
    <n v="3500"/>
    <n v="1120"/>
    <n v="414.4"/>
    <n v="0.37"/>
  </r>
  <r>
    <x v="0"/>
    <n v="1185732"/>
    <x v="3"/>
    <x v="0"/>
    <x v="0"/>
    <x v="0"/>
    <x v="3"/>
    <n v="0.36"/>
    <n v="2810"/>
    <n v="1011.5999999999999"/>
    <n v="374.29199999999997"/>
    <n v="0.37"/>
  </r>
  <r>
    <x v="0"/>
    <n v="1185732"/>
    <x v="4"/>
    <x v="0"/>
    <x v="0"/>
    <x v="0"/>
    <x v="4"/>
    <n v="0.43"/>
    <n v="3060"/>
    <n v="1315.8"/>
    <n v="486.846"/>
    <n v="0.37"/>
  </r>
  <r>
    <x v="0"/>
    <n v="1185732"/>
    <x v="5"/>
    <x v="0"/>
    <x v="0"/>
    <x v="0"/>
    <x v="5"/>
    <n v="0.38"/>
    <n v="3300"/>
    <n v="1254"/>
    <n v="401.28000000000003"/>
    <n v="0.32"/>
  </r>
  <r>
    <x v="0"/>
    <n v="1185732"/>
    <x v="6"/>
    <x v="0"/>
    <x v="0"/>
    <x v="0"/>
    <x v="0"/>
    <n v="0.33"/>
    <n v="3880"/>
    <n v="1280.4000000000001"/>
    <n v="665.80800000000011"/>
    <n v="0.52"/>
  </r>
  <r>
    <x v="0"/>
    <n v="1185732"/>
    <x v="7"/>
    <x v="0"/>
    <x v="0"/>
    <x v="0"/>
    <x v="1"/>
    <n v="0.39"/>
    <n v="3150"/>
    <n v="1228.5"/>
    <n v="405.40499999999997"/>
    <n v="0.32999999999999996"/>
  </r>
  <r>
    <x v="0"/>
    <n v="1185732"/>
    <x v="8"/>
    <x v="0"/>
    <x v="0"/>
    <x v="0"/>
    <x v="2"/>
    <n v="0.32"/>
    <n v="3230"/>
    <n v="1033.5999999999999"/>
    <n v="392.76799999999997"/>
    <n v="0.38"/>
  </r>
  <r>
    <x v="0"/>
    <n v="1185732"/>
    <x v="9"/>
    <x v="0"/>
    <x v="0"/>
    <x v="0"/>
    <x v="3"/>
    <n v="0.32"/>
    <n v="2480"/>
    <n v="793.6"/>
    <n v="301.56800000000004"/>
    <n v="0.38"/>
  </r>
  <r>
    <x v="0"/>
    <n v="1185732"/>
    <x v="10"/>
    <x v="0"/>
    <x v="0"/>
    <x v="0"/>
    <x v="4"/>
    <n v="0.43"/>
    <n v="3060"/>
    <n v="1315.8"/>
    <n v="460.53"/>
    <n v="0.35"/>
  </r>
  <r>
    <x v="0"/>
    <n v="1185732"/>
    <x v="11"/>
    <x v="0"/>
    <x v="0"/>
    <x v="0"/>
    <x v="5"/>
    <n v="0.36"/>
    <n v="3500"/>
    <n v="1260"/>
    <n v="365.4"/>
    <n v="0.28999999999999998"/>
  </r>
  <r>
    <x v="0"/>
    <n v="1185732"/>
    <x v="12"/>
    <x v="0"/>
    <x v="0"/>
    <x v="0"/>
    <x v="0"/>
    <n v="0.4"/>
    <n v="3900"/>
    <n v="1560"/>
    <n v="811.2"/>
    <n v="0.52"/>
  </r>
  <r>
    <x v="0"/>
    <n v="1185732"/>
    <x v="13"/>
    <x v="0"/>
    <x v="0"/>
    <x v="0"/>
    <x v="1"/>
    <n v="0.35"/>
    <n v="3150"/>
    <n v="1102.5"/>
    <n v="396.9"/>
    <n v="0.36"/>
  </r>
  <r>
    <x v="0"/>
    <n v="1185732"/>
    <x v="14"/>
    <x v="0"/>
    <x v="0"/>
    <x v="0"/>
    <x v="2"/>
    <n v="0.27"/>
    <n v="3140"/>
    <n v="847.80000000000007"/>
    <n v="347.59800000000001"/>
    <n v="0.41"/>
  </r>
  <r>
    <x v="0"/>
    <n v="1185732"/>
    <x v="15"/>
    <x v="0"/>
    <x v="0"/>
    <x v="0"/>
    <x v="3"/>
    <n v="0.31"/>
    <n v="2400"/>
    <n v="744"/>
    <n v="297.59999999999997"/>
    <n v="0.39999999999999997"/>
  </r>
  <r>
    <x v="0"/>
    <n v="1185732"/>
    <x v="16"/>
    <x v="0"/>
    <x v="0"/>
    <x v="0"/>
    <x v="4"/>
    <n v="0.43"/>
    <n v="2890"/>
    <n v="1242.7"/>
    <n v="397.66400000000004"/>
    <n v="0.32"/>
  </r>
  <r>
    <x v="0"/>
    <n v="1185732"/>
    <x v="17"/>
    <x v="0"/>
    <x v="0"/>
    <x v="0"/>
    <x v="5"/>
    <n v="0.36"/>
    <n v="3230"/>
    <n v="1162.8"/>
    <n v="313.95600000000002"/>
    <n v="0.27"/>
  </r>
  <r>
    <x v="0"/>
    <n v="1185732"/>
    <x v="18"/>
    <x v="0"/>
    <x v="0"/>
    <x v="0"/>
    <x v="0"/>
    <n v="0.33"/>
    <n v="3720"/>
    <n v="1227.6000000000001"/>
    <n v="662.90400000000011"/>
    <n v="0.54"/>
  </r>
  <r>
    <x v="0"/>
    <n v="1185732"/>
    <x v="19"/>
    <x v="0"/>
    <x v="0"/>
    <x v="0"/>
    <x v="1"/>
    <n v="0.35"/>
    <n v="3150"/>
    <n v="1102.5"/>
    <n v="363.82499999999993"/>
    <n v="0.32999999999999996"/>
  </r>
  <r>
    <x v="0"/>
    <n v="1185732"/>
    <x v="20"/>
    <x v="0"/>
    <x v="0"/>
    <x v="0"/>
    <x v="2"/>
    <n v="0.28000000000000003"/>
    <n v="3150"/>
    <n v="882.00000000000011"/>
    <n v="335.16"/>
    <n v="0.38"/>
  </r>
  <r>
    <x v="0"/>
    <n v="1185732"/>
    <x v="21"/>
    <x v="0"/>
    <x v="0"/>
    <x v="0"/>
    <x v="3"/>
    <n v="0.31"/>
    <n v="2890"/>
    <n v="895.9"/>
    <n v="331.483"/>
    <n v="0.37"/>
  </r>
  <r>
    <x v="0"/>
    <n v="1185732"/>
    <x v="22"/>
    <x v="0"/>
    <x v="0"/>
    <x v="0"/>
    <x v="4"/>
    <n v="0.44"/>
    <n v="2810"/>
    <n v="1236.4000000000001"/>
    <n v="445.10400000000004"/>
    <n v="0.36"/>
  </r>
  <r>
    <x v="0"/>
    <n v="1185732"/>
    <x v="23"/>
    <x v="0"/>
    <x v="0"/>
    <x v="0"/>
    <x v="5"/>
    <n v="0.39"/>
    <n v="3330"/>
    <n v="1298.7"/>
    <n v="350.64900000000006"/>
    <n v="0.27"/>
  </r>
  <r>
    <x v="0"/>
    <n v="1185732"/>
    <x v="24"/>
    <x v="0"/>
    <x v="0"/>
    <x v="0"/>
    <x v="0"/>
    <n v="0.44"/>
    <n v="3660"/>
    <n v="1610.4"/>
    <n v="837.40800000000013"/>
    <n v="0.52"/>
  </r>
  <r>
    <x v="0"/>
    <n v="1185732"/>
    <x v="25"/>
    <x v="0"/>
    <x v="0"/>
    <x v="0"/>
    <x v="1"/>
    <n v="0.37"/>
    <n v="2960"/>
    <n v="1095.2"/>
    <n v="383.32"/>
    <n v="0.35"/>
  </r>
  <r>
    <x v="0"/>
    <n v="1185732"/>
    <x v="26"/>
    <x v="0"/>
    <x v="0"/>
    <x v="0"/>
    <x v="2"/>
    <n v="0.36"/>
    <n v="2880"/>
    <n v="1036.8"/>
    <n v="435.45599999999996"/>
    <n v="0.42"/>
  </r>
  <r>
    <x v="0"/>
    <n v="1185732"/>
    <x v="27"/>
    <x v="0"/>
    <x v="0"/>
    <x v="0"/>
    <x v="3"/>
    <n v="0.33"/>
    <n v="2890"/>
    <n v="953.7"/>
    <n v="381.47999999999996"/>
    <n v="0.39999999999999997"/>
  </r>
  <r>
    <x v="0"/>
    <n v="1185732"/>
    <x v="28"/>
    <x v="0"/>
    <x v="0"/>
    <x v="0"/>
    <x v="4"/>
    <n v="0.47"/>
    <n v="2800"/>
    <n v="1316"/>
    <n v="460.59999999999997"/>
    <n v="0.35"/>
  </r>
  <r>
    <x v="0"/>
    <n v="1185732"/>
    <x v="29"/>
    <x v="0"/>
    <x v="0"/>
    <x v="0"/>
    <x v="5"/>
    <n v="0.44"/>
    <n v="3200"/>
    <n v="1408"/>
    <n v="408.32"/>
    <n v="0.28999999999999998"/>
  </r>
  <r>
    <x v="0"/>
    <n v="1185732"/>
    <x v="30"/>
    <x v="0"/>
    <x v="0"/>
    <x v="0"/>
    <x v="0"/>
    <n v="0.47"/>
    <n v="4000"/>
    <n v="1880"/>
    <n v="977.6"/>
    <n v="0.52"/>
  </r>
  <r>
    <x v="0"/>
    <n v="1185732"/>
    <x v="31"/>
    <x v="0"/>
    <x v="0"/>
    <x v="0"/>
    <x v="1"/>
    <n v="0.41"/>
    <n v="3400"/>
    <n v="1394"/>
    <n v="473.96"/>
    <n v="0.33999999999999997"/>
  </r>
  <r>
    <x v="0"/>
    <n v="1185732"/>
    <x v="32"/>
    <x v="0"/>
    <x v="0"/>
    <x v="0"/>
    <x v="2"/>
    <n v="0.37"/>
    <n v="2960"/>
    <n v="1095.2"/>
    <n v="449.03199999999998"/>
    <n v="0.41"/>
  </r>
  <r>
    <x v="0"/>
    <n v="1185732"/>
    <x v="33"/>
    <x v="0"/>
    <x v="0"/>
    <x v="0"/>
    <x v="3"/>
    <n v="0.38"/>
    <n v="2970"/>
    <n v="1128.5999999999999"/>
    <n v="428.86799999999999"/>
    <n v="0.38"/>
  </r>
  <r>
    <x v="0"/>
    <n v="1185732"/>
    <x v="34"/>
    <x v="0"/>
    <x v="0"/>
    <x v="0"/>
    <x v="4"/>
    <n v="0.45"/>
    <n v="2880"/>
    <n v="1296"/>
    <n v="440.64"/>
    <n v="0.33999999999999997"/>
  </r>
  <r>
    <x v="0"/>
    <n v="1185732"/>
    <x v="35"/>
    <x v="0"/>
    <x v="0"/>
    <x v="0"/>
    <x v="5"/>
    <n v="0.46"/>
    <n v="3470"/>
    <n v="1596.2"/>
    <n v="510.78400000000005"/>
    <n v="0.32"/>
  </r>
  <r>
    <x v="0"/>
    <n v="1185732"/>
    <x v="36"/>
    <x v="0"/>
    <x v="0"/>
    <x v="0"/>
    <x v="0"/>
    <n v="0.44"/>
    <n v="4340"/>
    <n v="1909.6"/>
    <n v="992.99199999999996"/>
    <n v="0.52"/>
  </r>
  <r>
    <x v="0"/>
    <n v="1185732"/>
    <x v="37"/>
    <x v="0"/>
    <x v="0"/>
    <x v="0"/>
    <x v="1"/>
    <n v="0.41"/>
    <n v="3180"/>
    <n v="1303.8"/>
    <n v="482.40599999999995"/>
    <n v="0.37"/>
  </r>
  <r>
    <x v="0"/>
    <n v="1185732"/>
    <x v="38"/>
    <x v="0"/>
    <x v="0"/>
    <x v="0"/>
    <x v="2"/>
    <n v="0.35"/>
    <n v="2950"/>
    <n v="1032.5"/>
    <n v="433.65"/>
    <n v="0.42"/>
  </r>
  <r>
    <x v="0"/>
    <n v="1185732"/>
    <x v="39"/>
    <x v="0"/>
    <x v="0"/>
    <x v="0"/>
    <x v="3"/>
    <n v="0.35"/>
    <n v="2700"/>
    <n v="944.99999999999989"/>
    <n v="349.65"/>
    <n v="0.37"/>
  </r>
  <r>
    <x v="0"/>
    <n v="1185732"/>
    <x v="40"/>
    <x v="0"/>
    <x v="0"/>
    <x v="0"/>
    <x v="4"/>
    <n v="0.46"/>
    <n v="2780"/>
    <n v="1278.8"/>
    <n v="434.79199999999997"/>
    <n v="0.33999999999999997"/>
  </r>
  <r>
    <x v="0"/>
    <n v="1185732"/>
    <x v="41"/>
    <x v="0"/>
    <x v="0"/>
    <x v="0"/>
    <x v="5"/>
    <n v="0.47"/>
    <n v="3520"/>
    <n v="1654.3999999999999"/>
    <n v="446.68799999999999"/>
    <n v="0.27"/>
  </r>
  <r>
    <x v="0"/>
    <n v="1185732"/>
    <x v="42"/>
    <x v="0"/>
    <x v="0"/>
    <x v="0"/>
    <x v="0"/>
    <n v="0.41"/>
    <n v="3750"/>
    <n v="1537.5"/>
    <n v="799.5"/>
    <n v="0.52"/>
  </r>
  <r>
    <x v="0"/>
    <n v="1185732"/>
    <x v="43"/>
    <x v="0"/>
    <x v="0"/>
    <x v="0"/>
    <x v="1"/>
    <n v="0.37"/>
    <n v="3590"/>
    <n v="1328.3"/>
    <n v="451.62199999999996"/>
    <n v="0.33999999999999997"/>
  </r>
  <r>
    <x v="0"/>
    <n v="1185732"/>
    <x v="44"/>
    <x v="0"/>
    <x v="0"/>
    <x v="0"/>
    <x v="2"/>
    <n v="0.37"/>
    <n v="3140"/>
    <n v="1161.8"/>
    <n v="429.86599999999999"/>
    <n v="0.37"/>
  </r>
  <r>
    <x v="0"/>
    <n v="1185732"/>
    <x v="45"/>
    <x v="0"/>
    <x v="0"/>
    <x v="0"/>
    <x v="3"/>
    <n v="0.4"/>
    <n v="3240"/>
    <n v="1296"/>
    <n v="518.4"/>
    <n v="0.39999999999999997"/>
  </r>
  <r>
    <x v="3"/>
    <n v="1185732"/>
    <x v="46"/>
    <x v="0"/>
    <x v="0"/>
    <x v="0"/>
    <x v="4"/>
    <n v="0.43"/>
    <n v="2790"/>
    <n v="1199.7"/>
    <n v="395.90099999999995"/>
    <n v="0.32999999999999996"/>
  </r>
  <r>
    <x v="3"/>
    <n v="1185732"/>
    <x v="47"/>
    <x v="0"/>
    <x v="0"/>
    <x v="0"/>
    <x v="5"/>
    <n v="0.48"/>
    <n v="3550"/>
    <n v="1704"/>
    <n v="511.2"/>
    <n v="0.3"/>
  </r>
  <r>
    <x v="3"/>
    <n v="1185732"/>
    <x v="48"/>
    <x v="0"/>
    <x v="0"/>
    <x v="0"/>
    <x v="0"/>
    <n v="0.39"/>
    <n v="4080"/>
    <n v="1591.2"/>
    <n v="875.16000000000008"/>
    <n v="0.55000000000000004"/>
  </r>
  <r>
    <x v="3"/>
    <n v="1185732"/>
    <x v="49"/>
    <x v="0"/>
    <x v="0"/>
    <x v="0"/>
    <x v="1"/>
    <n v="0.43"/>
    <n v="3500"/>
    <n v="1505"/>
    <n v="496.64999999999992"/>
    <n v="0.32999999999999996"/>
  </r>
  <r>
    <x v="3"/>
    <n v="1185732"/>
    <x v="50"/>
    <x v="0"/>
    <x v="0"/>
    <x v="0"/>
    <x v="2"/>
    <n v="0.36"/>
    <n v="3150"/>
    <n v="1134"/>
    <n v="442.25999999999993"/>
    <n v="0.38999999999999996"/>
  </r>
  <r>
    <x v="3"/>
    <n v="1185732"/>
    <x v="51"/>
    <x v="0"/>
    <x v="0"/>
    <x v="0"/>
    <x v="3"/>
    <n v="0.34"/>
    <n v="3060"/>
    <n v="1040.4000000000001"/>
    <n v="405.75599999999997"/>
    <n v="0.38999999999999996"/>
  </r>
  <r>
    <x v="3"/>
    <n v="1185732"/>
    <x v="52"/>
    <x v="0"/>
    <x v="0"/>
    <x v="0"/>
    <x v="4"/>
    <n v="0.44"/>
    <n v="3150"/>
    <n v="1386"/>
    <n v="512.82000000000005"/>
    <n v="0.37"/>
  </r>
  <r>
    <x v="3"/>
    <n v="1185732"/>
    <x v="53"/>
    <x v="0"/>
    <x v="0"/>
    <x v="0"/>
    <x v="5"/>
    <n v="0.45"/>
    <n v="3500"/>
    <n v="1575"/>
    <n v="472.5"/>
    <n v="0.3"/>
  </r>
  <r>
    <x v="3"/>
    <n v="1185732"/>
    <x v="54"/>
    <x v="0"/>
    <x v="0"/>
    <x v="0"/>
    <x v="4"/>
    <n v="0.51"/>
    <n v="2890"/>
    <n v="1473.9"/>
    <n v="471.64800000000002"/>
    <n v="0.32"/>
  </r>
  <r>
    <x v="3"/>
    <n v="1185732"/>
    <x v="55"/>
    <x v="0"/>
    <x v="0"/>
    <x v="0"/>
    <x v="5"/>
    <n v="0.5"/>
    <n v="3300"/>
    <n v="1650"/>
    <n v="462.00000000000006"/>
    <n v="0.28000000000000003"/>
  </r>
  <r>
    <x v="3"/>
    <n v="1185732"/>
    <x v="56"/>
    <x v="0"/>
    <x v="0"/>
    <x v="0"/>
    <x v="0"/>
    <n v="0.46"/>
    <n v="4030"/>
    <n v="1853.8000000000002"/>
    <n v="1038.1280000000002"/>
    <n v="0.56000000000000005"/>
  </r>
  <r>
    <x v="3"/>
    <n v="1185732"/>
    <x v="57"/>
    <x v="0"/>
    <x v="0"/>
    <x v="0"/>
    <x v="1"/>
    <n v="0.4"/>
    <n v="3120"/>
    <n v="1248"/>
    <n v="449.28"/>
    <n v="0.36"/>
  </r>
  <r>
    <x v="3"/>
    <n v="1185732"/>
    <x v="58"/>
    <x v="0"/>
    <x v="0"/>
    <x v="0"/>
    <x v="2"/>
    <n v="0.43"/>
    <n v="2940"/>
    <n v="1264.2"/>
    <n v="530.96400000000006"/>
    <n v="0.42"/>
  </r>
  <r>
    <x v="3"/>
    <n v="1185732"/>
    <x v="59"/>
    <x v="0"/>
    <x v="0"/>
    <x v="0"/>
    <x v="3"/>
    <n v="0.41"/>
    <n v="2700"/>
    <n v="1107"/>
    <n v="409.59"/>
    <n v="0.37"/>
  </r>
  <r>
    <x v="3"/>
    <n v="1185732"/>
    <x v="60"/>
    <x v="0"/>
    <x v="0"/>
    <x v="0"/>
    <x v="4"/>
    <n v="0.47"/>
    <n v="2800"/>
    <n v="1316"/>
    <n v="473.76"/>
    <n v="0.36"/>
  </r>
  <r>
    <x v="3"/>
    <n v="1185732"/>
    <x v="61"/>
    <x v="0"/>
    <x v="0"/>
    <x v="0"/>
    <x v="5"/>
    <n v="0.53"/>
    <n v="3220"/>
    <n v="1706.6000000000001"/>
    <n v="477.84800000000007"/>
    <n v="0.28000000000000003"/>
  </r>
  <r>
    <x v="3"/>
    <n v="1185732"/>
    <x v="62"/>
    <x v="0"/>
    <x v="0"/>
    <x v="0"/>
    <x v="0"/>
    <n v="0.48"/>
    <n v="4200"/>
    <n v="2016"/>
    <n v="1128.96"/>
    <n v="0.56000000000000005"/>
  </r>
  <r>
    <x v="3"/>
    <n v="1185732"/>
    <x v="63"/>
    <x v="0"/>
    <x v="0"/>
    <x v="0"/>
    <x v="1"/>
    <n v="0.43"/>
    <n v="3100"/>
    <n v="1333"/>
    <n v="466.54999999999995"/>
    <n v="0.35"/>
  </r>
  <r>
    <x v="3"/>
    <n v="1185732"/>
    <x v="64"/>
    <x v="0"/>
    <x v="0"/>
    <x v="0"/>
    <x v="2"/>
    <n v="0.42"/>
    <n v="3330"/>
    <n v="1398.6"/>
    <n v="559.43999999999994"/>
    <n v="0.39999999999999997"/>
  </r>
  <r>
    <x v="3"/>
    <n v="1185732"/>
    <x v="65"/>
    <x v="0"/>
    <x v="0"/>
    <x v="0"/>
    <x v="3"/>
    <n v="0.41"/>
    <n v="3060"/>
    <n v="1254.5999999999999"/>
    <n v="501.83999999999992"/>
    <n v="0.39999999999999997"/>
  </r>
  <r>
    <x v="3"/>
    <n v="1185732"/>
    <x v="66"/>
    <x v="0"/>
    <x v="0"/>
    <x v="0"/>
    <x v="4"/>
    <n v="0.48"/>
    <n v="2790"/>
    <n v="1339.2"/>
    <n v="495.50400000000002"/>
    <n v="0.37"/>
  </r>
  <r>
    <x v="3"/>
    <n v="1185732"/>
    <x v="67"/>
    <x v="0"/>
    <x v="0"/>
    <x v="0"/>
    <x v="5"/>
    <n v="0.48"/>
    <n v="3400"/>
    <n v="1632"/>
    <n v="489.59999999999997"/>
    <n v="0.3"/>
  </r>
  <r>
    <x v="2"/>
    <n v="1197831"/>
    <x v="68"/>
    <x v="0"/>
    <x v="0"/>
    <x v="0"/>
    <x v="0"/>
    <n v="0.2"/>
    <n v="2700"/>
    <n v="540"/>
    <n v="210.59999999999997"/>
    <n v="0.38999999999999996"/>
  </r>
  <r>
    <x v="2"/>
    <n v="1197831"/>
    <x v="69"/>
    <x v="0"/>
    <x v="0"/>
    <x v="0"/>
    <x v="1"/>
    <n v="0.26"/>
    <n v="2700"/>
    <n v="702"/>
    <n v="259.74"/>
    <n v="0.37"/>
  </r>
  <r>
    <x v="2"/>
    <n v="1197831"/>
    <x v="70"/>
    <x v="0"/>
    <x v="0"/>
    <x v="0"/>
    <x v="2"/>
    <n v="0.27"/>
    <n v="2380"/>
    <n v="642.6"/>
    <n v="250.61399999999998"/>
    <n v="0.38999999999999996"/>
  </r>
  <r>
    <x v="2"/>
    <n v="1197831"/>
    <x v="71"/>
    <x v="0"/>
    <x v="0"/>
    <x v="0"/>
    <x v="3"/>
    <n v="0.27"/>
    <n v="2100"/>
    <n v="567"/>
    <n v="294.84000000000003"/>
    <n v="0.52"/>
  </r>
  <r>
    <x v="2"/>
    <n v="1197831"/>
    <x v="72"/>
    <x v="1"/>
    <x v="1"/>
    <x v="1"/>
    <x v="4"/>
    <n v="0.26"/>
    <n v="1760"/>
    <n v="457.6"/>
    <n v="155.584"/>
    <n v="0.33999999999999997"/>
  </r>
  <r>
    <x v="2"/>
    <n v="1197831"/>
    <x v="73"/>
    <x v="1"/>
    <x v="1"/>
    <x v="1"/>
    <x v="5"/>
    <n v="0.25"/>
    <n v="2240"/>
    <n v="560"/>
    <n v="313.60000000000002"/>
    <n v="0.56000000000000005"/>
  </r>
  <r>
    <x v="2"/>
    <n v="1197831"/>
    <x v="74"/>
    <x v="1"/>
    <x v="1"/>
    <x v="1"/>
    <x v="0"/>
    <n v="0.2"/>
    <n v="2550"/>
    <n v="510"/>
    <n v="209.1"/>
    <n v="0.41"/>
  </r>
  <r>
    <x v="2"/>
    <n v="1197831"/>
    <x v="75"/>
    <x v="1"/>
    <x v="1"/>
    <x v="1"/>
    <x v="1"/>
    <n v="0.23"/>
    <n v="2890"/>
    <n v="664.7"/>
    <n v="279.17400000000004"/>
    <n v="0.42"/>
  </r>
  <r>
    <x v="2"/>
    <n v="1197831"/>
    <x v="76"/>
    <x v="1"/>
    <x v="1"/>
    <x v="1"/>
    <x v="2"/>
    <n v="0.27"/>
    <n v="2360"/>
    <n v="637.20000000000005"/>
    <n v="261.25200000000001"/>
    <n v="0.41"/>
  </r>
  <r>
    <x v="2"/>
    <n v="1197831"/>
    <x v="77"/>
    <x v="1"/>
    <x v="1"/>
    <x v="1"/>
    <x v="3"/>
    <n v="0.26"/>
    <n v="2130"/>
    <n v="553.80000000000007"/>
    <n v="276.90000000000003"/>
    <n v="0.5"/>
  </r>
  <r>
    <x v="2"/>
    <n v="1197831"/>
    <x v="78"/>
    <x v="1"/>
    <x v="1"/>
    <x v="1"/>
    <x v="4"/>
    <n v="0.28000000000000003"/>
    <n v="1600"/>
    <n v="448.00000000000006"/>
    <n v="147.84"/>
    <n v="0.32999999999999996"/>
  </r>
  <r>
    <x v="2"/>
    <n v="1197831"/>
    <x v="79"/>
    <x v="1"/>
    <x v="1"/>
    <x v="1"/>
    <x v="5"/>
    <n v="0.26"/>
    <n v="2310"/>
    <n v="600.6"/>
    <n v="330.33000000000004"/>
    <n v="0.55000000000000004"/>
  </r>
  <r>
    <x v="2"/>
    <n v="1197831"/>
    <x v="80"/>
    <x v="1"/>
    <x v="1"/>
    <x v="1"/>
    <x v="0"/>
    <n v="0.2"/>
    <n v="3060"/>
    <n v="612"/>
    <n v="257.03999999999996"/>
    <n v="0.42"/>
  </r>
  <r>
    <x v="2"/>
    <n v="1197831"/>
    <x v="81"/>
    <x v="1"/>
    <x v="1"/>
    <x v="1"/>
    <x v="1"/>
    <n v="0.3"/>
    <n v="2630"/>
    <n v="789"/>
    <n v="307.70999999999998"/>
    <n v="0.38999999999999996"/>
  </r>
  <r>
    <x v="2"/>
    <n v="1197831"/>
    <x v="82"/>
    <x v="1"/>
    <x v="1"/>
    <x v="1"/>
    <x v="2"/>
    <n v="0.23"/>
    <n v="2240"/>
    <n v="515.20000000000005"/>
    <n v="216.38400000000001"/>
    <n v="0.42"/>
  </r>
  <r>
    <x v="2"/>
    <n v="1197831"/>
    <x v="83"/>
    <x v="1"/>
    <x v="1"/>
    <x v="1"/>
    <x v="3"/>
    <n v="0.3"/>
    <n v="2040"/>
    <n v="612"/>
    <n v="293.76"/>
    <n v="0.48"/>
  </r>
  <r>
    <x v="2"/>
    <n v="1197831"/>
    <x v="84"/>
    <x v="1"/>
    <x v="1"/>
    <x v="1"/>
    <x v="4"/>
    <n v="0.35"/>
    <n v="1550"/>
    <n v="542.5"/>
    <n v="173.6"/>
    <n v="0.32"/>
  </r>
  <r>
    <x v="2"/>
    <n v="1197831"/>
    <x v="85"/>
    <x v="1"/>
    <x v="1"/>
    <x v="1"/>
    <x v="5"/>
    <n v="0.28999999999999998"/>
    <n v="2280"/>
    <n v="661.19999999999993"/>
    <n v="363.65999999999997"/>
    <n v="0.55000000000000004"/>
  </r>
  <r>
    <x v="2"/>
    <n v="1197831"/>
    <x v="86"/>
    <x v="1"/>
    <x v="1"/>
    <x v="1"/>
    <x v="0"/>
    <n v="0.23"/>
    <n v="3060"/>
    <n v="703.80000000000007"/>
    <n v="260.40600000000001"/>
    <n v="0.37"/>
  </r>
  <r>
    <x v="2"/>
    <n v="1197831"/>
    <x v="87"/>
    <x v="1"/>
    <x v="1"/>
    <x v="1"/>
    <x v="1"/>
    <n v="0.28999999999999998"/>
    <n v="3060"/>
    <n v="887.4"/>
    <n v="363.83399999999995"/>
    <n v="0.41"/>
  </r>
  <r>
    <x v="2"/>
    <n v="1197831"/>
    <x v="88"/>
    <x v="1"/>
    <x v="1"/>
    <x v="1"/>
    <x v="2"/>
    <n v="0.24"/>
    <n v="2320"/>
    <n v="556.79999999999995"/>
    <n v="206.01599999999999"/>
    <n v="0.37"/>
  </r>
  <r>
    <x v="2"/>
    <n v="1197831"/>
    <x v="89"/>
    <x v="1"/>
    <x v="1"/>
    <x v="1"/>
    <x v="3"/>
    <n v="0.28000000000000003"/>
    <n v="2130"/>
    <n v="596.40000000000009"/>
    <n v="286.27200000000005"/>
    <n v="0.48"/>
  </r>
  <r>
    <x v="3"/>
    <n v="1197831"/>
    <x v="90"/>
    <x v="1"/>
    <x v="1"/>
    <x v="1"/>
    <x v="4"/>
    <n v="0.34"/>
    <n v="1790"/>
    <n v="608.6"/>
    <n v="206.92399999999998"/>
    <n v="0.33999999999999997"/>
  </r>
  <r>
    <x v="3"/>
    <n v="1197831"/>
    <x v="91"/>
    <x v="1"/>
    <x v="1"/>
    <x v="1"/>
    <x v="5"/>
    <n v="0.27"/>
    <n v="2720"/>
    <n v="734.40000000000009"/>
    <n v="403.92000000000007"/>
    <n v="0.55000000000000004"/>
  </r>
  <r>
    <x v="3"/>
    <n v="1197831"/>
    <x v="92"/>
    <x v="1"/>
    <x v="1"/>
    <x v="1"/>
    <x v="0"/>
    <n v="0.24"/>
    <n v="3150"/>
    <n v="756"/>
    <n v="294.83999999999997"/>
    <n v="0.38999999999999996"/>
  </r>
  <r>
    <x v="3"/>
    <n v="1197831"/>
    <x v="93"/>
    <x v="1"/>
    <x v="1"/>
    <x v="1"/>
    <x v="1"/>
    <n v="0.3"/>
    <n v="2870"/>
    <n v="861"/>
    <n v="361.62"/>
    <n v="0.42"/>
  </r>
  <r>
    <x v="3"/>
    <n v="1197831"/>
    <x v="94"/>
    <x v="1"/>
    <x v="1"/>
    <x v="1"/>
    <x v="2"/>
    <n v="0.23"/>
    <n v="2400"/>
    <n v="552"/>
    <n v="204.24"/>
    <n v="0.37"/>
  </r>
  <r>
    <x v="3"/>
    <n v="1197831"/>
    <x v="95"/>
    <x v="1"/>
    <x v="1"/>
    <x v="1"/>
    <x v="3"/>
    <n v="0.31"/>
    <n v="2450"/>
    <n v="759.5"/>
    <n v="387.34500000000003"/>
    <n v="0.51"/>
  </r>
  <r>
    <x v="3"/>
    <n v="1197831"/>
    <x v="96"/>
    <x v="1"/>
    <x v="1"/>
    <x v="1"/>
    <x v="4"/>
    <n v="0.35"/>
    <n v="1800"/>
    <n v="630"/>
    <n v="220.5"/>
    <n v="0.35"/>
  </r>
  <r>
    <x v="3"/>
    <n v="1197831"/>
    <x v="97"/>
    <x v="1"/>
    <x v="1"/>
    <x v="1"/>
    <x v="5"/>
    <n v="0.32"/>
    <n v="2950"/>
    <n v="944"/>
    <n v="538.08000000000004"/>
    <n v="0.57000000000000006"/>
  </r>
  <r>
    <x v="3"/>
    <n v="1197831"/>
    <x v="98"/>
    <x v="1"/>
    <x v="1"/>
    <x v="1"/>
    <x v="0"/>
    <n v="0.28000000000000003"/>
    <n v="2950"/>
    <n v="826.00000000000011"/>
    <n v="338.66"/>
    <n v="0.41"/>
  </r>
  <r>
    <x v="3"/>
    <n v="1197831"/>
    <x v="99"/>
    <x v="1"/>
    <x v="1"/>
    <x v="1"/>
    <x v="1"/>
    <n v="0.33"/>
    <n v="3230"/>
    <n v="1065.9000000000001"/>
    <n v="447.678"/>
    <n v="0.42"/>
  </r>
  <r>
    <x v="3"/>
    <n v="1197831"/>
    <x v="100"/>
    <x v="1"/>
    <x v="1"/>
    <x v="1"/>
    <x v="2"/>
    <n v="0.27"/>
    <n v="2640"/>
    <n v="712.80000000000007"/>
    <n v="285.12"/>
    <n v="0.39999999999999997"/>
  </r>
  <r>
    <x v="3"/>
    <n v="1197831"/>
    <x v="101"/>
    <x v="1"/>
    <x v="1"/>
    <x v="1"/>
    <x v="3"/>
    <n v="0.26"/>
    <n v="2630"/>
    <n v="683.80000000000007"/>
    <n v="328.22400000000005"/>
    <n v="0.48"/>
  </r>
  <r>
    <x v="3"/>
    <n v="1197831"/>
    <x v="102"/>
    <x v="1"/>
    <x v="1"/>
    <x v="1"/>
    <x v="4"/>
    <n v="0.28999999999999998"/>
    <n v="2210"/>
    <n v="640.9"/>
    <n v="205.08799999999999"/>
    <n v="0.32"/>
  </r>
  <r>
    <x v="3"/>
    <n v="1197831"/>
    <x v="103"/>
    <x v="1"/>
    <x v="1"/>
    <x v="1"/>
    <x v="5"/>
    <n v="0.38"/>
    <n v="3500"/>
    <n v="1330"/>
    <n v="758.10000000000014"/>
    <n v="0.57000000000000006"/>
  </r>
  <r>
    <x v="3"/>
    <n v="1197831"/>
    <x v="104"/>
    <x v="1"/>
    <x v="1"/>
    <x v="1"/>
    <x v="0"/>
    <n v="0.28999999999999998"/>
    <n v="2950"/>
    <n v="855.49999999999989"/>
    <n v="342.19999999999993"/>
    <n v="0.39999999999999997"/>
  </r>
  <r>
    <x v="3"/>
    <n v="1197831"/>
    <x v="105"/>
    <x v="1"/>
    <x v="1"/>
    <x v="1"/>
    <x v="1"/>
    <n v="0.32"/>
    <n v="2850"/>
    <n v="912"/>
    <n v="383.03999999999996"/>
    <n v="0.42"/>
  </r>
  <r>
    <x v="3"/>
    <n v="1197831"/>
    <x v="106"/>
    <x v="1"/>
    <x v="1"/>
    <x v="1"/>
    <x v="2"/>
    <n v="0.28999999999999998"/>
    <n v="3740"/>
    <n v="1084.5999999999999"/>
    <n v="444.68599999999992"/>
    <n v="0.41"/>
  </r>
  <r>
    <x v="3"/>
    <n v="1197831"/>
    <x v="107"/>
    <x v="1"/>
    <x v="1"/>
    <x v="1"/>
    <x v="3"/>
    <n v="0.28000000000000003"/>
    <n v="2240"/>
    <n v="627.20000000000005"/>
    <n v="326.14400000000006"/>
    <n v="0.52"/>
  </r>
  <r>
    <x v="3"/>
    <n v="1197831"/>
    <x v="108"/>
    <x v="1"/>
    <x v="1"/>
    <x v="1"/>
    <x v="4"/>
    <n v="0.33"/>
    <n v="2170"/>
    <n v="716.1"/>
    <n v="257.79599999999999"/>
    <n v="0.36"/>
  </r>
  <r>
    <x v="3"/>
    <n v="1197831"/>
    <x v="109"/>
    <x v="1"/>
    <x v="1"/>
    <x v="1"/>
    <x v="5"/>
    <n v="0.36"/>
    <n v="3020"/>
    <n v="1087.2"/>
    <n v="565.34400000000005"/>
    <n v="0.52"/>
  </r>
  <r>
    <x v="3"/>
    <n v="1197831"/>
    <x v="110"/>
    <x v="1"/>
    <x v="1"/>
    <x v="1"/>
    <x v="0"/>
    <n v="0.27"/>
    <n v="3050"/>
    <n v="823.5"/>
    <n v="304.69499999999999"/>
    <n v="0.37"/>
  </r>
  <r>
    <x v="3"/>
    <n v="1197831"/>
    <x v="111"/>
    <x v="1"/>
    <x v="1"/>
    <x v="1"/>
    <x v="1"/>
    <n v="0.33"/>
    <n v="3050"/>
    <n v="1006.5"/>
    <n v="382.47"/>
    <n v="0.38"/>
  </r>
  <r>
    <x v="3"/>
    <n v="1197831"/>
    <x v="112"/>
    <x v="1"/>
    <x v="1"/>
    <x v="1"/>
    <x v="2"/>
    <n v="0.28999999999999998"/>
    <n v="3740"/>
    <n v="1084.5999999999999"/>
    <n v="444.68599999999992"/>
    <n v="0.41"/>
  </r>
  <r>
    <x v="3"/>
    <n v="1197831"/>
    <x v="113"/>
    <x v="1"/>
    <x v="1"/>
    <x v="1"/>
    <x v="3"/>
    <n v="0.3"/>
    <n v="2150"/>
    <n v="645"/>
    <n v="309.59999999999997"/>
    <n v="0.48"/>
  </r>
  <r>
    <x v="3"/>
    <n v="1197831"/>
    <x v="114"/>
    <x v="1"/>
    <x v="1"/>
    <x v="1"/>
    <x v="4"/>
    <n v="0.35"/>
    <n v="2280"/>
    <n v="798"/>
    <n v="271.32"/>
    <n v="0.33999999999999997"/>
  </r>
  <r>
    <x v="3"/>
    <n v="1197831"/>
    <x v="115"/>
    <x v="1"/>
    <x v="1"/>
    <x v="1"/>
    <x v="5"/>
    <n v="0.39"/>
    <n v="2700"/>
    <n v="1053"/>
    <n v="568.62"/>
    <n v="0.54"/>
  </r>
  <r>
    <x v="3"/>
    <n v="1197831"/>
    <x v="116"/>
    <x v="1"/>
    <x v="1"/>
    <x v="1"/>
    <x v="0"/>
    <n v="0.33"/>
    <n v="2640"/>
    <n v="871.2"/>
    <n v="365.904"/>
    <n v="0.42"/>
  </r>
  <r>
    <x v="3"/>
    <n v="1197831"/>
    <x v="117"/>
    <x v="1"/>
    <x v="1"/>
    <x v="1"/>
    <x v="1"/>
    <n v="0.32"/>
    <n v="2550"/>
    <n v="816"/>
    <n v="301.92"/>
    <n v="0.37"/>
  </r>
  <r>
    <x v="3"/>
    <n v="1197831"/>
    <x v="118"/>
    <x v="1"/>
    <x v="1"/>
    <x v="1"/>
    <x v="2"/>
    <n v="0.36"/>
    <n v="3150"/>
    <n v="1134"/>
    <n v="430.92"/>
    <n v="0.38"/>
  </r>
  <r>
    <x v="3"/>
    <n v="1197831"/>
    <x v="119"/>
    <x v="1"/>
    <x v="1"/>
    <x v="1"/>
    <x v="3"/>
    <n v="0.37"/>
    <n v="2000"/>
    <n v="740"/>
    <n v="370"/>
    <n v="0.5"/>
  </r>
  <r>
    <x v="3"/>
    <n v="1197831"/>
    <x v="120"/>
    <x v="1"/>
    <x v="1"/>
    <x v="1"/>
    <x v="4"/>
    <n v="0.36"/>
    <n v="2060"/>
    <n v="741.6"/>
    <n v="266.976"/>
    <n v="0.36"/>
  </r>
  <r>
    <x v="3"/>
    <n v="1197831"/>
    <x v="121"/>
    <x v="1"/>
    <x v="1"/>
    <x v="1"/>
    <x v="5"/>
    <n v="0.42"/>
    <n v="2980"/>
    <n v="1251.5999999999999"/>
    <n v="713.41200000000003"/>
    <n v="0.57000000000000006"/>
  </r>
  <r>
    <x v="3"/>
    <n v="1197831"/>
    <x v="122"/>
    <x v="1"/>
    <x v="1"/>
    <x v="1"/>
    <x v="0"/>
    <n v="0.31"/>
    <n v="2720"/>
    <n v="843.2"/>
    <n v="328.84799999999996"/>
    <n v="0.38999999999999996"/>
  </r>
  <r>
    <x v="3"/>
    <n v="1197831"/>
    <x v="123"/>
    <x v="1"/>
    <x v="1"/>
    <x v="1"/>
    <x v="1"/>
    <n v="0.28999999999999998"/>
    <n v="2480"/>
    <n v="719.19999999999993"/>
    <n v="280.48799999999994"/>
    <n v="0.38999999999999996"/>
  </r>
  <r>
    <x v="3"/>
    <n v="1197831"/>
    <x v="124"/>
    <x v="1"/>
    <x v="1"/>
    <x v="1"/>
    <x v="2"/>
    <n v="0.39"/>
    <n v="2550"/>
    <n v="994.5"/>
    <n v="367.96499999999997"/>
    <n v="0.37"/>
  </r>
  <r>
    <x v="3"/>
    <n v="1197831"/>
    <x v="125"/>
    <x v="1"/>
    <x v="1"/>
    <x v="1"/>
    <x v="3"/>
    <n v="0.36"/>
    <n v="2040"/>
    <n v="734.4"/>
    <n v="345.16800000000001"/>
    <n v="0.47000000000000003"/>
  </r>
  <r>
    <x v="3"/>
    <n v="1197831"/>
    <x v="126"/>
    <x v="1"/>
    <x v="1"/>
    <x v="1"/>
    <x v="4"/>
    <n v="0.35"/>
    <n v="1840"/>
    <n v="644"/>
    <n v="238.28"/>
    <n v="0.37"/>
  </r>
  <r>
    <x v="3"/>
    <n v="1197831"/>
    <x v="127"/>
    <x v="1"/>
    <x v="1"/>
    <x v="1"/>
    <x v="5"/>
    <n v="0.43"/>
    <n v="2330"/>
    <n v="1001.9"/>
    <n v="541.02600000000007"/>
    <n v="0.54"/>
  </r>
  <r>
    <x v="3"/>
    <n v="1197831"/>
    <x v="128"/>
    <x v="1"/>
    <x v="1"/>
    <x v="1"/>
    <x v="0"/>
    <n v="0.34"/>
    <n v="2700"/>
    <n v="918.00000000000011"/>
    <n v="348.84000000000003"/>
    <n v="0.38"/>
  </r>
  <r>
    <x v="3"/>
    <n v="1197831"/>
    <x v="129"/>
    <x v="1"/>
    <x v="1"/>
    <x v="1"/>
    <x v="1"/>
    <n v="0.31"/>
    <n v="3060"/>
    <n v="948.6"/>
    <n v="379.44"/>
    <n v="0.39999999999999997"/>
  </r>
  <r>
    <x v="3"/>
    <n v="1197831"/>
    <x v="130"/>
    <x v="1"/>
    <x v="1"/>
    <x v="1"/>
    <x v="2"/>
    <n v="0.34"/>
    <n v="2810"/>
    <n v="955.40000000000009"/>
    <n v="372.60599999999999"/>
    <n v="0.38999999999999996"/>
  </r>
  <r>
    <x v="3"/>
    <n v="1197831"/>
    <x v="131"/>
    <x v="1"/>
    <x v="1"/>
    <x v="1"/>
    <x v="3"/>
    <n v="0.36"/>
    <n v="2300"/>
    <n v="828"/>
    <n v="414"/>
    <n v="0.5"/>
  </r>
  <r>
    <x v="3"/>
    <n v="1197831"/>
    <x v="132"/>
    <x v="1"/>
    <x v="1"/>
    <x v="1"/>
    <x v="4"/>
    <n v="0.3"/>
    <n v="1950"/>
    <n v="585"/>
    <n v="187.20000000000002"/>
    <n v="0.32"/>
  </r>
  <r>
    <x v="3"/>
    <n v="1197831"/>
    <x v="133"/>
    <x v="1"/>
    <x v="1"/>
    <x v="1"/>
    <x v="5"/>
    <n v="0.44"/>
    <n v="2890"/>
    <n v="1271.5999999999999"/>
    <n v="724.81200000000001"/>
    <n v="0.57000000000000006"/>
  </r>
  <r>
    <x v="3"/>
    <n v="1197831"/>
    <x v="134"/>
    <x v="1"/>
    <x v="1"/>
    <x v="1"/>
    <x v="0"/>
    <n v="0.32"/>
    <n v="3330"/>
    <n v="1065.5999999999999"/>
    <n v="426.23999999999995"/>
    <n v="0.39999999999999997"/>
  </r>
  <r>
    <x v="3"/>
    <n v="1197831"/>
    <x v="135"/>
    <x v="1"/>
    <x v="1"/>
    <x v="1"/>
    <x v="1"/>
    <n v="0.34"/>
    <n v="3330"/>
    <n v="1132.2"/>
    <n v="475.524"/>
    <n v="0.42"/>
  </r>
  <r>
    <x v="3"/>
    <n v="1197831"/>
    <x v="136"/>
    <x v="1"/>
    <x v="1"/>
    <x v="1"/>
    <x v="2"/>
    <n v="0.38"/>
    <n v="2980"/>
    <n v="1132.4000000000001"/>
    <n v="430.31200000000001"/>
    <n v="0.38"/>
  </r>
  <r>
    <x v="3"/>
    <n v="1197831"/>
    <x v="137"/>
    <x v="1"/>
    <x v="1"/>
    <x v="1"/>
    <x v="3"/>
    <n v="0.36"/>
    <n v="2100"/>
    <n v="756"/>
    <n v="393.12"/>
    <n v="0.52"/>
  </r>
  <r>
    <x v="3"/>
    <n v="1197831"/>
    <x v="138"/>
    <x v="1"/>
    <x v="1"/>
    <x v="1"/>
    <x v="4"/>
    <n v="0.3"/>
    <n v="2080"/>
    <n v="624"/>
    <n v="224.64"/>
    <n v="0.36"/>
  </r>
  <r>
    <x v="3"/>
    <n v="1197831"/>
    <x v="139"/>
    <x v="1"/>
    <x v="1"/>
    <x v="1"/>
    <x v="5"/>
    <n v="0.41"/>
    <n v="3060"/>
    <n v="1254.5999999999999"/>
    <n v="690.03"/>
    <n v="0.55000000000000004"/>
  </r>
  <r>
    <x v="4"/>
    <n v="1128299"/>
    <x v="140"/>
    <x v="1"/>
    <x v="1"/>
    <x v="1"/>
    <x v="0"/>
    <n v="0.3"/>
    <n v="2640"/>
    <n v="792"/>
    <n v="308.88"/>
    <n v="0.39"/>
  </r>
  <r>
    <x v="4"/>
    <n v="1128299"/>
    <x v="141"/>
    <x v="1"/>
    <x v="1"/>
    <x v="1"/>
    <x v="1"/>
    <n v="0.33"/>
    <n v="2480"/>
    <n v="818.40000000000009"/>
    <n v="188.23200000000003"/>
    <n v="0.23"/>
  </r>
  <r>
    <x v="4"/>
    <n v="1128299"/>
    <x v="142"/>
    <x v="1"/>
    <x v="1"/>
    <x v="1"/>
    <x v="2"/>
    <n v="0.33"/>
    <n v="2710"/>
    <n v="894.30000000000007"/>
    <n v="375.60600000000005"/>
    <n v="0.42000000000000004"/>
  </r>
  <r>
    <x v="4"/>
    <n v="1128299"/>
    <x v="143"/>
    <x v="1"/>
    <x v="1"/>
    <x v="1"/>
    <x v="3"/>
    <n v="0.35"/>
    <n v="2190"/>
    <n v="766.5"/>
    <n v="275.94"/>
    <n v="0.36"/>
  </r>
  <r>
    <x v="4"/>
    <n v="1128299"/>
    <x v="144"/>
    <x v="2"/>
    <x v="2"/>
    <x v="2"/>
    <x v="4"/>
    <n v="0.38"/>
    <n v="1730"/>
    <n v="657.4"/>
    <n v="354.99600000000004"/>
    <n v="0.54"/>
  </r>
  <r>
    <x v="4"/>
    <n v="1128299"/>
    <x v="145"/>
    <x v="2"/>
    <x v="2"/>
    <x v="2"/>
    <x v="5"/>
    <n v="0.36"/>
    <n v="2330"/>
    <n v="838.8"/>
    <n v="176.148"/>
    <n v="0.21000000000000002"/>
  </r>
  <r>
    <x v="4"/>
    <n v="1128299"/>
    <x v="146"/>
    <x v="2"/>
    <x v="2"/>
    <x v="2"/>
    <x v="0"/>
    <n v="0.28000000000000003"/>
    <n v="2890"/>
    <n v="809.2"/>
    <n v="339.86400000000003"/>
    <n v="0.42000000000000004"/>
  </r>
  <r>
    <x v="4"/>
    <n v="1128299"/>
    <x v="147"/>
    <x v="2"/>
    <x v="2"/>
    <x v="2"/>
    <x v="1"/>
    <n v="0.36"/>
    <n v="2390"/>
    <n v="860.4"/>
    <n v="215.1"/>
    <n v="0.25"/>
  </r>
  <r>
    <x v="4"/>
    <n v="1128299"/>
    <x v="148"/>
    <x v="2"/>
    <x v="2"/>
    <x v="2"/>
    <x v="2"/>
    <n v="0.4"/>
    <n v="2470"/>
    <n v="988"/>
    <n v="405.08000000000004"/>
    <n v="0.41000000000000003"/>
  </r>
  <r>
    <x v="4"/>
    <n v="1128299"/>
    <x v="149"/>
    <x v="2"/>
    <x v="2"/>
    <x v="2"/>
    <x v="3"/>
    <n v="0.39"/>
    <n v="1900"/>
    <n v="741"/>
    <n v="251.93999999999997"/>
    <n v="0.33999999999999997"/>
  </r>
  <r>
    <x v="4"/>
    <n v="1128299"/>
    <x v="150"/>
    <x v="2"/>
    <x v="2"/>
    <x v="2"/>
    <x v="4"/>
    <n v="0.42"/>
    <n v="1650"/>
    <n v="693"/>
    <n v="395.01000000000005"/>
    <n v="0.57000000000000006"/>
  </r>
  <r>
    <x v="4"/>
    <n v="1128299"/>
    <x v="151"/>
    <x v="2"/>
    <x v="2"/>
    <x v="2"/>
    <x v="5"/>
    <n v="0.33"/>
    <n v="2100"/>
    <n v="693"/>
    <n v="152.46"/>
    <n v="0.22000000000000003"/>
  </r>
  <r>
    <x v="4"/>
    <n v="1128299"/>
    <x v="152"/>
    <x v="2"/>
    <x v="2"/>
    <x v="2"/>
    <x v="0"/>
    <n v="0.36"/>
    <n v="2720"/>
    <n v="979.19999999999993"/>
    <n v="381.88799999999998"/>
    <n v="0.39"/>
  </r>
  <r>
    <x v="4"/>
    <n v="1128299"/>
    <x v="153"/>
    <x v="2"/>
    <x v="2"/>
    <x v="2"/>
    <x v="1"/>
    <n v="0.39"/>
    <n v="2310"/>
    <n v="900.9"/>
    <n v="207.20699999999999"/>
    <n v="0.23"/>
  </r>
  <r>
    <x v="4"/>
    <n v="1128299"/>
    <x v="154"/>
    <x v="2"/>
    <x v="2"/>
    <x v="2"/>
    <x v="2"/>
    <n v="0.47"/>
    <n v="2100"/>
    <n v="987"/>
    <n v="414.54"/>
    <n v="0.42000000000000004"/>
  </r>
  <r>
    <x v="4"/>
    <n v="1128299"/>
    <x v="155"/>
    <x v="2"/>
    <x v="2"/>
    <x v="2"/>
    <x v="3"/>
    <n v="0.48"/>
    <n v="2040"/>
    <n v="979.19999999999993"/>
    <n v="313.34399999999999"/>
    <n v="0.32"/>
  </r>
  <r>
    <x v="4"/>
    <n v="1128299"/>
    <x v="156"/>
    <x v="2"/>
    <x v="2"/>
    <x v="2"/>
    <x v="4"/>
    <n v="0.51"/>
    <n v="1700"/>
    <n v="867"/>
    <n v="468.18"/>
    <n v="0.54"/>
  </r>
  <r>
    <x v="4"/>
    <n v="1128299"/>
    <x v="157"/>
    <x v="2"/>
    <x v="2"/>
    <x v="2"/>
    <x v="5"/>
    <n v="0.41"/>
    <n v="2450"/>
    <n v="1004.4999999999999"/>
    <n v="200.89999999999998"/>
    <n v="0.2"/>
  </r>
  <r>
    <x v="4"/>
    <n v="1128299"/>
    <x v="158"/>
    <x v="2"/>
    <x v="2"/>
    <x v="2"/>
    <x v="0"/>
    <n v="0.4"/>
    <n v="2710"/>
    <n v="1084"/>
    <n v="411.92"/>
    <n v="0.38"/>
  </r>
  <r>
    <x v="4"/>
    <n v="1128299"/>
    <x v="159"/>
    <x v="2"/>
    <x v="2"/>
    <x v="2"/>
    <x v="1"/>
    <n v="0.51"/>
    <n v="2160"/>
    <n v="1101.5999999999999"/>
    <n v="275.39999999999998"/>
    <n v="0.25"/>
  </r>
  <r>
    <x v="4"/>
    <n v="1128299"/>
    <x v="160"/>
    <x v="2"/>
    <x v="2"/>
    <x v="2"/>
    <x v="2"/>
    <n v="0.46"/>
    <n v="2540"/>
    <n v="1168.4000000000001"/>
    <n v="455.67600000000004"/>
    <n v="0.39"/>
  </r>
  <r>
    <x v="4"/>
    <n v="1128299"/>
    <x v="161"/>
    <x v="2"/>
    <x v="2"/>
    <x v="2"/>
    <x v="3"/>
    <n v="0.48"/>
    <n v="1880"/>
    <n v="902.4"/>
    <n v="306.81599999999997"/>
    <n v="0.33999999999999997"/>
  </r>
  <r>
    <x v="4"/>
    <n v="1128299"/>
    <x v="162"/>
    <x v="2"/>
    <x v="2"/>
    <x v="2"/>
    <x v="4"/>
    <n v="0.47"/>
    <n v="1580"/>
    <n v="742.59999999999991"/>
    <n v="415.85599999999999"/>
    <n v="0.56000000000000005"/>
  </r>
  <r>
    <x v="4"/>
    <n v="1128299"/>
    <x v="163"/>
    <x v="2"/>
    <x v="2"/>
    <x v="2"/>
    <x v="5"/>
    <n v="0.62"/>
    <n v="2450"/>
    <n v="1519"/>
    <n v="288.61000000000007"/>
    <n v="0.19000000000000003"/>
  </r>
  <r>
    <x v="4"/>
    <n v="1128299"/>
    <x v="164"/>
    <x v="2"/>
    <x v="2"/>
    <x v="2"/>
    <x v="0"/>
    <n v="0.44"/>
    <n v="2700"/>
    <n v="1188"/>
    <n v="522.72"/>
    <n v="0.44"/>
  </r>
  <r>
    <x v="4"/>
    <n v="1128299"/>
    <x v="165"/>
    <x v="2"/>
    <x v="2"/>
    <x v="2"/>
    <x v="1"/>
    <n v="0.51"/>
    <n v="2330"/>
    <n v="1188.3"/>
    <n v="320.84100000000001"/>
    <n v="0.27"/>
  </r>
  <r>
    <x v="4"/>
    <n v="1128299"/>
    <x v="166"/>
    <x v="2"/>
    <x v="2"/>
    <x v="2"/>
    <x v="2"/>
    <n v="0.46"/>
    <n v="2250"/>
    <n v="1035"/>
    <n v="455.4"/>
    <n v="0.44"/>
  </r>
  <r>
    <x v="4"/>
    <n v="1128299"/>
    <x v="167"/>
    <x v="2"/>
    <x v="2"/>
    <x v="2"/>
    <x v="3"/>
    <n v="0.42"/>
    <n v="2280"/>
    <n v="957.59999999999991"/>
    <n v="402.19199999999995"/>
    <n v="0.42"/>
  </r>
  <r>
    <x v="4"/>
    <n v="1128299"/>
    <x v="168"/>
    <x v="2"/>
    <x v="2"/>
    <x v="2"/>
    <x v="4"/>
    <n v="0.49"/>
    <n v="1820"/>
    <n v="891.8"/>
    <n v="508.32600000000002"/>
    <n v="0.57000000000000006"/>
  </r>
  <r>
    <x v="4"/>
    <n v="1128299"/>
    <x v="169"/>
    <x v="2"/>
    <x v="2"/>
    <x v="2"/>
    <x v="5"/>
    <n v="0.57999999999999996"/>
    <n v="2250"/>
    <n v="1305"/>
    <n v="300.15000000000003"/>
    <n v="0.23"/>
  </r>
  <r>
    <x v="4"/>
    <n v="1128299"/>
    <x v="170"/>
    <x v="2"/>
    <x v="2"/>
    <x v="2"/>
    <x v="0"/>
    <n v="0.41"/>
    <n v="3410"/>
    <n v="1398.1"/>
    <n v="601.18299999999999"/>
    <n v="0.43000000000000005"/>
  </r>
  <r>
    <x v="4"/>
    <n v="1128299"/>
    <x v="171"/>
    <x v="2"/>
    <x v="2"/>
    <x v="2"/>
    <x v="1"/>
    <n v="0.5"/>
    <n v="2560"/>
    <n v="1280"/>
    <n v="384"/>
    <n v="0.3"/>
  </r>
  <r>
    <x v="4"/>
    <n v="1128299"/>
    <x v="172"/>
    <x v="2"/>
    <x v="2"/>
    <x v="2"/>
    <x v="2"/>
    <n v="0.42"/>
    <n v="2810"/>
    <n v="1180.2"/>
    <n v="531.09"/>
    <n v="0.45"/>
  </r>
  <r>
    <x v="4"/>
    <n v="1128299"/>
    <x v="173"/>
    <x v="2"/>
    <x v="2"/>
    <x v="2"/>
    <x v="3"/>
    <n v="0.41"/>
    <n v="2240"/>
    <n v="918.4"/>
    <n v="376.54399999999998"/>
    <n v="0.41"/>
  </r>
  <r>
    <x v="4"/>
    <n v="1128299"/>
    <x v="174"/>
    <x v="2"/>
    <x v="2"/>
    <x v="2"/>
    <x v="4"/>
    <n v="0.44"/>
    <n v="1960"/>
    <n v="862.4"/>
    <n v="526.06400000000008"/>
    <n v="0.6100000000000001"/>
  </r>
  <r>
    <x v="4"/>
    <n v="1128299"/>
    <x v="175"/>
    <x v="2"/>
    <x v="2"/>
    <x v="2"/>
    <x v="5"/>
    <n v="0.6"/>
    <n v="3060"/>
    <n v="1836"/>
    <n v="477.36"/>
    <n v="0.26"/>
  </r>
  <r>
    <x v="4"/>
    <n v="1128299"/>
    <x v="176"/>
    <x v="2"/>
    <x v="2"/>
    <x v="2"/>
    <x v="0"/>
    <n v="0.41"/>
    <n v="3380"/>
    <n v="1385.8"/>
    <n v="526.60400000000004"/>
    <n v="0.38"/>
  </r>
  <r>
    <x v="4"/>
    <n v="1128299"/>
    <x v="177"/>
    <x v="2"/>
    <x v="2"/>
    <x v="2"/>
    <x v="1"/>
    <n v="0.49"/>
    <n v="2630"/>
    <n v="1288.7"/>
    <n v="309.28800000000001"/>
    <n v="0.24000000000000002"/>
  </r>
  <r>
    <x v="4"/>
    <n v="1128299"/>
    <x v="178"/>
    <x v="2"/>
    <x v="2"/>
    <x v="2"/>
    <x v="2"/>
    <n v="0.46"/>
    <n v="2640"/>
    <n v="1214.4000000000001"/>
    <n v="485.76000000000005"/>
    <n v="0.4"/>
  </r>
  <r>
    <x v="4"/>
    <n v="1128299"/>
    <x v="179"/>
    <x v="2"/>
    <x v="2"/>
    <x v="2"/>
    <x v="3"/>
    <n v="0.46"/>
    <n v="2470"/>
    <n v="1136.2"/>
    <n v="409.03199999999998"/>
    <n v="0.36"/>
  </r>
  <r>
    <x v="4"/>
    <n v="1128299"/>
    <x v="180"/>
    <x v="2"/>
    <x v="2"/>
    <x v="2"/>
    <x v="4"/>
    <n v="0.44"/>
    <n v="2400"/>
    <n v="1056"/>
    <n v="591.36"/>
    <n v="0.56000000000000005"/>
  </r>
  <r>
    <x v="4"/>
    <n v="1128299"/>
    <x v="181"/>
    <x v="2"/>
    <x v="2"/>
    <x v="2"/>
    <x v="5"/>
    <n v="0.56000000000000005"/>
    <n v="2640"/>
    <n v="1478.4"/>
    <n v="280.89600000000007"/>
    <n v="0.19000000000000003"/>
  </r>
  <r>
    <x v="4"/>
    <n v="1128299"/>
    <x v="182"/>
    <x v="2"/>
    <x v="2"/>
    <x v="2"/>
    <x v="0"/>
    <n v="0.45"/>
    <n v="3020"/>
    <n v="1359"/>
    <n v="543.6"/>
    <n v="0.4"/>
  </r>
  <r>
    <x v="4"/>
    <n v="1128299"/>
    <x v="183"/>
    <x v="2"/>
    <x v="2"/>
    <x v="2"/>
    <x v="1"/>
    <n v="0.47"/>
    <n v="2780"/>
    <n v="1306.5999999999999"/>
    <n v="287.452"/>
    <n v="0.22"/>
  </r>
  <r>
    <x v="4"/>
    <n v="1128299"/>
    <x v="184"/>
    <x v="2"/>
    <x v="2"/>
    <x v="2"/>
    <x v="2"/>
    <n v="0.51"/>
    <n v="2480"/>
    <n v="1264.8"/>
    <n v="493.27199999999999"/>
    <n v="0.39"/>
  </r>
  <r>
    <x v="4"/>
    <n v="1128299"/>
    <x v="185"/>
    <x v="2"/>
    <x v="2"/>
    <x v="2"/>
    <x v="3"/>
    <n v="0.52"/>
    <n v="2550"/>
    <n v="1326"/>
    <n v="450.84"/>
    <n v="0.33999999999999997"/>
  </r>
  <r>
    <x v="4"/>
    <n v="1128299"/>
    <x v="186"/>
    <x v="2"/>
    <x v="2"/>
    <x v="2"/>
    <x v="4"/>
    <n v="0.59"/>
    <n v="2630"/>
    <n v="1551.6999999999998"/>
    <n v="884.46899999999994"/>
    <n v="0.57000000000000006"/>
  </r>
  <r>
    <x v="4"/>
    <n v="1128299"/>
    <x v="187"/>
    <x v="2"/>
    <x v="2"/>
    <x v="2"/>
    <x v="5"/>
    <n v="0.6"/>
    <n v="2540"/>
    <n v="1524"/>
    <n v="335.28000000000003"/>
    <n v="0.22000000000000003"/>
  </r>
  <r>
    <x v="4"/>
    <n v="1128299"/>
    <x v="188"/>
    <x v="2"/>
    <x v="2"/>
    <x v="2"/>
    <x v="0"/>
    <n v="0.4"/>
    <n v="2870"/>
    <n v="1148"/>
    <n v="401.8"/>
    <n v="0.35000000000000003"/>
  </r>
  <r>
    <x v="4"/>
    <n v="1128299"/>
    <x v="189"/>
    <x v="2"/>
    <x v="2"/>
    <x v="2"/>
    <x v="1"/>
    <n v="0.42"/>
    <n v="2870"/>
    <n v="1205.3999999999999"/>
    <n v="204.91799999999995"/>
    <n v="0.16999999999999998"/>
  </r>
  <r>
    <x v="4"/>
    <n v="1128299"/>
    <x v="190"/>
    <x v="2"/>
    <x v="2"/>
    <x v="2"/>
    <x v="2"/>
    <n v="0.39"/>
    <n v="2480"/>
    <n v="967.2"/>
    <n v="328.84800000000001"/>
    <n v="0.34"/>
  </r>
  <r>
    <x v="4"/>
    <n v="1128299"/>
    <x v="191"/>
    <x v="2"/>
    <x v="2"/>
    <x v="2"/>
    <x v="3"/>
    <n v="0.39"/>
    <n v="2470"/>
    <n v="963.30000000000007"/>
    <n v="260.09100000000001"/>
    <n v="0.26999999999999996"/>
  </r>
  <r>
    <x v="4"/>
    <n v="1128299"/>
    <x v="192"/>
    <x v="2"/>
    <x v="2"/>
    <x v="2"/>
    <x v="4"/>
    <n v="0.43"/>
    <n v="2250"/>
    <n v="967.5"/>
    <n v="464.40000000000009"/>
    <n v="0.48000000000000009"/>
  </r>
  <r>
    <x v="4"/>
    <n v="1128299"/>
    <x v="193"/>
    <x v="2"/>
    <x v="2"/>
    <x v="2"/>
    <x v="5"/>
    <n v="0.51"/>
    <n v="2640"/>
    <n v="1346.4"/>
    <n v="201.96000000000004"/>
    <n v="0.15000000000000002"/>
  </r>
  <r>
    <x v="4"/>
    <n v="1128299"/>
    <x v="194"/>
    <x v="2"/>
    <x v="2"/>
    <x v="2"/>
    <x v="0"/>
    <n v="0.36"/>
    <n v="2890"/>
    <n v="1040.3999999999999"/>
    <n v="343.33200000000005"/>
    <n v="0.33000000000000007"/>
  </r>
  <r>
    <x v="4"/>
    <n v="1128299"/>
    <x v="195"/>
    <x v="2"/>
    <x v="2"/>
    <x v="2"/>
    <x v="1"/>
    <n v="0.39"/>
    <n v="2800"/>
    <n v="1092"/>
    <n v="196.56"/>
    <n v="0.18"/>
  </r>
  <r>
    <x v="4"/>
    <n v="1128299"/>
    <x v="196"/>
    <x v="2"/>
    <x v="2"/>
    <x v="2"/>
    <x v="2"/>
    <n v="0.42"/>
    <n v="2100"/>
    <n v="882"/>
    <n v="291.06000000000006"/>
    <n v="0.33000000000000007"/>
  </r>
  <r>
    <x v="4"/>
    <n v="1128299"/>
    <x v="197"/>
    <x v="2"/>
    <x v="2"/>
    <x v="2"/>
    <x v="3"/>
    <n v="0.42"/>
    <n v="2230"/>
    <n v="936.59999999999991"/>
    <n v="290.34599999999989"/>
    <n v="0.30999999999999994"/>
  </r>
  <r>
    <x v="4"/>
    <n v="1128299"/>
    <x v="198"/>
    <x v="2"/>
    <x v="2"/>
    <x v="2"/>
    <x v="4"/>
    <n v="0.5"/>
    <n v="2210"/>
    <n v="1105"/>
    <n v="519.35000000000014"/>
    <n v="0.47000000000000008"/>
  </r>
  <r>
    <x v="4"/>
    <n v="1128299"/>
    <x v="199"/>
    <x v="2"/>
    <x v="2"/>
    <x v="2"/>
    <x v="5"/>
    <n v="0.46"/>
    <n v="2240"/>
    <n v="1030.4000000000001"/>
    <n v="123.64800000000002"/>
    <n v="0.12000000000000001"/>
  </r>
  <r>
    <x v="4"/>
    <n v="1128299"/>
    <x v="200"/>
    <x v="2"/>
    <x v="2"/>
    <x v="2"/>
    <x v="0"/>
    <n v="0.39"/>
    <n v="2630"/>
    <n v="1025.7"/>
    <n v="358.99500000000006"/>
    <n v="0.35000000000000003"/>
  </r>
  <r>
    <x v="4"/>
    <n v="1128299"/>
    <x v="201"/>
    <x v="2"/>
    <x v="2"/>
    <x v="2"/>
    <x v="1"/>
    <n v="0.46"/>
    <n v="3060"/>
    <n v="1407.6000000000001"/>
    <n v="281.52000000000004"/>
    <n v="0.2"/>
  </r>
  <r>
    <x v="4"/>
    <n v="1128299"/>
    <x v="202"/>
    <x v="2"/>
    <x v="2"/>
    <x v="2"/>
    <x v="2"/>
    <n v="0.4"/>
    <n v="2470"/>
    <n v="988"/>
    <n v="335.92"/>
    <n v="0.34"/>
  </r>
  <r>
    <x v="4"/>
    <n v="1128299"/>
    <x v="203"/>
    <x v="2"/>
    <x v="2"/>
    <x v="2"/>
    <x v="3"/>
    <n v="0.37"/>
    <n v="2100"/>
    <n v="777"/>
    <n v="225.32999999999998"/>
    <n v="0.28999999999999998"/>
  </r>
  <r>
    <x v="4"/>
    <n v="1128299"/>
    <x v="204"/>
    <x v="2"/>
    <x v="2"/>
    <x v="2"/>
    <x v="4"/>
    <n v="0.51"/>
    <n v="2280"/>
    <n v="1162.8"/>
    <n v="546.51600000000008"/>
    <n v="0.47000000000000008"/>
  </r>
  <r>
    <x v="4"/>
    <n v="1128299"/>
    <x v="205"/>
    <x v="2"/>
    <x v="2"/>
    <x v="2"/>
    <x v="5"/>
    <n v="0.56000000000000005"/>
    <n v="2560"/>
    <n v="1433.6000000000001"/>
    <n v="215.04000000000005"/>
    <n v="0.15000000000000002"/>
  </r>
  <r>
    <x v="4"/>
    <n v="1128299"/>
    <x v="206"/>
    <x v="2"/>
    <x v="2"/>
    <x v="2"/>
    <x v="0"/>
    <n v="0.4"/>
    <n v="3220"/>
    <n v="1288"/>
    <n v="425.04000000000008"/>
    <n v="0.33000000000000007"/>
  </r>
  <r>
    <x v="4"/>
    <n v="1128299"/>
    <x v="207"/>
    <x v="2"/>
    <x v="2"/>
    <x v="2"/>
    <x v="1"/>
    <n v="0.46"/>
    <n v="3320"/>
    <n v="1527.2"/>
    <n v="320.71199999999999"/>
    <n v="0.21"/>
  </r>
  <r>
    <x v="4"/>
    <n v="1128299"/>
    <x v="208"/>
    <x v="2"/>
    <x v="2"/>
    <x v="2"/>
    <x v="2"/>
    <n v="0.44"/>
    <n v="2560"/>
    <n v="1126.4000000000001"/>
    <n v="371.7120000000001"/>
    <n v="0.33000000000000007"/>
  </r>
  <r>
    <x v="4"/>
    <n v="1128299"/>
    <x v="209"/>
    <x v="2"/>
    <x v="2"/>
    <x v="2"/>
    <x v="3"/>
    <n v="0.4"/>
    <n v="2710"/>
    <n v="1084"/>
    <n v="325.2"/>
    <n v="0.3"/>
  </r>
  <r>
    <x v="4"/>
    <n v="1128299"/>
    <x v="210"/>
    <x v="2"/>
    <x v="2"/>
    <x v="2"/>
    <x v="4"/>
    <n v="0.43"/>
    <n v="2450"/>
    <n v="1053.5"/>
    <n v="547.82000000000005"/>
    <n v="0.52"/>
  </r>
  <r>
    <x v="4"/>
    <n v="1128299"/>
    <x v="211"/>
    <x v="2"/>
    <x v="2"/>
    <x v="2"/>
    <x v="5"/>
    <n v="0.5"/>
    <n v="2560"/>
    <n v="1280"/>
    <n v="217.60000000000002"/>
    <n v="0.17"/>
  </r>
  <r>
    <x v="5"/>
    <n v="1189833"/>
    <x v="212"/>
    <x v="2"/>
    <x v="2"/>
    <x v="2"/>
    <x v="0"/>
    <n v="0.26"/>
    <n v="2240"/>
    <n v="582.4"/>
    <n v="250.43200000000002"/>
    <n v="0.43000000000000005"/>
  </r>
  <r>
    <x v="5"/>
    <n v="1189833"/>
    <x v="213"/>
    <x v="2"/>
    <x v="2"/>
    <x v="2"/>
    <x v="1"/>
    <n v="0.35"/>
    <n v="2240"/>
    <n v="784"/>
    <n v="235.2"/>
    <n v="0.3"/>
  </r>
  <r>
    <x v="5"/>
    <n v="1189833"/>
    <x v="214"/>
    <x v="2"/>
    <x v="2"/>
    <x v="2"/>
    <x v="2"/>
    <n v="0.36"/>
    <n v="2170"/>
    <n v="781.19999999999993"/>
    <n v="328.10399999999998"/>
    <n v="0.42000000000000004"/>
  </r>
  <r>
    <x v="5"/>
    <n v="1189833"/>
    <x v="215"/>
    <x v="2"/>
    <x v="2"/>
    <x v="2"/>
    <x v="3"/>
    <n v="0.33"/>
    <n v="1820"/>
    <n v="600.6"/>
    <n v="228.22800000000001"/>
    <n v="0.38"/>
  </r>
  <r>
    <x v="5"/>
    <n v="1189833"/>
    <x v="216"/>
    <x v="2"/>
    <x v="2"/>
    <x v="3"/>
    <x v="4"/>
    <n v="0.36"/>
    <n v="1550"/>
    <n v="558"/>
    <n v="329.22"/>
    <n v="0.59000000000000008"/>
  </r>
  <r>
    <x v="5"/>
    <n v="1189833"/>
    <x v="217"/>
    <x v="2"/>
    <x v="2"/>
    <x v="3"/>
    <x v="5"/>
    <n v="0.28999999999999998"/>
    <n v="2100"/>
    <n v="609"/>
    <n v="140.07"/>
    <n v="0.23"/>
  </r>
  <r>
    <x v="5"/>
    <n v="1189833"/>
    <x v="218"/>
    <x v="2"/>
    <x v="2"/>
    <x v="3"/>
    <x v="0"/>
    <n v="0.28000000000000003"/>
    <n v="2400"/>
    <n v="672.00000000000011"/>
    <n v="309.12000000000006"/>
    <n v="0.46"/>
  </r>
  <r>
    <x v="5"/>
    <n v="1189833"/>
    <x v="219"/>
    <x v="2"/>
    <x v="2"/>
    <x v="3"/>
    <x v="1"/>
    <n v="0.3"/>
    <n v="2150"/>
    <n v="645"/>
    <n v="199.95"/>
    <n v="0.31"/>
  </r>
  <r>
    <x v="5"/>
    <n v="1189833"/>
    <x v="220"/>
    <x v="2"/>
    <x v="2"/>
    <x v="3"/>
    <x v="2"/>
    <n v="0.33"/>
    <n v="2230"/>
    <n v="735.90000000000009"/>
    <n v="309.07800000000009"/>
    <n v="0.42000000000000004"/>
  </r>
  <r>
    <x v="5"/>
    <n v="1189833"/>
    <x v="221"/>
    <x v="2"/>
    <x v="2"/>
    <x v="3"/>
    <x v="3"/>
    <n v="0.34"/>
    <n v="1790"/>
    <n v="608.6"/>
    <n v="249.52599999999998"/>
    <n v="0.41"/>
  </r>
  <r>
    <x v="5"/>
    <n v="1189833"/>
    <x v="222"/>
    <x v="2"/>
    <x v="2"/>
    <x v="3"/>
    <x v="4"/>
    <n v="0.4"/>
    <n v="1400"/>
    <n v="560"/>
    <n v="319.20000000000005"/>
    <n v="0.57000000000000006"/>
  </r>
  <r>
    <x v="5"/>
    <n v="1189833"/>
    <x v="223"/>
    <x v="2"/>
    <x v="2"/>
    <x v="3"/>
    <x v="5"/>
    <n v="0.32"/>
    <n v="2080"/>
    <n v="665.6"/>
    <n v="173.05600000000001"/>
    <n v="0.26"/>
  </r>
  <r>
    <x v="5"/>
    <n v="1189833"/>
    <x v="224"/>
    <x v="2"/>
    <x v="2"/>
    <x v="3"/>
    <x v="0"/>
    <n v="0.24"/>
    <n v="2640"/>
    <n v="633.6"/>
    <n v="278.78399999999999"/>
    <n v="0.44"/>
  </r>
  <r>
    <x v="5"/>
    <n v="1189833"/>
    <x v="225"/>
    <x v="2"/>
    <x v="2"/>
    <x v="3"/>
    <x v="1"/>
    <n v="0.36"/>
    <n v="2280"/>
    <n v="820.8"/>
    <n v="229.82400000000001"/>
    <n v="0.28000000000000003"/>
  </r>
  <r>
    <x v="5"/>
    <n v="1189833"/>
    <x v="226"/>
    <x v="2"/>
    <x v="2"/>
    <x v="3"/>
    <x v="2"/>
    <n v="0.33"/>
    <n v="2210"/>
    <n v="729.30000000000007"/>
    <n v="335.47800000000007"/>
    <n v="0.46"/>
  </r>
  <r>
    <x v="5"/>
    <n v="1189833"/>
    <x v="227"/>
    <x v="2"/>
    <x v="2"/>
    <x v="3"/>
    <x v="3"/>
    <n v="0.36"/>
    <n v="1760"/>
    <n v="633.6"/>
    <n v="247.10399999999998"/>
    <n v="0.38999999999999996"/>
  </r>
  <r>
    <x v="5"/>
    <n v="1189833"/>
    <x v="228"/>
    <x v="2"/>
    <x v="2"/>
    <x v="3"/>
    <x v="4"/>
    <n v="0.36"/>
    <n v="1280"/>
    <n v="460.79999999999995"/>
    <n v="271.87200000000001"/>
    <n v="0.59000000000000008"/>
  </r>
  <r>
    <x v="5"/>
    <n v="1189833"/>
    <x v="229"/>
    <x v="2"/>
    <x v="2"/>
    <x v="3"/>
    <x v="5"/>
    <n v="0.33"/>
    <n v="1940"/>
    <n v="640.20000000000005"/>
    <n v="147.24600000000001"/>
    <n v="0.23"/>
  </r>
  <r>
    <x v="5"/>
    <n v="1189833"/>
    <x v="230"/>
    <x v="2"/>
    <x v="2"/>
    <x v="3"/>
    <x v="0"/>
    <n v="0.31"/>
    <n v="2480"/>
    <n v="768.8"/>
    <n v="353.64799999999997"/>
    <n v="0.46"/>
  </r>
  <r>
    <x v="5"/>
    <n v="1189833"/>
    <x v="231"/>
    <x v="2"/>
    <x v="2"/>
    <x v="3"/>
    <x v="1"/>
    <n v="0.34"/>
    <n v="2100"/>
    <n v="714"/>
    <n v="207.05999999999997"/>
    <n v="0.28999999999999998"/>
  </r>
  <r>
    <x v="5"/>
    <n v="1189833"/>
    <x v="232"/>
    <x v="2"/>
    <x v="2"/>
    <x v="3"/>
    <x v="2"/>
    <n v="0.38"/>
    <n v="2060"/>
    <n v="782.8"/>
    <n v="367.916"/>
    <n v="0.47000000000000003"/>
  </r>
  <r>
    <x v="5"/>
    <n v="1189833"/>
    <x v="233"/>
    <x v="2"/>
    <x v="2"/>
    <x v="3"/>
    <x v="3"/>
    <n v="0.31"/>
    <n v="1730"/>
    <n v="536.29999999999995"/>
    <n v="203.79399999999998"/>
    <n v="0.38"/>
  </r>
  <r>
    <x v="5"/>
    <n v="1189833"/>
    <x v="234"/>
    <x v="2"/>
    <x v="2"/>
    <x v="3"/>
    <x v="4"/>
    <n v="0.38"/>
    <n v="1490"/>
    <n v="566.20000000000005"/>
    <n v="345.38200000000006"/>
    <n v="0.6100000000000001"/>
  </r>
  <r>
    <x v="5"/>
    <n v="1189833"/>
    <x v="235"/>
    <x v="2"/>
    <x v="2"/>
    <x v="3"/>
    <x v="5"/>
    <n v="0.49"/>
    <n v="1980"/>
    <n v="970.19999999999993"/>
    <n v="261.95400000000001"/>
    <n v="0.27"/>
  </r>
  <r>
    <x v="5"/>
    <n v="1189833"/>
    <x v="236"/>
    <x v="2"/>
    <x v="2"/>
    <x v="3"/>
    <x v="0"/>
    <n v="0.32"/>
    <n v="2400"/>
    <n v="768"/>
    <n v="360.96000000000004"/>
    <n v="0.47000000000000003"/>
  </r>
  <r>
    <x v="5"/>
    <n v="1189833"/>
    <x v="237"/>
    <x v="2"/>
    <x v="2"/>
    <x v="3"/>
    <x v="1"/>
    <n v="0.34"/>
    <n v="2210"/>
    <n v="751.40000000000009"/>
    <n v="225.42000000000002"/>
    <n v="0.3"/>
  </r>
  <r>
    <x v="5"/>
    <n v="1189833"/>
    <x v="238"/>
    <x v="2"/>
    <x v="2"/>
    <x v="3"/>
    <x v="2"/>
    <n v="0.36"/>
    <n v="2150"/>
    <n v="774"/>
    <n v="348.3"/>
    <n v="0.45"/>
  </r>
  <r>
    <x v="5"/>
    <n v="1189833"/>
    <x v="239"/>
    <x v="2"/>
    <x v="2"/>
    <x v="3"/>
    <x v="3"/>
    <n v="0.33"/>
    <n v="1930"/>
    <n v="636.9"/>
    <n v="242.02199999999999"/>
    <n v="0.38"/>
  </r>
  <r>
    <x v="5"/>
    <n v="1189833"/>
    <x v="240"/>
    <x v="2"/>
    <x v="2"/>
    <x v="3"/>
    <x v="4"/>
    <n v="0.38"/>
    <n v="1400"/>
    <n v="532"/>
    <n v="313.88000000000005"/>
    <n v="0.59000000000000008"/>
  </r>
  <r>
    <x v="5"/>
    <n v="1189833"/>
    <x v="241"/>
    <x v="2"/>
    <x v="2"/>
    <x v="3"/>
    <x v="5"/>
    <n v="0.43"/>
    <n v="2060"/>
    <n v="885.8"/>
    <n v="194.876"/>
    <n v="0.22"/>
  </r>
  <r>
    <x v="5"/>
    <n v="1189833"/>
    <x v="242"/>
    <x v="2"/>
    <x v="2"/>
    <x v="3"/>
    <x v="0"/>
    <n v="0.36"/>
    <n v="2970"/>
    <n v="1069.2"/>
    <n v="470.44800000000004"/>
    <n v="0.44"/>
  </r>
  <r>
    <x v="5"/>
    <n v="1189833"/>
    <x v="243"/>
    <x v="2"/>
    <x v="2"/>
    <x v="3"/>
    <x v="1"/>
    <n v="0.35"/>
    <n v="2250"/>
    <n v="787.5"/>
    <n v="236.25"/>
    <n v="0.3"/>
  </r>
  <r>
    <x v="5"/>
    <n v="1189833"/>
    <x v="244"/>
    <x v="2"/>
    <x v="2"/>
    <x v="3"/>
    <x v="2"/>
    <n v="0.35"/>
    <n v="2330"/>
    <n v="815.5"/>
    <n v="342.51000000000005"/>
    <n v="0.42000000000000004"/>
  </r>
  <r>
    <x v="5"/>
    <n v="1189833"/>
    <x v="245"/>
    <x v="2"/>
    <x v="2"/>
    <x v="3"/>
    <x v="3"/>
    <n v="0.32"/>
    <n v="1940"/>
    <n v="620.80000000000007"/>
    <n v="229.69600000000003"/>
    <n v="0.37"/>
  </r>
  <r>
    <x v="5"/>
    <n v="1189833"/>
    <x v="246"/>
    <x v="2"/>
    <x v="2"/>
    <x v="3"/>
    <x v="4"/>
    <n v="0.39"/>
    <n v="1650"/>
    <n v="643.5"/>
    <n v="386.10000000000008"/>
    <n v="0.60000000000000009"/>
  </r>
  <r>
    <x v="5"/>
    <n v="1189833"/>
    <x v="247"/>
    <x v="2"/>
    <x v="2"/>
    <x v="3"/>
    <x v="5"/>
    <n v="0.48"/>
    <n v="2640"/>
    <n v="1267.2"/>
    <n v="278.78399999999999"/>
    <n v="0.22"/>
  </r>
  <r>
    <x v="5"/>
    <n v="1189833"/>
    <x v="248"/>
    <x v="2"/>
    <x v="2"/>
    <x v="3"/>
    <x v="0"/>
    <n v="0.3"/>
    <n v="2850"/>
    <n v="855"/>
    <n v="401.85"/>
    <n v="0.47000000000000003"/>
  </r>
  <r>
    <x v="5"/>
    <n v="1189833"/>
    <x v="249"/>
    <x v="2"/>
    <x v="2"/>
    <x v="3"/>
    <x v="1"/>
    <n v="0.37"/>
    <n v="2720"/>
    <n v="1006.4"/>
    <n v="291.85599999999999"/>
    <n v="0.28999999999999998"/>
  </r>
  <r>
    <x v="5"/>
    <n v="1189833"/>
    <x v="250"/>
    <x v="2"/>
    <x v="2"/>
    <x v="3"/>
    <x v="2"/>
    <n v="0.33"/>
    <n v="2400"/>
    <n v="792"/>
    <n v="364.32"/>
    <n v="0.46"/>
  </r>
  <r>
    <x v="5"/>
    <n v="1189833"/>
    <x v="251"/>
    <x v="2"/>
    <x v="2"/>
    <x v="3"/>
    <x v="3"/>
    <n v="0.28999999999999998"/>
    <n v="2280"/>
    <n v="661.19999999999993"/>
    <n v="264.47999999999996"/>
    <n v="0.39999999999999997"/>
  </r>
  <r>
    <x v="5"/>
    <n v="1189833"/>
    <x v="252"/>
    <x v="2"/>
    <x v="2"/>
    <x v="3"/>
    <x v="4"/>
    <n v="0.38"/>
    <n v="2240"/>
    <n v="851.2"/>
    <n v="510.72000000000008"/>
    <n v="0.60000000000000009"/>
  </r>
  <r>
    <x v="5"/>
    <n v="1189833"/>
    <x v="253"/>
    <x v="2"/>
    <x v="2"/>
    <x v="3"/>
    <x v="5"/>
    <n v="0.51"/>
    <n v="2240"/>
    <n v="1142.4000000000001"/>
    <n v="262.75200000000001"/>
    <n v="0.23"/>
  </r>
  <r>
    <x v="5"/>
    <n v="1189833"/>
    <x v="254"/>
    <x v="2"/>
    <x v="2"/>
    <x v="3"/>
    <x v="0"/>
    <n v="0.36"/>
    <n v="3060"/>
    <n v="1101.5999999999999"/>
    <n v="495.71999999999997"/>
    <n v="0.45"/>
  </r>
  <r>
    <x v="5"/>
    <n v="1189833"/>
    <x v="255"/>
    <x v="2"/>
    <x v="2"/>
    <x v="3"/>
    <x v="1"/>
    <n v="0.41"/>
    <n v="2640"/>
    <n v="1082.3999999999999"/>
    <n v="335.54399999999998"/>
    <n v="0.31"/>
  </r>
  <r>
    <x v="5"/>
    <n v="1189833"/>
    <x v="256"/>
    <x v="2"/>
    <x v="2"/>
    <x v="3"/>
    <x v="2"/>
    <n v="0.34"/>
    <n v="2320"/>
    <n v="788.80000000000007"/>
    <n v="347.07200000000006"/>
    <n v="0.44"/>
  </r>
  <r>
    <x v="5"/>
    <n v="1189833"/>
    <x v="257"/>
    <x v="2"/>
    <x v="2"/>
    <x v="3"/>
    <x v="3"/>
    <n v="0.36"/>
    <n v="2230"/>
    <n v="802.8"/>
    <n v="305.06399999999996"/>
    <n v="0.38"/>
  </r>
  <r>
    <x v="5"/>
    <n v="1189833"/>
    <x v="258"/>
    <x v="2"/>
    <x v="2"/>
    <x v="3"/>
    <x v="4"/>
    <n v="0.43"/>
    <n v="2300"/>
    <n v="989"/>
    <n v="613.18000000000006"/>
    <n v="0.62000000000000011"/>
  </r>
  <r>
    <x v="5"/>
    <n v="1189833"/>
    <x v="259"/>
    <x v="2"/>
    <x v="2"/>
    <x v="3"/>
    <x v="5"/>
    <n v="0.46"/>
    <n v="2080"/>
    <n v="956.80000000000007"/>
    <n v="220.06400000000002"/>
    <n v="0.23"/>
  </r>
  <r>
    <x v="5"/>
    <n v="1189833"/>
    <x v="260"/>
    <x v="2"/>
    <x v="2"/>
    <x v="3"/>
    <x v="0"/>
    <n v="0.38"/>
    <n v="2890"/>
    <n v="1098.2"/>
    <n v="505.17200000000003"/>
    <n v="0.46"/>
  </r>
  <r>
    <x v="5"/>
    <n v="1189833"/>
    <x v="261"/>
    <x v="2"/>
    <x v="2"/>
    <x v="3"/>
    <x v="1"/>
    <n v="0.39"/>
    <n v="2640"/>
    <n v="1029.6000000000001"/>
    <n v="277.99200000000008"/>
    <n v="0.27"/>
  </r>
  <r>
    <x v="5"/>
    <n v="1189833"/>
    <x v="262"/>
    <x v="2"/>
    <x v="2"/>
    <x v="3"/>
    <x v="2"/>
    <n v="0.38"/>
    <n v="2100"/>
    <n v="798"/>
    <n v="359.1"/>
    <n v="0.45"/>
  </r>
  <r>
    <x v="5"/>
    <n v="1189833"/>
    <x v="263"/>
    <x v="2"/>
    <x v="2"/>
    <x v="3"/>
    <x v="3"/>
    <n v="0.39"/>
    <n v="1950"/>
    <n v="760.5"/>
    <n v="304.2"/>
    <n v="0.39999999999999997"/>
  </r>
  <r>
    <x v="5"/>
    <n v="1189833"/>
    <x v="264"/>
    <x v="2"/>
    <x v="2"/>
    <x v="3"/>
    <x v="4"/>
    <n v="0.44"/>
    <n v="1950"/>
    <n v="858"/>
    <n v="531.96"/>
    <n v="0.62000000000000011"/>
  </r>
  <r>
    <x v="5"/>
    <n v="1189833"/>
    <x v="265"/>
    <x v="2"/>
    <x v="2"/>
    <x v="3"/>
    <x v="5"/>
    <n v="0.49"/>
    <n v="2100"/>
    <n v="1029"/>
    <n v="226.38"/>
    <n v="0.22"/>
  </r>
  <r>
    <x v="5"/>
    <n v="1189833"/>
    <x v="266"/>
    <x v="2"/>
    <x v="2"/>
    <x v="3"/>
    <x v="0"/>
    <n v="0.36"/>
    <n v="2560"/>
    <n v="921.59999999999991"/>
    <n v="433.15199999999999"/>
    <n v="0.47000000000000003"/>
  </r>
  <r>
    <x v="5"/>
    <n v="1189833"/>
    <x v="267"/>
    <x v="2"/>
    <x v="2"/>
    <x v="3"/>
    <x v="1"/>
    <n v="0.43"/>
    <n v="2640"/>
    <n v="1135.2"/>
    <n v="340.56"/>
    <n v="0.3"/>
  </r>
  <r>
    <x v="5"/>
    <n v="1189833"/>
    <x v="268"/>
    <x v="2"/>
    <x v="2"/>
    <x v="3"/>
    <x v="2"/>
    <n v="0.33"/>
    <n v="2080"/>
    <n v="686.4"/>
    <n v="288.28800000000001"/>
    <n v="0.42000000000000004"/>
  </r>
  <r>
    <x v="5"/>
    <n v="1189833"/>
    <x v="269"/>
    <x v="2"/>
    <x v="2"/>
    <x v="3"/>
    <x v="3"/>
    <n v="0.33"/>
    <n v="2130"/>
    <n v="702.9"/>
    <n v="295.21799999999996"/>
    <n v="0.42"/>
  </r>
  <r>
    <x v="5"/>
    <n v="1189833"/>
    <x v="270"/>
    <x v="2"/>
    <x v="2"/>
    <x v="3"/>
    <x v="4"/>
    <n v="0.46"/>
    <n v="2100"/>
    <n v="966"/>
    <n v="598.92000000000007"/>
    <n v="0.62000000000000011"/>
  </r>
  <r>
    <x v="5"/>
    <n v="1189833"/>
    <x v="271"/>
    <x v="2"/>
    <x v="2"/>
    <x v="3"/>
    <x v="5"/>
    <n v="0.46"/>
    <n v="2080"/>
    <n v="956.80000000000007"/>
    <n v="229.63200000000003"/>
    <n v="0.24000000000000002"/>
  </r>
  <r>
    <x v="5"/>
    <n v="1189833"/>
    <x v="272"/>
    <x v="2"/>
    <x v="2"/>
    <x v="3"/>
    <x v="0"/>
    <n v="0.4"/>
    <n v="2720"/>
    <n v="1088"/>
    <n v="500.48"/>
    <n v="0.46"/>
  </r>
  <r>
    <x v="5"/>
    <n v="1189833"/>
    <x v="273"/>
    <x v="2"/>
    <x v="2"/>
    <x v="3"/>
    <x v="1"/>
    <n v="0.42"/>
    <n v="2640"/>
    <n v="1108.8"/>
    <n v="332.64"/>
    <n v="0.3"/>
  </r>
  <r>
    <x v="5"/>
    <n v="1189833"/>
    <x v="274"/>
    <x v="2"/>
    <x v="2"/>
    <x v="3"/>
    <x v="2"/>
    <n v="0.35"/>
    <n v="2230"/>
    <n v="780.5"/>
    <n v="359.03000000000003"/>
    <n v="0.46"/>
  </r>
  <r>
    <x v="5"/>
    <n v="1189833"/>
    <x v="275"/>
    <x v="2"/>
    <x v="2"/>
    <x v="3"/>
    <x v="3"/>
    <n v="0.33"/>
    <n v="2210"/>
    <n v="729.30000000000007"/>
    <n v="306.30600000000004"/>
    <n v="0.42"/>
  </r>
  <r>
    <x v="5"/>
    <n v="1189833"/>
    <x v="276"/>
    <x v="2"/>
    <x v="2"/>
    <x v="3"/>
    <x v="4"/>
    <n v="0.46"/>
    <n v="2040"/>
    <n v="938.40000000000009"/>
    <n v="534.88800000000015"/>
    <n v="0.57000000000000006"/>
  </r>
  <r>
    <x v="5"/>
    <n v="1189833"/>
    <x v="277"/>
    <x v="2"/>
    <x v="2"/>
    <x v="3"/>
    <x v="5"/>
    <n v="0.49"/>
    <n v="2380"/>
    <n v="1166.2"/>
    <n v="279.88800000000003"/>
    <n v="0.24000000000000002"/>
  </r>
  <r>
    <x v="5"/>
    <n v="1189833"/>
    <x v="278"/>
    <x v="2"/>
    <x v="2"/>
    <x v="3"/>
    <x v="0"/>
    <n v="0.39"/>
    <n v="3150"/>
    <n v="1228.5"/>
    <n v="565.11"/>
    <n v="0.46"/>
  </r>
  <r>
    <x v="5"/>
    <n v="1189833"/>
    <x v="279"/>
    <x v="2"/>
    <x v="2"/>
    <x v="3"/>
    <x v="1"/>
    <n v="0.42"/>
    <n v="2880"/>
    <n v="1209.5999999999999"/>
    <n v="338.68799999999999"/>
    <n v="0.28000000000000003"/>
  </r>
  <r>
    <x v="5"/>
    <n v="1189833"/>
    <x v="280"/>
    <x v="2"/>
    <x v="2"/>
    <x v="3"/>
    <x v="2"/>
    <n v="0.39"/>
    <n v="2310"/>
    <n v="900.9"/>
    <n v="414.41399999999999"/>
    <n v="0.46"/>
  </r>
  <r>
    <x v="5"/>
    <n v="1189833"/>
    <x v="281"/>
    <x v="2"/>
    <x v="2"/>
    <x v="3"/>
    <x v="3"/>
    <n v="0.35"/>
    <n v="2240"/>
    <n v="784"/>
    <n v="313.59999999999997"/>
    <n v="0.39999999999999997"/>
  </r>
  <r>
    <x v="5"/>
    <n v="1189833"/>
    <x v="282"/>
    <x v="2"/>
    <x v="2"/>
    <x v="3"/>
    <x v="4"/>
    <n v="0.43"/>
    <n v="2190"/>
    <n v="941.69999999999993"/>
    <n v="583.85400000000004"/>
    <n v="0.62000000000000011"/>
  </r>
  <r>
    <x v="5"/>
    <n v="1189833"/>
    <x v="283"/>
    <x v="2"/>
    <x v="2"/>
    <x v="3"/>
    <x v="5"/>
    <n v="0.44"/>
    <n v="2320"/>
    <n v="1020.8"/>
    <n v="255.2"/>
    <n v="0.25"/>
  </r>
  <r>
    <x v="0"/>
    <n v="1185732"/>
    <x v="284"/>
    <x v="2"/>
    <x v="2"/>
    <x v="3"/>
    <x v="0"/>
    <n v="0.36"/>
    <n v="1470"/>
    <n v="529.19999999999993"/>
    <n v="238.14"/>
    <n v="0.45"/>
  </r>
  <r>
    <x v="0"/>
    <n v="1185732"/>
    <x v="285"/>
    <x v="2"/>
    <x v="2"/>
    <x v="3"/>
    <x v="1"/>
    <n v="0.31"/>
    <n v="910"/>
    <n v="282.10000000000002"/>
    <n v="115.661"/>
    <n v="0.41"/>
  </r>
  <r>
    <x v="0"/>
    <n v="1185732"/>
    <x v="286"/>
    <x v="2"/>
    <x v="2"/>
    <x v="3"/>
    <x v="2"/>
    <n v="0.24"/>
    <n v="940"/>
    <n v="225.6"/>
    <n v="87.983999999999995"/>
    <n v="0.38999999999999996"/>
  </r>
  <r>
    <x v="0"/>
    <n v="1185732"/>
    <x v="287"/>
    <x v="2"/>
    <x v="2"/>
    <x v="3"/>
    <x v="3"/>
    <n v="0.27"/>
    <n v="410"/>
    <n v="110.7"/>
    <n v="50.922000000000004"/>
    <n v="0.46"/>
  </r>
  <r>
    <x v="2"/>
    <n v="1197831"/>
    <x v="360"/>
    <x v="1"/>
    <x v="1"/>
    <x v="5"/>
    <x v="4"/>
    <n v="0.26"/>
    <n v="1130"/>
    <n v="293.8"/>
    <n v="79.326000000000008"/>
    <n v="0.27"/>
  </r>
  <r>
    <x v="2"/>
    <n v="1197831"/>
    <x v="361"/>
    <x v="1"/>
    <x v="1"/>
    <x v="5"/>
    <x v="5"/>
    <n v="0.24"/>
    <n v="1630"/>
    <n v="391.2"/>
    <n v="187.77599999999998"/>
    <n v="0.48"/>
  </r>
  <r>
    <x v="2"/>
    <n v="1197831"/>
    <x v="362"/>
    <x v="1"/>
    <x v="1"/>
    <x v="5"/>
    <x v="0"/>
    <n v="0.19"/>
    <n v="2300"/>
    <n v="437"/>
    <n v="139.84"/>
    <n v="0.32"/>
  </r>
  <r>
    <x v="2"/>
    <n v="1197831"/>
    <x v="363"/>
    <x v="1"/>
    <x v="1"/>
    <x v="5"/>
    <x v="1"/>
    <n v="0.23"/>
    <n v="2150"/>
    <n v="494.5"/>
    <n v="178.01999999999998"/>
    <n v="0.36"/>
  </r>
  <r>
    <x v="2"/>
    <n v="1197831"/>
    <x v="364"/>
    <x v="1"/>
    <x v="1"/>
    <x v="5"/>
    <x v="2"/>
    <n v="0.27"/>
    <n v="1430"/>
    <n v="386.1"/>
    <n v="135.13499999999999"/>
    <n v="0.35"/>
  </r>
  <r>
    <x v="2"/>
    <n v="1197831"/>
    <x v="365"/>
    <x v="1"/>
    <x v="1"/>
    <x v="5"/>
    <x v="3"/>
    <n v="0.28000000000000003"/>
    <n v="1360"/>
    <n v="380.8"/>
    <n v="171.36"/>
    <n v="0.45"/>
  </r>
  <r>
    <x v="2"/>
    <n v="1197831"/>
    <x v="366"/>
    <x v="1"/>
    <x v="1"/>
    <x v="5"/>
    <x v="4"/>
    <n v="0.26"/>
    <n v="930"/>
    <n v="241.8"/>
    <n v="77.376000000000005"/>
    <n v="0.32"/>
  </r>
  <r>
    <x v="2"/>
    <n v="1197831"/>
    <x v="367"/>
    <x v="1"/>
    <x v="1"/>
    <x v="5"/>
    <x v="5"/>
    <n v="0.26"/>
    <n v="1550"/>
    <n v="403"/>
    <n v="205.53"/>
    <n v="0.51"/>
  </r>
  <r>
    <x v="2"/>
    <n v="1197831"/>
    <x v="368"/>
    <x v="1"/>
    <x v="1"/>
    <x v="5"/>
    <x v="0"/>
    <n v="0.21"/>
    <n v="2030"/>
    <n v="426.3"/>
    <n v="166.25699999999998"/>
    <n v="0.38999999999999996"/>
  </r>
  <r>
    <x v="2"/>
    <n v="1197831"/>
    <x v="369"/>
    <x v="1"/>
    <x v="1"/>
    <x v="5"/>
    <x v="1"/>
    <n v="0.31"/>
    <n v="2360"/>
    <n v="731.6"/>
    <n v="292.64"/>
    <n v="0.39999999999999997"/>
  </r>
  <r>
    <x v="2"/>
    <n v="1197831"/>
    <x v="370"/>
    <x v="1"/>
    <x v="1"/>
    <x v="5"/>
    <x v="2"/>
    <n v="0.2"/>
    <n v="1550"/>
    <n v="310"/>
    <n v="117.8"/>
    <n v="0.38"/>
  </r>
  <r>
    <x v="2"/>
    <n v="1197831"/>
    <x v="371"/>
    <x v="1"/>
    <x v="1"/>
    <x v="5"/>
    <x v="3"/>
    <n v="0.26"/>
    <n v="1400"/>
    <n v="364"/>
    <n v="171.08"/>
    <n v="0.47000000000000003"/>
  </r>
  <r>
    <x v="2"/>
    <n v="1197831"/>
    <x v="372"/>
    <x v="1"/>
    <x v="1"/>
    <x v="5"/>
    <x v="4"/>
    <n v="0.28999999999999998"/>
    <n v="960"/>
    <n v="278.39999999999998"/>
    <n v="103.008"/>
    <n v="0.37"/>
  </r>
  <r>
    <x v="2"/>
    <n v="1197831"/>
    <x v="373"/>
    <x v="1"/>
    <x v="1"/>
    <x v="5"/>
    <x v="5"/>
    <n v="0.27"/>
    <n v="1530"/>
    <n v="413.1"/>
    <n v="223.07400000000004"/>
    <n v="0.54"/>
  </r>
  <r>
    <x v="2"/>
    <n v="1197831"/>
    <x v="374"/>
    <x v="1"/>
    <x v="1"/>
    <x v="5"/>
    <x v="0"/>
    <n v="0.13"/>
    <n v="2310"/>
    <n v="300.3"/>
    <n v="120.11999999999999"/>
    <n v="0.39999999999999997"/>
  </r>
  <r>
    <x v="2"/>
    <n v="1197831"/>
    <x v="375"/>
    <x v="1"/>
    <x v="1"/>
    <x v="5"/>
    <x v="1"/>
    <n v="0.21"/>
    <n v="2100"/>
    <n v="441"/>
    <n v="176.39999999999998"/>
    <n v="0.39999999999999997"/>
  </r>
  <r>
    <x v="2"/>
    <n v="1197831"/>
    <x v="376"/>
    <x v="1"/>
    <x v="1"/>
    <x v="5"/>
    <x v="2"/>
    <n v="0.2"/>
    <n v="1790"/>
    <n v="358"/>
    <n v="139.61999999999998"/>
    <n v="0.38999999999999996"/>
  </r>
  <r>
    <x v="2"/>
    <n v="1197831"/>
    <x v="377"/>
    <x v="1"/>
    <x v="1"/>
    <x v="5"/>
    <x v="3"/>
    <n v="0.2"/>
    <n v="1490"/>
    <n v="298"/>
    <n v="146.02000000000001"/>
    <n v="0.49"/>
  </r>
  <r>
    <x v="2"/>
    <n v="1197831"/>
    <x v="378"/>
    <x v="1"/>
    <x v="1"/>
    <x v="5"/>
    <x v="4"/>
    <n v="0.26"/>
    <n v="1070"/>
    <n v="278.2"/>
    <n v="100.15199999999999"/>
    <n v="0.36"/>
  </r>
  <r>
    <x v="2"/>
    <n v="1197831"/>
    <x v="379"/>
    <x v="1"/>
    <x v="1"/>
    <x v="5"/>
    <x v="5"/>
    <n v="0.22"/>
    <n v="2100"/>
    <n v="462"/>
    <n v="263.34000000000003"/>
    <n v="0.57000000000000006"/>
  </r>
  <r>
    <x v="2"/>
    <n v="1197831"/>
    <x v="380"/>
    <x v="1"/>
    <x v="1"/>
    <x v="5"/>
    <x v="0"/>
    <n v="0.13"/>
    <n v="2330"/>
    <n v="302.90000000000003"/>
    <n v="115.10200000000002"/>
    <n v="0.38"/>
  </r>
  <r>
    <x v="2"/>
    <n v="1197831"/>
    <x v="381"/>
    <x v="1"/>
    <x v="1"/>
    <x v="5"/>
    <x v="1"/>
    <n v="0.22"/>
    <n v="2480"/>
    <n v="545.6"/>
    <n v="229.15200000000002"/>
    <n v="0.42"/>
  </r>
  <r>
    <x v="2"/>
    <n v="1197831"/>
    <x v="382"/>
    <x v="1"/>
    <x v="1"/>
    <x v="5"/>
    <x v="2"/>
    <n v="0.19"/>
    <n v="2000"/>
    <n v="380"/>
    <n v="152"/>
    <n v="0.39999999999999997"/>
  </r>
  <r>
    <x v="2"/>
    <n v="1197831"/>
    <x v="383"/>
    <x v="1"/>
    <x v="1"/>
    <x v="5"/>
    <x v="3"/>
    <n v="0.27"/>
    <n v="1820"/>
    <n v="491.40000000000003"/>
    <n v="240.786"/>
    <n v="0.49"/>
  </r>
  <r>
    <x v="2"/>
    <n v="1197831"/>
    <x v="384"/>
    <x v="1"/>
    <x v="1"/>
    <x v="5"/>
    <x v="4"/>
    <n v="0.38"/>
    <n v="1530"/>
    <n v="581.4"/>
    <n v="209.30399999999997"/>
    <n v="0.36"/>
  </r>
  <r>
    <x v="2"/>
    <n v="1197831"/>
    <x v="385"/>
    <x v="1"/>
    <x v="1"/>
    <x v="5"/>
    <x v="5"/>
    <n v="0.34"/>
    <n v="2640"/>
    <n v="897.6"/>
    <n v="466.75200000000001"/>
    <n v="0.52"/>
  </r>
  <r>
    <x v="2"/>
    <n v="1197831"/>
    <x v="386"/>
    <x v="1"/>
    <x v="1"/>
    <x v="5"/>
    <x v="0"/>
    <n v="0.3"/>
    <n v="2560"/>
    <n v="768"/>
    <n v="284.15999999999997"/>
    <n v="0.37"/>
  </r>
  <r>
    <x v="2"/>
    <n v="1197831"/>
    <x v="387"/>
    <x v="1"/>
    <x v="1"/>
    <x v="5"/>
    <x v="1"/>
    <n v="0.4"/>
    <n v="2800"/>
    <n v="1120"/>
    <n v="459.2"/>
    <n v="0.41"/>
  </r>
  <r>
    <x v="2"/>
    <n v="1197831"/>
    <x v="388"/>
    <x v="1"/>
    <x v="1"/>
    <x v="5"/>
    <x v="2"/>
    <n v="0.3"/>
    <n v="2150"/>
    <n v="645"/>
    <n v="251.54999999999998"/>
    <n v="0.38999999999999996"/>
  </r>
  <r>
    <x v="2"/>
    <n v="1197831"/>
    <x v="389"/>
    <x v="1"/>
    <x v="1"/>
    <x v="5"/>
    <x v="3"/>
    <n v="0.28999999999999998"/>
    <n v="1920"/>
    <n v="556.79999999999995"/>
    <n v="272.83199999999999"/>
    <n v="0.49"/>
  </r>
  <r>
    <x v="2"/>
    <n v="1197831"/>
    <x v="390"/>
    <x v="1"/>
    <x v="1"/>
    <x v="5"/>
    <x v="4"/>
    <n v="0.4"/>
    <n v="1500"/>
    <n v="600"/>
    <n v="222"/>
    <n v="0.37"/>
  </r>
  <r>
    <x v="2"/>
    <n v="1197831"/>
    <x v="391"/>
    <x v="1"/>
    <x v="1"/>
    <x v="5"/>
    <x v="5"/>
    <n v="0.42"/>
    <n v="2800"/>
    <n v="1176"/>
    <n v="646.80000000000007"/>
    <n v="0.55000000000000004"/>
  </r>
  <r>
    <x v="2"/>
    <n v="1197831"/>
    <x v="392"/>
    <x v="1"/>
    <x v="1"/>
    <x v="5"/>
    <x v="0"/>
    <n v="0.34"/>
    <n v="2560"/>
    <n v="870.40000000000009"/>
    <n v="365.56800000000004"/>
    <n v="0.42"/>
  </r>
  <r>
    <x v="2"/>
    <n v="1197831"/>
    <x v="393"/>
    <x v="1"/>
    <x v="1"/>
    <x v="5"/>
    <x v="1"/>
    <n v="0.34"/>
    <n v="2640"/>
    <n v="897.6"/>
    <n v="376.99200000000002"/>
    <n v="0.42"/>
  </r>
  <r>
    <x v="2"/>
    <n v="1197831"/>
    <x v="394"/>
    <x v="1"/>
    <x v="1"/>
    <x v="5"/>
    <x v="2"/>
    <n v="0.33"/>
    <n v="3220"/>
    <n v="1062.6000000000001"/>
    <n v="446.29200000000003"/>
    <n v="0.42"/>
  </r>
  <r>
    <x v="2"/>
    <n v="1197831"/>
    <x v="395"/>
    <x v="1"/>
    <x v="1"/>
    <x v="5"/>
    <x v="3"/>
    <n v="0.32"/>
    <n v="2010"/>
    <n v="643.20000000000005"/>
    <n v="353.76000000000005"/>
    <n v="0.55000000000000004"/>
  </r>
  <r>
    <x v="2"/>
    <n v="1197831"/>
    <x v="396"/>
    <x v="1"/>
    <x v="1"/>
    <x v="5"/>
    <x v="4"/>
    <n v="0.39"/>
    <n v="1840"/>
    <n v="717.6"/>
    <n v="272.68799999999999"/>
    <n v="0.38"/>
  </r>
  <r>
    <x v="2"/>
    <n v="1197831"/>
    <x v="397"/>
    <x v="1"/>
    <x v="1"/>
    <x v="5"/>
    <x v="5"/>
    <n v="0.47"/>
    <n v="2720"/>
    <n v="1278.3999999999999"/>
    <n v="728.68799999999999"/>
    <n v="0.57000000000000006"/>
  </r>
  <r>
    <x v="2"/>
    <n v="1197831"/>
    <x v="398"/>
    <x v="1"/>
    <x v="1"/>
    <x v="5"/>
    <x v="0"/>
    <n v="0.34"/>
    <n v="2480"/>
    <n v="843.2"/>
    <n v="362.57599999999996"/>
    <n v="0.42999999999999994"/>
  </r>
  <r>
    <x v="2"/>
    <n v="1197831"/>
    <x v="399"/>
    <x v="1"/>
    <x v="1"/>
    <x v="5"/>
    <x v="1"/>
    <n v="0.43"/>
    <n v="2560"/>
    <n v="1100.8"/>
    <n v="506.36799999999994"/>
    <n v="0.45999999999999996"/>
  </r>
  <r>
    <x v="2"/>
    <n v="1197831"/>
    <x v="400"/>
    <x v="1"/>
    <x v="1"/>
    <x v="5"/>
    <x v="2"/>
    <n v="0.35"/>
    <n v="3320"/>
    <n v="1162"/>
    <n v="546.14"/>
    <n v="0.47"/>
  </r>
  <r>
    <x v="2"/>
    <n v="1197831"/>
    <x v="401"/>
    <x v="1"/>
    <x v="1"/>
    <x v="5"/>
    <x v="3"/>
    <n v="0.38"/>
    <n v="1580"/>
    <n v="600.4"/>
    <n v="324.21600000000001"/>
    <n v="0.54"/>
  </r>
  <r>
    <x v="2"/>
    <n v="1197831"/>
    <x v="402"/>
    <x v="1"/>
    <x v="1"/>
    <x v="5"/>
    <x v="4"/>
    <n v="0.43"/>
    <n v="1580"/>
    <n v="679.4"/>
    <n v="278.55399999999997"/>
    <n v="0.41"/>
  </r>
  <r>
    <x v="2"/>
    <n v="1197831"/>
    <x v="403"/>
    <x v="1"/>
    <x v="1"/>
    <x v="5"/>
    <x v="5"/>
    <n v="0.43"/>
    <n v="2400"/>
    <n v="1032"/>
    <n v="619.20000000000005"/>
    <n v="0.60000000000000009"/>
  </r>
  <r>
    <x v="2"/>
    <n v="1197831"/>
    <x v="404"/>
    <x v="1"/>
    <x v="1"/>
    <x v="5"/>
    <x v="0"/>
    <n v="0.38"/>
    <n v="2320"/>
    <n v="881.6"/>
    <n v="405.536"/>
    <n v="0.45999999999999996"/>
  </r>
  <r>
    <x v="2"/>
    <n v="1197831"/>
    <x v="405"/>
    <x v="1"/>
    <x v="1"/>
    <x v="5"/>
    <x v="1"/>
    <n v="0.38"/>
    <n v="2030"/>
    <n v="771.4"/>
    <n v="362.55799999999999"/>
    <n v="0.47"/>
  </r>
  <r>
    <x v="2"/>
    <n v="1197831"/>
    <x v="406"/>
    <x v="1"/>
    <x v="1"/>
    <x v="5"/>
    <x v="2"/>
    <n v="0.47"/>
    <n v="2540"/>
    <n v="1193.8"/>
    <n v="537.20999999999992"/>
    <n v="0.44999999999999996"/>
  </r>
  <r>
    <x v="2"/>
    <n v="1197831"/>
    <x v="407"/>
    <x v="1"/>
    <x v="1"/>
    <x v="5"/>
    <x v="3"/>
    <n v="0.41"/>
    <n v="1350"/>
    <n v="553.5"/>
    <n v="304.42500000000001"/>
    <n v="0.55000000000000004"/>
  </r>
  <r>
    <x v="2"/>
    <n v="1197831"/>
    <x v="408"/>
    <x v="1"/>
    <x v="1"/>
    <x v="5"/>
    <x v="4"/>
    <n v="0.37"/>
    <n v="1490"/>
    <n v="551.29999999999995"/>
    <n v="220.51999999999995"/>
    <n v="0.39999999999999997"/>
  </r>
  <r>
    <x v="2"/>
    <n v="1197831"/>
    <x v="409"/>
    <x v="1"/>
    <x v="1"/>
    <x v="5"/>
    <x v="5"/>
    <n v="0.33"/>
    <n v="2360"/>
    <n v="778.80000000000007"/>
    <n v="459.49200000000008"/>
    <n v="0.59000000000000008"/>
  </r>
  <r>
    <x v="2"/>
    <n v="1197831"/>
    <x v="410"/>
    <x v="1"/>
    <x v="1"/>
    <x v="5"/>
    <x v="0"/>
    <n v="0.3"/>
    <n v="2130"/>
    <n v="639"/>
    <n v="281.15999999999997"/>
    <n v="0.43999999999999995"/>
  </r>
  <r>
    <x v="2"/>
    <n v="1197831"/>
    <x v="411"/>
    <x v="1"/>
    <x v="1"/>
    <x v="5"/>
    <x v="1"/>
    <n v="0.28999999999999998"/>
    <n v="2190"/>
    <n v="635.09999999999991"/>
    <n v="298.49699999999996"/>
    <n v="0.47"/>
  </r>
  <r>
    <x v="2"/>
    <n v="1197831"/>
    <x v="412"/>
    <x v="1"/>
    <x v="1"/>
    <x v="5"/>
    <x v="2"/>
    <n v="0.32"/>
    <n v="1900"/>
    <n v="608"/>
    <n v="267.52"/>
    <n v="0.43999999999999995"/>
  </r>
  <r>
    <x v="2"/>
    <n v="1197831"/>
    <x v="413"/>
    <x v="1"/>
    <x v="1"/>
    <x v="5"/>
    <x v="3"/>
    <n v="0.3"/>
    <n v="1450"/>
    <n v="435"/>
    <n v="234.9"/>
    <n v="0.54"/>
  </r>
  <r>
    <x v="2"/>
    <n v="1197831"/>
    <x v="414"/>
    <x v="1"/>
    <x v="1"/>
    <x v="5"/>
    <x v="4"/>
    <n v="0.3"/>
    <n v="1280"/>
    <n v="384"/>
    <n v="153.6"/>
    <n v="0.39999999999999997"/>
  </r>
  <r>
    <x v="2"/>
    <n v="1197831"/>
    <x v="415"/>
    <x v="1"/>
    <x v="1"/>
    <x v="5"/>
    <x v="5"/>
    <n v="0.39"/>
    <n v="1900"/>
    <n v="741"/>
    <n v="429.78000000000003"/>
    <n v="0.58000000000000007"/>
  </r>
  <r>
    <x v="2"/>
    <n v="1197831"/>
    <x v="416"/>
    <x v="1"/>
    <x v="1"/>
    <x v="5"/>
    <x v="0"/>
    <n v="0.31"/>
    <n v="2250"/>
    <n v="697.5"/>
    <n v="299.92499999999995"/>
    <n v="0.42999999999999994"/>
  </r>
  <r>
    <x v="2"/>
    <n v="1197831"/>
    <x v="417"/>
    <x v="1"/>
    <x v="1"/>
    <x v="5"/>
    <x v="1"/>
    <n v="0.27"/>
    <n v="2180"/>
    <n v="588.6"/>
    <n v="264.87"/>
    <n v="0.44999999999999996"/>
  </r>
  <r>
    <x v="2"/>
    <n v="1197831"/>
    <x v="418"/>
    <x v="1"/>
    <x v="1"/>
    <x v="5"/>
    <x v="2"/>
    <n v="0.51"/>
    <n v="2280"/>
    <n v="1162.8"/>
    <n v="511.63199999999989"/>
    <n v="0.43999999999999995"/>
  </r>
  <r>
    <x v="2"/>
    <n v="1197831"/>
    <x v="419"/>
    <x v="1"/>
    <x v="1"/>
    <x v="5"/>
    <x v="3"/>
    <n v="0.5"/>
    <n v="1600"/>
    <n v="800"/>
    <n v="416"/>
    <n v="0.52"/>
  </r>
  <r>
    <x v="2"/>
    <n v="1197831"/>
    <x v="420"/>
    <x v="1"/>
    <x v="1"/>
    <x v="5"/>
    <x v="4"/>
    <n v="0.46"/>
    <n v="1620"/>
    <n v="745.2"/>
    <n v="290.62799999999999"/>
    <n v="0.38999999999999996"/>
  </r>
  <r>
    <x v="2"/>
    <n v="1197831"/>
    <x v="421"/>
    <x v="1"/>
    <x v="1"/>
    <x v="5"/>
    <x v="5"/>
    <n v="0.51"/>
    <n v="2360"/>
    <n v="1203.5999999999999"/>
    <n v="734.19600000000003"/>
    <n v="0.6100000000000001"/>
  </r>
  <r>
    <x v="2"/>
    <n v="1197831"/>
    <x v="422"/>
    <x v="1"/>
    <x v="1"/>
    <x v="5"/>
    <x v="0"/>
    <n v="0.46"/>
    <n v="2810"/>
    <n v="1292.6000000000001"/>
    <n v="607.52200000000005"/>
    <n v="0.47"/>
  </r>
  <r>
    <x v="2"/>
    <n v="1197831"/>
    <x v="423"/>
    <x v="1"/>
    <x v="1"/>
    <x v="5"/>
    <x v="1"/>
    <n v="0.39"/>
    <n v="2480"/>
    <n v="967.2"/>
    <n v="406.22399999999999"/>
    <n v="0.42"/>
  </r>
  <r>
    <x v="2"/>
    <n v="1197831"/>
    <x v="424"/>
    <x v="1"/>
    <x v="1"/>
    <x v="5"/>
    <x v="2"/>
    <n v="0.46"/>
    <n v="2390"/>
    <n v="1099.4000000000001"/>
    <n v="483.73599999999999"/>
    <n v="0.43999999999999995"/>
  </r>
  <r>
    <x v="2"/>
    <n v="1197831"/>
    <x v="425"/>
    <x v="1"/>
    <x v="1"/>
    <x v="5"/>
    <x v="3"/>
    <n v="0.44"/>
    <n v="1900"/>
    <n v="836"/>
    <n v="468.16"/>
    <n v="0.56000000000000005"/>
  </r>
  <r>
    <x v="2"/>
    <n v="1197831"/>
    <x v="426"/>
    <x v="1"/>
    <x v="1"/>
    <x v="5"/>
    <x v="4"/>
    <n v="0.47"/>
    <n v="1680"/>
    <n v="789.59999999999991"/>
    <n v="292.15199999999999"/>
    <n v="0.37"/>
  </r>
  <r>
    <x v="2"/>
    <n v="1197831"/>
    <x v="427"/>
    <x v="1"/>
    <x v="1"/>
    <x v="5"/>
    <x v="5"/>
    <n v="0.54"/>
    <n v="2560"/>
    <n v="1382.4"/>
    <n v="829.44000000000017"/>
    <n v="0.60000000000000009"/>
  </r>
  <r>
    <x v="0"/>
    <n v="1185732"/>
    <x v="428"/>
    <x v="1"/>
    <x v="1"/>
    <x v="5"/>
    <x v="0"/>
    <n v="0.34"/>
    <n v="1280"/>
    <n v="435.20000000000005"/>
    <n v="269.82400000000007"/>
    <n v="0.62000000000000011"/>
  </r>
  <r>
    <x v="0"/>
    <n v="1185732"/>
    <x v="429"/>
    <x v="1"/>
    <x v="1"/>
    <x v="5"/>
    <x v="1"/>
    <n v="0.34"/>
    <n v="680"/>
    <n v="231.20000000000002"/>
    <n v="90.167999999999992"/>
    <n v="0.38999999999999996"/>
  </r>
  <r>
    <x v="0"/>
    <n v="1185732"/>
    <x v="430"/>
    <x v="1"/>
    <x v="1"/>
    <x v="5"/>
    <x v="2"/>
    <n v="0.28000000000000003"/>
    <n v="720"/>
    <n v="201.60000000000002"/>
    <n v="84.672000000000011"/>
    <n v="0.42"/>
  </r>
  <r>
    <x v="0"/>
    <n v="1185732"/>
    <x v="431"/>
    <x v="1"/>
    <x v="1"/>
    <x v="5"/>
    <x v="3"/>
    <n v="0.28000000000000003"/>
    <n v="230"/>
    <n v="64.400000000000006"/>
    <n v="27.692"/>
    <n v="0.42999999999999994"/>
  </r>
  <r>
    <x v="0"/>
    <n v="1185732"/>
    <x v="432"/>
    <x v="0"/>
    <x v="4"/>
    <x v="6"/>
    <x v="4"/>
    <n v="0.42"/>
    <n v="410"/>
    <n v="172.2"/>
    <n v="70.60199999999999"/>
    <n v="0.41"/>
  </r>
  <r>
    <x v="0"/>
    <n v="1185732"/>
    <x v="433"/>
    <x v="0"/>
    <x v="4"/>
    <x v="6"/>
    <x v="5"/>
    <n v="0.32"/>
    <n v="700"/>
    <n v="224"/>
    <n v="76.16"/>
    <n v="0.33999999999999997"/>
  </r>
  <r>
    <x v="0"/>
    <n v="1185732"/>
    <x v="434"/>
    <x v="0"/>
    <x v="4"/>
    <x v="6"/>
    <x v="0"/>
    <n v="0.32"/>
    <n v="1660"/>
    <n v="531.20000000000005"/>
    <n v="318.72000000000008"/>
    <n v="0.60000000000000009"/>
  </r>
  <r>
    <x v="0"/>
    <n v="1185732"/>
    <x v="435"/>
    <x v="0"/>
    <x v="4"/>
    <x v="6"/>
    <x v="1"/>
    <n v="0.32"/>
    <n v="440"/>
    <n v="140.80000000000001"/>
    <n v="56.32"/>
    <n v="0.39999999999999997"/>
  </r>
  <r>
    <x v="0"/>
    <n v="1185732"/>
    <x v="436"/>
    <x v="0"/>
    <x v="4"/>
    <x v="6"/>
    <x v="2"/>
    <n v="0.25"/>
    <n v="540"/>
    <n v="135"/>
    <n v="60.749999999999993"/>
    <n v="0.44999999999999996"/>
  </r>
  <r>
    <x v="0"/>
    <n v="1185732"/>
    <x v="437"/>
    <x v="0"/>
    <x v="4"/>
    <x v="6"/>
    <x v="3"/>
    <n v="0.28000000000000003"/>
    <n v="170"/>
    <n v="47.6"/>
    <n v="19.992000000000001"/>
    <n v="0.42"/>
  </r>
  <r>
    <x v="0"/>
    <n v="1185732"/>
    <x v="438"/>
    <x v="0"/>
    <x v="4"/>
    <x v="6"/>
    <x v="4"/>
    <n v="0.39"/>
    <n v="400"/>
    <n v="156"/>
    <n v="57.72"/>
    <n v="0.37"/>
  </r>
  <r>
    <x v="0"/>
    <n v="1185732"/>
    <x v="439"/>
    <x v="0"/>
    <x v="4"/>
    <x v="6"/>
    <x v="5"/>
    <n v="0.3"/>
    <n v="740"/>
    <n v="222"/>
    <n v="77.699999999999989"/>
    <n v="0.35"/>
  </r>
  <r>
    <x v="0"/>
    <n v="1185732"/>
    <x v="440"/>
    <x v="0"/>
    <x v="4"/>
    <x v="6"/>
    <x v="0"/>
    <n v="0.39"/>
    <n v="1560"/>
    <n v="608.4"/>
    <n v="352.87200000000001"/>
    <n v="0.58000000000000007"/>
  </r>
  <r>
    <x v="0"/>
    <n v="1185732"/>
    <x v="441"/>
    <x v="0"/>
    <x v="4"/>
    <x v="6"/>
    <x v="1"/>
    <n v="0.33"/>
    <n v="530"/>
    <n v="174.9"/>
    <n v="64.713000000000008"/>
    <n v="0.37"/>
  </r>
  <r>
    <x v="0"/>
    <n v="1185732"/>
    <x v="442"/>
    <x v="0"/>
    <x v="4"/>
    <x v="6"/>
    <x v="2"/>
    <n v="0.28999999999999998"/>
    <n v="580"/>
    <n v="168.2"/>
    <n v="75.689999999999984"/>
    <n v="0.44999999999999996"/>
  </r>
  <r>
    <x v="0"/>
    <n v="1185732"/>
    <x v="443"/>
    <x v="0"/>
    <x v="4"/>
    <x v="6"/>
    <x v="3"/>
    <n v="0.32"/>
    <n v="80"/>
    <n v="25.6"/>
    <n v="11.263999999999999"/>
    <n v="0.43999999999999995"/>
  </r>
  <r>
    <x v="0"/>
    <n v="1185732"/>
    <x v="444"/>
    <x v="0"/>
    <x v="4"/>
    <x v="6"/>
    <x v="4"/>
    <n v="0.41"/>
    <n v="240"/>
    <n v="98.399999999999991"/>
    <n v="33.455999999999996"/>
    <n v="0.33999999999999997"/>
  </r>
  <r>
    <x v="0"/>
    <n v="1185732"/>
    <x v="445"/>
    <x v="0"/>
    <x v="4"/>
    <x v="6"/>
    <x v="5"/>
    <n v="0.38"/>
    <n v="610"/>
    <n v="231.8"/>
    <n v="71.858000000000004"/>
    <n v="0.31"/>
  </r>
  <r>
    <x v="0"/>
    <n v="1185732"/>
    <x v="446"/>
    <x v="0"/>
    <x v="4"/>
    <x v="6"/>
    <x v="0"/>
    <n v="0.35"/>
    <n v="1400"/>
    <n v="489.99999999999994"/>
    <n v="279.3"/>
    <n v="0.57000000000000006"/>
  </r>
  <r>
    <x v="0"/>
    <n v="1185732"/>
    <x v="447"/>
    <x v="0"/>
    <x v="4"/>
    <x v="6"/>
    <x v="1"/>
    <n v="0.37"/>
    <n v="510"/>
    <n v="188.7"/>
    <n v="60.384"/>
    <n v="0.32"/>
  </r>
  <r>
    <x v="0"/>
    <n v="1185732"/>
    <x v="448"/>
    <x v="0"/>
    <x v="4"/>
    <x v="6"/>
    <x v="2"/>
    <n v="0.27"/>
    <n v="510"/>
    <n v="137.70000000000002"/>
    <n v="57.834000000000003"/>
    <n v="0.42"/>
  </r>
  <r>
    <x v="0"/>
    <n v="1185732"/>
    <x v="449"/>
    <x v="0"/>
    <x v="4"/>
    <x v="6"/>
    <x v="3"/>
    <n v="0.36"/>
    <n v="240"/>
    <n v="86.399999999999991"/>
    <n v="32.831999999999994"/>
    <n v="0.38"/>
  </r>
  <r>
    <x v="0"/>
    <n v="1185732"/>
    <x v="450"/>
    <x v="0"/>
    <x v="4"/>
    <x v="6"/>
    <x v="4"/>
    <n v="0.45"/>
    <n v="260"/>
    <n v="117"/>
    <n v="43.29"/>
    <n v="0.37"/>
  </r>
  <r>
    <x v="0"/>
    <n v="1185732"/>
    <x v="451"/>
    <x v="0"/>
    <x v="4"/>
    <x v="6"/>
    <x v="5"/>
    <n v="0.39"/>
    <n v="640"/>
    <n v="249.60000000000002"/>
    <n v="67.39200000000001"/>
    <n v="0.27"/>
  </r>
  <r>
    <x v="0"/>
    <n v="1185732"/>
    <x v="452"/>
    <x v="0"/>
    <x v="4"/>
    <x v="6"/>
    <x v="0"/>
    <n v="0.44"/>
    <n v="1500"/>
    <n v="660"/>
    <n v="343.2"/>
    <n v="0.52"/>
  </r>
  <r>
    <x v="0"/>
    <n v="1185732"/>
    <x v="453"/>
    <x v="0"/>
    <x v="4"/>
    <x v="6"/>
    <x v="1"/>
    <n v="0.4"/>
    <n v="540"/>
    <n v="216"/>
    <n v="71.279999999999987"/>
    <n v="0.32999999999999996"/>
  </r>
  <r>
    <x v="0"/>
    <n v="1185732"/>
    <x v="454"/>
    <x v="0"/>
    <x v="4"/>
    <x v="6"/>
    <x v="2"/>
    <n v="0.38"/>
    <n v="530"/>
    <n v="201.4"/>
    <n v="74.518000000000001"/>
    <n v="0.37"/>
  </r>
  <r>
    <x v="0"/>
    <n v="1185732"/>
    <x v="455"/>
    <x v="0"/>
    <x v="4"/>
    <x v="6"/>
    <x v="3"/>
    <n v="0.42"/>
    <n v="340"/>
    <n v="142.79999999999998"/>
    <n v="57.11999999999999"/>
    <n v="0.39999999999999997"/>
  </r>
  <r>
    <x v="0"/>
    <n v="1185732"/>
    <x v="456"/>
    <x v="0"/>
    <x v="4"/>
    <x v="6"/>
    <x v="4"/>
    <n v="0.51"/>
    <n v="390"/>
    <n v="198.9"/>
    <n v="73.593000000000004"/>
    <n v="0.37"/>
  </r>
  <r>
    <x v="0"/>
    <n v="1185732"/>
    <x v="457"/>
    <x v="0"/>
    <x v="4"/>
    <x v="6"/>
    <x v="5"/>
    <n v="0.51"/>
    <n v="780"/>
    <n v="397.8"/>
    <n v="147.18600000000001"/>
    <n v="0.37"/>
  </r>
  <r>
    <x v="0"/>
    <n v="1185732"/>
    <x v="458"/>
    <x v="0"/>
    <x v="4"/>
    <x v="6"/>
    <x v="0"/>
    <n v="0.49"/>
    <n v="1700"/>
    <n v="833"/>
    <n v="474.81000000000006"/>
    <n v="0.57000000000000006"/>
  </r>
  <r>
    <x v="0"/>
    <n v="1185732"/>
    <x v="459"/>
    <x v="0"/>
    <x v="4"/>
    <x v="6"/>
    <x v="1"/>
    <n v="0.41"/>
    <n v="850"/>
    <n v="348.5"/>
    <n v="135.91499999999999"/>
    <n v="0.38999999999999996"/>
  </r>
  <r>
    <x v="0"/>
    <n v="1185732"/>
    <x v="460"/>
    <x v="0"/>
    <x v="4"/>
    <x v="6"/>
    <x v="2"/>
    <n v="0.42"/>
    <n v="540"/>
    <n v="226.79999999999998"/>
    <n v="97.523999999999972"/>
    <n v="0.42999999999999994"/>
  </r>
  <r>
    <x v="0"/>
    <n v="1185732"/>
    <x v="461"/>
    <x v="0"/>
    <x v="4"/>
    <x v="6"/>
    <x v="3"/>
    <n v="0.43"/>
    <n v="530"/>
    <n v="227.9"/>
    <n v="107.113"/>
    <n v="0.47"/>
  </r>
  <r>
    <x v="0"/>
    <n v="1185732"/>
    <x v="462"/>
    <x v="0"/>
    <x v="4"/>
    <x v="6"/>
    <x v="4"/>
    <n v="0.43"/>
    <n v="480"/>
    <n v="206.4"/>
    <n v="86.688000000000002"/>
    <n v="0.42"/>
  </r>
  <r>
    <x v="0"/>
    <n v="1185732"/>
    <x v="463"/>
    <x v="0"/>
    <x v="4"/>
    <x v="6"/>
    <x v="5"/>
    <n v="0.52"/>
    <n v="1050"/>
    <n v="546"/>
    <n v="191.1"/>
    <n v="0.35"/>
  </r>
  <r>
    <x v="0"/>
    <n v="1185732"/>
    <x v="464"/>
    <x v="0"/>
    <x v="4"/>
    <x v="6"/>
    <x v="0"/>
    <n v="0.49"/>
    <n v="1750"/>
    <n v="857.5"/>
    <n v="488.77500000000003"/>
    <n v="0.57000000000000006"/>
  </r>
  <r>
    <x v="0"/>
    <n v="1185732"/>
    <x v="465"/>
    <x v="0"/>
    <x v="4"/>
    <x v="6"/>
    <x v="1"/>
    <n v="0.45"/>
    <n v="990"/>
    <n v="445.5"/>
    <n v="173.74499999999998"/>
    <n v="0.38999999999999996"/>
  </r>
  <r>
    <x v="0"/>
    <n v="1185732"/>
    <x v="466"/>
    <x v="0"/>
    <x v="4"/>
    <x v="6"/>
    <x v="2"/>
    <n v="0.43"/>
    <n v="720"/>
    <n v="309.60000000000002"/>
    <n v="133.12799999999999"/>
    <n v="0.42999999999999994"/>
  </r>
  <r>
    <x v="0"/>
    <n v="1185732"/>
    <x v="467"/>
    <x v="0"/>
    <x v="4"/>
    <x v="6"/>
    <x v="3"/>
    <n v="0.39"/>
    <n v="560"/>
    <n v="218.4"/>
    <n v="102.648"/>
    <n v="0.47"/>
  </r>
  <r>
    <x v="0"/>
    <n v="1185732"/>
    <x v="468"/>
    <x v="0"/>
    <x v="4"/>
    <x v="6"/>
    <x v="4"/>
    <n v="0.5"/>
    <n v="640"/>
    <n v="320"/>
    <n v="127.99999999999999"/>
    <n v="0.39999999999999997"/>
  </r>
  <r>
    <x v="0"/>
    <n v="1185732"/>
    <x v="469"/>
    <x v="0"/>
    <x v="4"/>
    <x v="6"/>
    <x v="5"/>
    <n v="0.5"/>
    <n v="1160"/>
    <n v="580"/>
    <n v="208.79999999999998"/>
    <n v="0.36"/>
  </r>
  <r>
    <x v="0"/>
    <n v="1185732"/>
    <x v="470"/>
    <x v="0"/>
    <x v="4"/>
    <x v="6"/>
    <x v="0"/>
    <n v="0.51"/>
    <n v="1790"/>
    <n v="912.9"/>
    <n v="529.48200000000008"/>
    <n v="0.58000000000000007"/>
  </r>
  <r>
    <x v="0"/>
    <n v="1185732"/>
    <x v="471"/>
    <x v="0"/>
    <x v="4"/>
    <x v="6"/>
    <x v="1"/>
    <n v="0.44"/>
    <n v="1020"/>
    <n v="448.8"/>
    <n v="188.49600000000001"/>
    <n v="0.42"/>
  </r>
  <r>
    <x v="0"/>
    <n v="1185732"/>
    <x v="472"/>
    <x v="0"/>
    <x v="4"/>
    <x v="6"/>
    <x v="2"/>
    <n v="0.38"/>
    <n v="790"/>
    <n v="300.2"/>
    <n v="141.09399999999999"/>
    <n v="0.47"/>
  </r>
  <r>
    <x v="0"/>
    <n v="1185732"/>
    <x v="473"/>
    <x v="0"/>
    <x v="4"/>
    <x v="6"/>
    <x v="3"/>
    <n v="0.43"/>
    <n v="620"/>
    <n v="266.60000000000002"/>
    <n v="122.636"/>
    <n v="0.45999999999999996"/>
  </r>
  <r>
    <x v="0"/>
    <n v="1185732"/>
    <x v="474"/>
    <x v="0"/>
    <x v="4"/>
    <x v="6"/>
    <x v="4"/>
    <n v="0.46"/>
    <n v="540"/>
    <n v="248.4"/>
    <n v="96.875999999999991"/>
    <n v="0.38999999999999996"/>
  </r>
  <r>
    <x v="0"/>
    <n v="1185732"/>
    <x v="475"/>
    <x v="0"/>
    <x v="4"/>
    <x v="6"/>
    <x v="5"/>
    <n v="0.49"/>
    <n v="1230"/>
    <n v="602.70000000000005"/>
    <n v="216.97200000000001"/>
    <n v="0.36"/>
  </r>
  <r>
    <x v="0"/>
    <n v="1185732"/>
    <x v="476"/>
    <x v="0"/>
    <x v="4"/>
    <x v="6"/>
    <x v="0"/>
    <n v="0.46"/>
    <n v="1620"/>
    <n v="745.2"/>
    <n v="387.50400000000002"/>
    <n v="0.52"/>
  </r>
  <r>
    <x v="0"/>
    <n v="1185732"/>
    <x v="477"/>
    <x v="0"/>
    <x v="4"/>
    <x v="6"/>
    <x v="1"/>
    <n v="0.4"/>
    <n v="910"/>
    <n v="364"/>
    <n v="123.75999999999999"/>
    <n v="0.33999999999999997"/>
  </r>
  <r>
    <x v="0"/>
    <n v="1185732"/>
    <x v="478"/>
    <x v="0"/>
    <x v="4"/>
    <x v="6"/>
    <x v="2"/>
    <n v="0.32"/>
    <n v="600"/>
    <n v="192"/>
    <n v="76.8"/>
    <n v="0.39999999999999997"/>
  </r>
  <r>
    <x v="0"/>
    <n v="1185732"/>
    <x v="479"/>
    <x v="0"/>
    <x v="4"/>
    <x v="6"/>
    <x v="3"/>
    <n v="0.32"/>
    <n v="530"/>
    <n v="169.6"/>
    <n v="69.535999999999987"/>
    <n v="0.41"/>
  </r>
  <r>
    <x v="0"/>
    <n v="1185732"/>
    <x v="480"/>
    <x v="0"/>
    <x v="4"/>
    <x v="6"/>
    <x v="4"/>
    <n v="0.36"/>
    <n v="410"/>
    <n v="147.6"/>
    <n v="50.18399999999999"/>
    <n v="0.33999999999999997"/>
  </r>
  <r>
    <x v="0"/>
    <n v="1185732"/>
    <x v="481"/>
    <x v="0"/>
    <x v="4"/>
    <x v="6"/>
    <x v="5"/>
    <n v="0.48"/>
    <n v="790"/>
    <n v="379.2"/>
    <n v="117.55199999999999"/>
    <n v="0.31"/>
  </r>
  <r>
    <x v="0"/>
    <n v="1185732"/>
    <x v="482"/>
    <x v="0"/>
    <x v="4"/>
    <x v="6"/>
    <x v="0"/>
    <n v="0.47"/>
    <n v="1240"/>
    <n v="582.79999999999995"/>
    <n v="308.88400000000001"/>
    <n v="0.53"/>
  </r>
  <r>
    <x v="0"/>
    <n v="1185732"/>
    <x v="483"/>
    <x v="0"/>
    <x v="4"/>
    <x v="6"/>
    <x v="1"/>
    <n v="0.35"/>
    <n v="680"/>
    <n v="237.99999999999997"/>
    <n v="76.16"/>
    <n v="0.32"/>
  </r>
  <r>
    <x v="0"/>
    <n v="1185732"/>
    <x v="484"/>
    <x v="0"/>
    <x v="4"/>
    <x v="6"/>
    <x v="2"/>
    <n v="0.38"/>
    <n v="380"/>
    <n v="144.4"/>
    <n v="54.872"/>
    <n v="0.38"/>
  </r>
  <r>
    <x v="0"/>
    <n v="1185732"/>
    <x v="485"/>
    <x v="0"/>
    <x v="4"/>
    <x v="6"/>
    <x v="3"/>
    <n v="0.4"/>
    <n v="340"/>
    <n v="136"/>
    <n v="51.68"/>
    <n v="0.38"/>
  </r>
  <r>
    <x v="0"/>
    <n v="1185732"/>
    <x v="486"/>
    <x v="0"/>
    <x v="4"/>
    <x v="6"/>
    <x v="4"/>
    <n v="0.43"/>
    <n v="300"/>
    <n v="129"/>
    <n v="42.569999999999993"/>
    <n v="0.32999999999999996"/>
  </r>
  <r>
    <x v="0"/>
    <n v="1185732"/>
    <x v="487"/>
    <x v="0"/>
    <x v="4"/>
    <x v="6"/>
    <x v="5"/>
    <n v="0.42"/>
    <n v="740"/>
    <n v="310.8"/>
    <n v="99.456000000000003"/>
    <n v="0.32"/>
  </r>
  <r>
    <x v="0"/>
    <n v="1185732"/>
    <x v="488"/>
    <x v="0"/>
    <x v="4"/>
    <x v="6"/>
    <x v="0"/>
    <n v="0.48"/>
    <n v="1240"/>
    <n v="595.19999999999993"/>
    <n v="357.12"/>
    <n v="0.60000000000000009"/>
  </r>
  <r>
    <x v="0"/>
    <n v="1185732"/>
    <x v="489"/>
    <x v="0"/>
    <x v="4"/>
    <x v="6"/>
    <x v="1"/>
    <n v="0.43"/>
    <n v="680"/>
    <n v="292.39999999999998"/>
    <n v="122.80799999999999"/>
    <n v="0.42"/>
  </r>
  <r>
    <x v="0"/>
    <n v="1185732"/>
    <x v="490"/>
    <x v="0"/>
    <x v="4"/>
    <x v="6"/>
    <x v="2"/>
    <n v="0.47"/>
    <n v="660"/>
    <n v="310.2"/>
    <n v="136.48799999999997"/>
    <n v="0.43999999999999995"/>
  </r>
  <r>
    <x v="0"/>
    <n v="1185732"/>
    <x v="491"/>
    <x v="0"/>
    <x v="4"/>
    <x v="6"/>
    <x v="3"/>
    <n v="0.43"/>
    <n v="600"/>
    <n v="258"/>
    <n v="118.67999999999999"/>
    <n v="0.45999999999999996"/>
  </r>
  <r>
    <x v="0"/>
    <n v="1185732"/>
    <x v="492"/>
    <x v="0"/>
    <x v="4"/>
    <x v="6"/>
    <x v="4"/>
    <n v="0.51"/>
    <n v="480"/>
    <n v="244.8"/>
    <n v="95.471999999999994"/>
    <n v="0.38999999999999996"/>
  </r>
  <r>
    <x v="0"/>
    <n v="1185732"/>
    <x v="493"/>
    <x v="0"/>
    <x v="4"/>
    <x v="6"/>
    <x v="5"/>
    <n v="0.53"/>
    <n v="750"/>
    <n v="397.5"/>
    <n v="143.1"/>
    <n v="0.36"/>
  </r>
  <r>
    <x v="0"/>
    <n v="1185732"/>
    <x v="494"/>
    <x v="0"/>
    <x v="4"/>
    <x v="6"/>
    <x v="0"/>
    <n v="0.53"/>
    <n v="1430"/>
    <n v="757.90000000000009"/>
    <n v="462.31900000000013"/>
    <n v="0.6100000000000001"/>
  </r>
  <r>
    <x v="0"/>
    <n v="1185732"/>
    <x v="495"/>
    <x v="0"/>
    <x v="4"/>
    <x v="6"/>
    <x v="1"/>
    <n v="0.47"/>
    <n v="850"/>
    <n v="399.5"/>
    <n v="163.79499999999999"/>
    <n v="0.41"/>
  </r>
  <r>
    <x v="0"/>
    <n v="1185732"/>
    <x v="496"/>
    <x v="0"/>
    <x v="4"/>
    <x v="6"/>
    <x v="2"/>
    <n v="0.44"/>
    <n v="790"/>
    <n v="347.6"/>
    <n v="152.94399999999999"/>
    <n v="0.43999999999999995"/>
  </r>
  <r>
    <x v="0"/>
    <n v="1185732"/>
    <x v="497"/>
    <x v="0"/>
    <x v="4"/>
    <x v="6"/>
    <x v="3"/>
    <n v="0.4"/>
    <n v="530"/>
    <n v="212"/>
    <n v="95.399999999999991"/>
    <n v="0.44999999999999996"/>
  </r>
  <r>
    <x v="0"/>
    <n v="1185732"/>
    <x v="498"/>
    <x v="0"/>
    <x v="4"/>
    <x v="6"/>
    <x v="4"/>
    <n v="0.46"/>
    <n v="560"/>
    <n v="257.60000000000002"/>
    <n v="100.464"/>
    <n v="0.38999999999999996"/>
  </r>
  <r>
    <x v="0"/>
    <n v="1185732"/>
    <x v="0"/>
    <x v="0"/>
    <x v="4"/>
    <x v="6"/>
    <x v="5"/>
    <n v="0.53"/>
    <n v="830"/>
    <n v="439.90000000000003"/>
    <n v="140.768"/>
    <n v="0.32"/>
  </r>
  <r>
    <x v="4"/>
    <n v="1128299"/>
    <x v="1"/>
    <x v="0"/>
    <x v="4"/>
    <x v="6"/>
    <x v="0"/>
    <n v="0.27"/>
    <n v="1580"/>
    <n v="426.6"/>
    <n v="179.17200000000003"/>
    <n v="0.42000000000000004"/>
  </r>
  <r>
    <x v="4"/>
    <n v="1128299"/>
    <x v="2"/>
    <x v="0"/>
    <x v="4"/>
    <x v="6"/>
    <x v="1"/>
    <n v="0.35"/>
    <n v="1350"/>
    <n v="472.49999999999994"/>
    <n v="146.47499999999999"/>
    <n v="0.31"/>
  </r>
  <r>
    <x v="4"/>
    <n v="1128299"/>
    <x v="3"/>
    <x v="0"/>
    <x v="4"/>
    <x v="6"/>
    <x v="2"/>
    <n v="0.36"/>
    <n v="1400"/>
    <n v="504"/>
    <n v="236.88000000000002"/>
    <n v="0.47000000000000003"/>
  </r>
  <r>
    <x v="4"/>
    <n v="1128299"/>
    <x v="4"/>
    <x v="0"/>
    <x v="4"/>
    <x v="6"/>
    <x v="3"/>
    <n v="0.34"/>
    <n v="900"/>
    <n v="306"/>
    <n v="125.46"/>
    <n v="0.41"/>
  </r>
  <r>
    <x v="4"/>
    <n v="1128299"/>
    <x v="5"/>
    <x v="2"/>
    <x v="5"/>
    <x v="7"/>
    <x v="4"/>
    <n v="0.37"/>
    <n v="800"/>
    <n v="296"/>
    <n v="168.72000000000003"/>
    <n v="0.57000000000000006"/>
  </r>
  <r>
    <x v="4"/>
    <n v="1128299"/>
    <x v="6"/>
    <x v="2"/>
    <x v="5"/>
    <x v="7"/>
    <x v="5"/>
    <n v="0.36"/>
    <n v="1660"/>
    <n v="597.6"/>
    <n v="143.42400000000001"/>
    <n v="0.24000000000000002"/>
  </r>
  <r>
    <x v="4"/>
    <n v="1128299"/>
    <x v="7"/>
    <x v="2"/>
    <x v="5"/>
    <x v="7"/>
    <x v="0"/>
    <n v="0.27"/>
    <n v="1730"/>
    <n v="467.1"/>
    <n v="200.85300000000004"/>
    <n v="0.43000000000000005"/>
  </r>
  <r>
    <x v="4"/>
    <n v="1128299"/>
    <x v="499"/>
    <x v="2"/>
    <x v="5"/>
    <x v="7"/>
    <x v="1"/>
    <n v="0.35"/>
    <n v="1450"/>
    <n v="507.49999999999994"/>
    <n v="157.32499999999999"/>
    <n v="0.31"/>
  </r>
  <r>
    <x v="4"/>
    <n v="1128299"/>
    <x v="500"/>
    <x v="2"/>
    <x v="5"/>
    <x v="7"/>
    <x v="2"/>
    <n v="0.31"/>
    <n v="1400"/>
    <n v="434"/>
    <n v="186.62000000000003"/>
    <n v="0.43000000000000005"/>
  </r>
  <r>
    <x v="4"/>
    <n v="1128299"/>
    <x v="501"/>
    <x v="2"/>
    <x v="5"/>
    <x v="7"/>
    <x v="3"/>
    <n v="0.3"/>
    <n v="850"/>
    <n v="255"/>
    <n v="104.55"/>
    <n v="0.41"/>
  </r>
  <r>
    <x v="4"/>
    <n v="1128299"/>
    <x v="502"/>
    <x v="2"/>
    <x v="5"/>
    <x v="7"/>
    <x v="4"/>
    <n v="0.37"/>
    <n v="700"/>
    <n v="259"/>
    <n v="157.99000000000004"/>
    <n v="0.6100000000000001"/>
  </r>
  <r>
    <x v="4"/>
    <n v="1128299"/>
    <x v="503"/>
    <x v="2"/>
    <x v="5"/>
    <x v="7"/>
    <x v="5"/>
    <n v="0.31"/>
    <n v="1400"/>
    <n v="434"/>
    <n v="99.820000000000007"/>
    <n v="0.23"/>
  </r>
  <r>
    <x v="4"/>
    <n v="1128299"/>
    <x v="504"/>
    <x v="2"/>
    <x v="5"/>
    <x v="7"/>
    <x v="0"/>
    <n v="0.31"/>
    <n v="1820"/>
    <n v="564.20000000000005"/>
    <n v="253.89000000000001"/>
    <n v="0.45"/>
  </r>
  <r>
    <x v="4"/>
    <n v="1128299"/>
    <x v="505"/>
    <x v="2"/>
    <x v="5"/>
    <x v="7"/>
    <x v="1"/>
    <n v="0.42"/>
    <n v="1240"/>
    <n v="520.79999999999995"/>
    <n v="166.65599999999998"/>
    <n v="0.32"/>
  </r>
  <r>
    <x v="4"/>
    <n v="1128299"/>
    <x v="506"/>
    <x v="2"/>
    <x v="5"/>
    <x v="7"/>
    <x v="2"/>
    <n v="0.43"/>
    <n v="1280"/>
    <n v="550.4"/>
    <n v="258.68799999999999"/>
    <n v="0.47000000000000003"/>
  </r>
  <r>
    <x v="4"/>
    <n v="1128299"/>
    <x v="507"/>
    <x v="2"/>
    <x v="5"/>
    <x v="7"/>
    <x v="3"/>
    <n v="0.41"/>
    <n v="930"/>
    <n v="381.29999999999995"/>
    <n v="156.33299999999997"/>
    <n v="0.41"/>
  </r>
  <r>
    <x v="4"/>
    <n v="1128299"/>
    <x v="508"/>
    <x v="2"/>
    <x v="5"/>
    <x v="7"/>
    <x v="4"/>
    <n v="0.44"/>
    <n v="600"/>
    <n v="264"/>
    <n v="163.68000000000004"/>
    <n v="0.62000000000000011"/>
  </r>
  <r>
    <x v="4"/>
    <n v="1128299"/>
    <x v="509"/>
    <x v="2"/>
    <x v="5"/>
    <x v="7"/>
    <x v="5"/>
    <n v="0.39"/>
    <n v="1240"/>
    <n v="483.6"/>
    <n v="125.736"/>
    <n v="0.26"/>
  </r>
  <r>
    <x v="4"/>
    <n v="1128299"/>
    <x v="510"/>
    <x v="2"/>
    <x v="5"/>
    <x v="7"/>
    <x v="0"/>
    <n v="0.41"/>
    <n v="1710"/>
    <n v="701.09999999999991"/>
    <n v="294.46199999999999"/>
    <n v="0.42000000000000004"/>
  </r>
  <r>
    <x v="4"/>
    <n v="1128299"/>
    <x v="8"/>
    <x v="2"/>
    <x v="5"/>
    <x v="7"/>
    <x v="1"/>
    <n v="0.46"/>
    <n v="1160"/>
    <n v="533.6"/>
    <n v="154.744"/>
    <n v="0.28999999999999998"/>
  </r>
  <r>
    <x v="4"/>
    <n v="1128299"/>
    <x v="9"/>
    <x v="2"/>
    <x v="5"/>
    <x v="7"/>
    <x v="2"/>
    <n v="0.47"/>
    <n v="1200"/>
    <n v="564"/>
    <n v="253.8"/>
    <n v="0.45"/>
  </r>
  <r>
    <x v="4"/>
    <n v="1128299"/>
    <x v="10"/>
    <x v="2"/>
    <x v="5"/>
    <x v="7"/>
    <x v="3"/>
    <n v="0.4"/>
    <n v="900"/>
    <n v="360"/>
    <n v="147.6"/>
    <n v="0.41"/>
  </r>
  <r>
    <x v="4"/>
    <n v="1128299"/>
    <x v="11"/>
    <x v="2"/>
    <x v="5"/>
    <x v="7"/>
    <x v="4"/>
    <n v="0.47"/>
    <n v="620"/>
    <n v="291.39999999999998"/>
    <n v="177.75400000000002"/>
    <n v="0.6100000000000001"/>
  </r>
  <r>
    <x v="4"/>
    <n v="1128299"/>
    <x v="12"/>
    <x v="2"/>
    <x v="5"/>
    <x v="7"/>
    <x v="5"/>
    <n v="0.54"/>
    <n v="1230"/>
    <n v="664.2"/>
    <n v="179.33400000000003"/>
    <n v="0.27"/>
  </r>
  <r>
    <x v="4"/>
    <n v="1128299"/>
    <x v="13"/>
    <x v="2"/>
    <x v="5"/>
    <x v="7"/>
    <x v="0"/>
    <n v="0.43"/>
    <n v="1710"/>
    <n v="735.3"/>
    <n v="352.94399999999996"/>
    <n v="0.48"/>
  </r>
  <r>
    <x v="4"/>
    <n v="1128299"/>
    <x v="14"/>
    <x v="2"/>
    <x v="5"/>
    <x v="7"/>
    <x v="1"/>
    <n v="0.43"/>
    <n v="1200"/>
    <n v="516"/>
    <n v="180.6"/>
    <n v="0.35"/>
  </r>
  <r>
    <x v="4"/>
    <n v="1128299"/>
    <x v="15"/>
    <x v="2"/>
    <x v="5"/>
    <x v="7"/>
    <x v="2"/>
    <n v="0.49"/>
    <n v="1320"/>
    <n v="646.79999999999995"/>
    <n v="303.99599999999998"/>
    <n v="0.47000000000000003"/>
  </r>
  <r>
    <x v="4"/>
    <n v="1128299"/>
    <x v="16"/>
    <x v="2"/>
    <x v="5"/>
    <x v="7"/>
    <x v="3"/>
    <n v="0.47"/>
    <n v="1050"/>
    <n v="493.5"/>
    <n v="227.01"/>
    <n v="0.45999999999999996"/>
  </r>
  <r>
    <x v="4"/>
    <n v="1128299"/>
    <x v="17"/>
    <x v="2"/>
    <x v="5"/>
    <x v="7"/>
    <x v="4"/>
    <n v="0.43"/>
    <n v="660"/>
    <n v="283.8"/>
    <n v="187.30800000000005"/>
    <n v="0.66000000000000014"/>
  </r>
  <r>
    <x v="4"/>
    <n v="1128299"/>
    <x v="18"/>
    <x v="2"/>
    <x v="5"/>
    <x v="7"/>
    <x v="5"/>
    <n v="0.54"/>
    <n v="1400"/>
    <n v="756"/>
    <n v="241.92000000000002"/>
    <n v="0.32"/>
  </r>
  <r>
    <x v="4"/>
    <n v="1128299"/>
    <x v="19"/>
    <x v="2"/>
    <x v="5"/>
    <x v="7"/>
    <x v="0"/>
    <n v="0.47"/>
    <n v="2450"/>
    <n v="1151.5"/>
    <n v="575.75"/>
    <n v="0.5"/>
  </r>
  <r>
    <x v="4"/>
    <n v="1128299"/>
    <x v="20"/>
    <x v="2"/>
    <x v="5"/>
    <x v="7"/>
    <x v="1"/>
    <n v="0.51"/>
    <n v="1820"/>
    <n v="928.2"/>
    <n v="334.15199999999999"/>
    <n v="0.36"/>
  </r>
  <r>
    <x v="4"/>
    <n v="1128299"/>
    <x v="21"/>
    <x v="2"/>
    <x v="5"/>
    <x v="7"/>
    <x v="2"/>
    <n v="0.46"/>
    <n v="1760"/>
    <n v="809.6"/>
    <n v="388.608"/>
    <n v="0.48"/>
  </r>
  <r>
    <x v="4"/>
    <n v="1128299"/>
    <x v="22"/>
    <x v="2"/>
    <x v="5"/>
    <x v="7"/>
    <x v="3"/>
    <n v="0.47"/>
    <n v="1450"/>
    <n v="681.5"/>
    <n v="306.67499999999995"/>
    <n v="0.44999999999999996"/>
  </r>
  <r>
    <x v="4"/>
    <n v="1128299"/>
    <x v="23"/>
    <x v="2"/>
    <x v="5"/>
    <x v="7"/>
    <x v="4"/>
    <n v="0.47"/>
    <n v="1050"/>
    <n v="493.5"/>
    <n v="320.77500000000009"/>
    <n v="0.65000000000000013"/>
  </r>
  <r>
    <x v="4"/>
    <n v="1128299"/>
    <x v="24"/>
    <x v="2"/>
    <x v="5"/>
    <x v="7"/>
    <x v="5"/>
    <n v="0.56999999999999995"/>
    <n v="1920"/>
    <n v="1094.3999999999999"/>
    <n v="306.43200000000002"/>
    <n v="0.28000000000000003"/>
  </r>
  <r>
    <x v="4"/>
    <n v="1128299"/>
    <x v="25"/>
    <x v="2"/>
    <x v="5"/>
    <x v="7"/>
    <x v="0"/>
    <n v="0.48"/>
    <n v="2330"/>
    <n v="1118.3999999999999"/>
    <n v="492.09599999999995"/>
    <n v="0.44"/>
  </r>
  <r>
    <x v="4"/>
    <n v="1128299"/>
    <x v="26"/>
    <x v="2"/>
    <x v="5"/>
    <x v="7"/>
    <x v="1"/>
    <n v="0.46"/>
    <n v="2040"/>
    <n v="938.40000000000009"/>
    <n v="253.36800000000005"/>
    <n v="0.27"/>
  </r>
  <r>
    <x v="4"/>
    <n v="1128299"/>
    <x v="27"/>
    <x v="2"/>
    <x v="5"/>
    <x v="7"/>
    <x v="2"/>
    <n v="0.47"/>
    <n v="1710"/>
    <n v="803.69999999999993"/>
    <n v="361.66499999999996"/>
    <n v="0.45"/>
  </r>
  <r>
    <x v="4"/>
    <n v="1128299"/>
    <x v="28"/>
    <x v="2"/>
    <x v="5"/>
    <x v="7"/>
    <x v="3"/>
    <n v="0.46"/>
    <n v="1400"/>
    <n v="644"/>
    <n v="270.48"/>
    <n v="0.42"/>
  </r>
  <r>
    <x v="4"/>
    <n v="1128299"/>
    <x v="511"/>
    <x v="2"/>
    <x v="5"/>
    <x v="7"/>
    <x v="4"/>
    <n v="0.47"/>
    <n v="1500"/>
    <n v="705"/>
    <n v="415.95000000000005"/>
    <n v="0.59000000000000008"/>
  </r>
  <r>
    <x v="4"/>
    <n v="1128299"/>
    <x v="512"/>
    <x v="2"/>
    <x v="5"/>
    <x v="7"/>
    <x v="5"/>
    <n v="0.61"/>
    <n v="1700"/>
    <n v="1037"/>
    <n v="279.99"/>
    <n v="0.27"/>
  </r>
  <r>
    <x v="4"/>
    <n v="1128299"/>
    <x v="513"/>
    <x v="2"/>
    <x v="5"/>
    <x v="7"/>
    <x v="0"/>
    <n v="0.44"/>
    <n v="2380"/>
    <n v="1047.2"/>
    <n v="481.71200000000005"/>
    <n v="0.46"/>
  </r>
  <r>
    <x v="4"/>
    <n v="1128299"/>
    <x v="514"/>
    <x v="2"/>
    <x v="5"/>
    <x v="7"/>
    <x v="1"/>
    <n v="0.56000000000000005"/>
    <n v="2080"/>
    <n v="1164.8000000000002"/>
    <n v="337.79200000000003"/>
    <n v="0.28999999999999998"/>
  </r>
  <r>
    <x v="4"/>
    <n v="1128299"/>
    <x v="515"/>
    <x v="2"/>
    <x v="5"/>
    <x v="7"/>
    <x v="2"/>
    <n v="0.44"/>
    <n v="1790"/>
    <n v="787.6"/>
    <n v="330.79200000000003"/>
    <n v="0.42000000000000004"/>
  </r>
  <r>
    <x v="4"/>
    <n v="1128299"/>
    <x v="516"/>
    <x v="2"/>
    <x v="5"/>
    <x v="7"/>
    <x v="3"/>
    <n v="0.42"/>
    <n v="1520"/>
    <n v="638.4"/>
    <n v="268.12799999999999"/>
    <n v="0.42"/>
  </r>
  <r>
    <x v="4"/>
    <n v="1128299"/>
    <x v="517"/>
    <x v="2"/>
    <x v="5"/>
    <x v="7"/>
    <x v="4"/>
    <n v="0.5"/>
    <n v="1520"/>
    <n v="760"/>
    <n v="448.40000000000003"/>
    <n v="0.59000000000000008"/>
  </r>
  <r>
    <x v="4"/>
    <n v="1128299"/>
    <x v="518"/>
    <x v="2"/>
    <x v="5"/>
    <x v="7"/>
    <x v="5"/>
    <n v="0.55000000000000004"/>
    <n v="1280"/>
    <n v="704"/>
    <n v="183.04000000000002"/>
    <n v="0.26"/>
  </r>
  <r>
    <x v="4"/>
    <n v="1128299"/>
    <x v="519"/>
    <x v="2"/>
    <x v="5"/>
    <x v="7"/>
    <x v="0"/>
    <n v="0.41"/>
    <n v="1860"/>
    <n v="762.59999999999991"/>
    <n v="289.78799999999995"/>
    <n v="0.38"/>
  </r>
  <r>
    <x v="4"/>
    <n v="1128299"/>
    <x v="520"/>
    <x v="2"/>
    <x v="5"/>
    <x v="7"/>
    <x v="1"/>
    <n v="0.51"/>
    <n v="1800"/>
    <n v="918"/>
    <n v="247.86"/>
    <n v="0.27"/>
  </r>
  <r>
    <x v="4"/>
    <n v="1128299"/>
    <x v="521"/>
    <x v="2"/>
    <x v="5"/>
    <x v="7"/>
    <x v="2"/>
    <n v="0.46"/>
    <n v="1440"/>
    <n v="662.4"/>
    <n v="271.584"/>
    <n v="0.41000000000000003"/>
  </r>
  <r>
    <x v="4"/>
    <n v="1128299"/>
    <x v="522"/>
    <x v="2"/>
    <x v="5"/>
    <x v="7"/>
    <x v="3"/>
    <n v="0.43"/>
    <n v="1240"/>
    <n v="533.20000000000005"/>
    <n v="186.62"/>
    <n v="0.35"/>
  </r>
  <r>
    <x v="4"/>
    <n v="1128299"/>
    <x v="523"/>
    <x v="2"/>
    <x v="5"/>
    <x v="7"/>
    <x v="4"/>
    <n v="0.53"/>
    <n v="1280"/>
    <n v="678.40000000000009"/>
    <n v="359.55200000000013"/>
    <n v="0.53000000000000014"/>
  </r>
  <r>
    <x v="4"/>
    <n v="1128299"/>
    <x v="524"/>
    <x v="2"/>
    <x v="5"/>
    <x v="7"/>
    <x v="5"/>
    <n v="0.54"/>
    <n v="1400"/>
    <n v="756"/>
    <n v="158.76000000000002"/>
    <n v="0.21000000000000002"/>
  </r>
  <r>
    <x v="4"/>
    <n v="1128299"/>
    <x v="525"/>
    <x v="2"/>
    <x v="5"/>
    <x v="7"/>
    <x v="0"/>
    <n v="0.47"/>
    <n v="1710"/>
    <n v="803.69999999999993"/>
    <n v="321.48"/>
    <n v="0.4"/>
  </r>
  <r>
    <x v="4"/>
    <n v="1128299"/>
    <x v="526"/>
    <x v="2"/>
    <x v="5"/>
    <x v="7"/>
    <x v="1"/>
    <n v="0.5"/>
    <n v="1930"/>
    <n v="965"/>
    <n v="241.25"/>
    <n v="0.25"/>
  </r>
  <r>
    <x v="4"/>
    <n v="1128299"/>
    <x v="527"/>
    <x v="2"/>
    <x v="5"/>
    <x v="7"/>
    <x v="2"/>
    <n v="0.47"/>
    <n v="1130"/>
    <n v="531.1"/>
    <n v="223.06200000000004"/>
    <n v="0.42000000000000004"/>
  </r>
  <r>
    <x v="4"/>
    <n v="1128299"/>
    <x v="528"/>
    <x v="2"/>
    <x v="5"/>
    <x v="7"/>
    <x v="3"/>
    <n v="0.43"/>
    <n v="1190"/>
    <n v="511.7"/>
    <n v="168.86099999999999"/>
    <n v="0.32999999999999996"/>
  </r>
  <r>
    <x v="4"/>
    <n v="1128299"/>
    <x v="529"/>
    <x v="2"/>
    <x v="5"/>
    <x v="7"/>
    <x v="4"/>
    <n v="0.48"/>
    <n v="1070"/>
    <n v="513.6"/>
    <n v="277.34400000000011"/>
    <n v="0.54000000000000015"/>
  </r>
  <r>
    <x v="4"/>
    <n v="1128299"/>
    <x v="530"/>
    <x v="2"/>
    <x v="5"/>
    <x v="7"/>
    <x v="5"/>
    <n v="0.53"/>
    <n v="1200"/>
    <n v="636"/>
    <n v="139.92000000000002"/>
    <n v="0.22000000000000003"/>
  </r>
  <r>
    <x v="4"/>
    <n v="1128299"/>
    <x v="29"/>
    <x v="2"/>
    <x v="5"/>
    <x v="7"/>
    <x v="0"/>
    <n v="0.47"/>
    <n v="1960"/>
    <n v="921.19999999999993"/>
    <n v="386.904"/>
    <n v="0.42000000000000004"/>
  </r>
  <r>
    <x v="4"/>
    <n v="1128299"/>
    <x v="30"/>
    <x v="2"/>
    <x v="5"/>
    <x v="7"/>
    <x v="1"/>
    <n v="0.52"/>
    <n v="2010"/>
    <n v="1045.2"/>
    <n v="261.3"/>
    <n v="0.25"/>
  </r>
  <r>
    <x v="4"/>
    <n v="1128299"/>
    <x v="31"/>
    <x v="2"/>
    <x v="5"/>
    <x v="7"/>
    <x v="2"/>
    <n v="0.44"/>
    <n v="1400"/>
    <n v="616"/>
    <n v="258.72000000000003"/>
    <n v="0.42000000000000004"/>
  </r>
  <r>
    <x v="4"/>
    <n v="1128299"/>
    <x v="32"/>
    <x v="2"/>
    <x v="5"/>
    <x v="7"/>
    <x v="3"/>
    <n v="0.43"/>
    <n v="1320"/>
    <n v="567.6"/>
    <n v="198.66"/>
    <n v="0.35"/>
  </r>
  <r>
    <x v="4"/>
    <n v="1128299"/>
    <x v="33"/>
    <x v="2"/>
    <x v="5"/>
    <x v="7"/>
    <x v="4"/>
    <n v="0.46"/>
    <n v="1190"/>
    <n v="547.4"/>
    <n v="295.59600000000006"/>
    <n v="0.54000000000000015"/>
  </r>
  <r>
    <x v="4"/>
    <n v="1128299"/>
    <x v="34"/>
    <x v="2"/>
    <x v="5"/>
    <x v="7"/>
    <x v="5"/>
    <n v="0.51"/>
    <n v="1620"/>
    <n v="826.2"/>
    <n v="173.50200000000004"/>
    <n v="0.21000000000000002"/>
  </r>
  <r>
    <x v="4"/>
    <n v="1128299"/>
    <x v="35"/>
    <x v="2"/>
    <x v="5"/>
    <x v="7"/>
    <x v="0"/>
    <n v="0.47"/>
    <n v="2160"/>
    <n v="1015.1999999999999"/>
    <n v="375.62400000000002"/>
    <n v="0.37000000000000005"/>
  </r>
  <r>
    <x v="4"/>
    <n v="1128299"/>
    <x v="36"/>
    <x v="2"/>
    <x v="5"/>
    <x v="7"/>
    <x v="1"/>
    <n v="0.5"/>
    <n v="2090"/>
    <n v="1045"/>
    <n v="261.25"/>
    <n v="0.25"/>
  </r>
  <r>
    <x v="4"/>
    <n v="1128299"/>
    <x v="37"/>
    <x v="2"/>
    <x v="5"/>
    <x v="7"/>
    <x v="2"/>
    <n v="0.47"/>
    <n v="1660"/>
    <n v="780.19999999999993"/>
    <n v="327.68400000000003"/>
    <n v="0.42000000000000004"/>
  </r>
  <r>
    <x v="4"/>
    <n v="1128299"/>
    <x v="38"/>
    <x v="2"/>
    <x v="5"/>
    <x v="7"/>
    <x v="3"/>
    <n v="0.4"/>
    <n v="1660"/>
    <n v="664"/>
    <n v="239.04"/>
    <n v="0.36"/>
  </r>
  <r>
    <x v="4"/>
    <n v="1128299"/>
    <x v="39"/>
    <x v="2"/>
    <x v="5"/>
    <x v="7"/>
    <x v="4"/>
    <n v="0.49"/>
    <n v="1360"/>
    <n v="666.4"/>
    <n v="359.85600000000011"/>
    <n v="0.54000000000000015"/>
  </r>
  <r>
    <x v="4"/>
    <n v="1128299"/>
    <x v="40"/>
    <x v="2"/>
    <x v="5"/>
    <x v="7"/>
    <x v="5"/>
    <n v="0.56000000000000005"/>
    <n v="1700"/>
    <n v="952.00000000000011"/>
    <n v="171.36000000000004"/>
    <n v="0.18000000000000002"/>
  </r>
  <r>
    <x v="4"/>
    <n v="1128299"/>
    <x v="41"/>
    <x v="2"/>
    <x v="5"/>
    <x v="7"/>
    <x v="0"/>
    <n v="0.2"/>
    <n v="1490"/>
    <n v="298"/>
    <n v="119.2"/>
    <n v="0.4"/>
  </r>
  <r>
    <x v="4"/>
    <n v="1128299"/>
    <x v="42"/>
    <x v="2"/>
    <x v="5"/>
    <x v="7"/>
    <x v="1"/>
    <n v="0.31"/>
    <n v="1450"/>
    <n v="449.5"/>
    <n v="112.375"/>
    <n v="0.25"/>
  </r>
  <r>
    <x v="4"/>
    <n v="1128299"/>
    <x v="43"/>
    <x v="2"/>
    <x v="5"/>
    <x v="7"/>
    <x v="2"/>
    <n v="0.26"/>
    <n v="1280"/>
    <n v="332.8"/>
    <n v="139.77600000000001"/>
    <n v="0.42000000000000004"/>
  </r>
  <r>
    <x v="4"/>
    <n v="1128299"/>
    <x v="44"/>
    <x v="2"/>
    <x v="5"/>
    <x v="7"/>
    <x v="3"/>
    <n v="0.26"/>
    <n v="960"/>
    <n v="249.60000000000002"/>
    <n v="84.864000000000004"/>
    <n v="0.33999999999999997"/>
  </r>
  <r>
    <x v="2"/>
    <n v="1197831"/>
    <x v="219"/>
    <x v="1"/>
    <x v="11"/>
    <x v="13"/>
    <x v="4"/>
    <n v="0.3"/>
    <n v="1230"/>
    <n v="369"/>
    <n v="125.46"/>
    <n v="0.33999999999999997"/>
  </r>
  <r>
    <x v="2"/>
    <n v="1197831"/>
    <x v="220"/>
    <x v="1"/>
    <x v="11"/>
    <x v="13"/>
    <x v="5"/>
    <n v="0.24"/>
    <n v="1700"/>
    <n v="408"/>
    <n v="216.24"/>
    <n v="0.53"/>
  </r>
  <r>
    <x v="2"/>
    <n v="1197831"/>
    <x v="221"/>
    <x v="1"/>
    <x v="11"/>
    <x v="13"/>
    <x v="0"/>
    <n v="0.18"/>
    <n v="2020"/>
    <n v="363.59999999999997"/>
    <n v="134.53199999999998"/>
    <n v="0.37"/>
  </r>
  <r>
    <x v="2"/>
    <n v="1197831"/>
    <x v="222"/>
    <x v="1"/>
    <x v="11"/>
    <x v="13"/>
    <x v="1"/>
    <n v="0.23"/>
    <n v="2190"/>
    <n v="503.70000000000005"/>
    <n v="196.44299999999998"/>
    <n v="0.38999999999999996"/>
  </r>
  <r>
    <x v="2"/>
    <n v="1197831"/>
    <x v="223"/>
    <x v="1"/>
    <x v="11"/>
    <x v="13"/>
    <x v="2"/>
    <n v="0.23"/>
    <n v="1400"/>
    <n v="322"/>
    <n v="125.57999999999998"/>
    <n v="0.38999999999999996"/>
  </r>
  <r>
    <x v="2"/>
    <n v="1197831"/>
    <x v="224"/>
    <x v="1"/>
    <x v="11"/>
    <x v="13"/>
    <x v="3"/>
    <n v="0.28000000000000003"/>
    <n v="1280"/>
    <n v="358.40000000000003"/>
    <n v="175.61600000000001"/>
    <n v="0.49"/>
  </r>
  <r>
    <x v="2"/>
    <n v="1197831"/>
    <x v="225"/>
    <x v="1"/>
    <x v="11"/>
    <x v="13"/>
    <x v="4"/>
    <n v="0.28999999999999998"/>
    <n v="940"/>
    <n v="272.59999999999997"/>
    <n v="87.231999999999985"/>
    <n v="0.32"/>
  </r>
  <r>
    <x v="2"/>
    <n v="1197831"/>
    <x v="226"/>
    <x v="1"/>
    <x v="11"/>
    <x v="13"/>
    <x v="5"/>
    <n v="0.28000000000000003"/>
    <n v="1430"/>
    <n v="400.40000000000003"/>
    <n v="224.22400000000005"/>
    <n v="0.56000000000000005"/>
  </r>
  <r>
    <x v="2"/>
    <n v="1197831"/>
    <x v="227"/>
    <x v="1"/>
    <x v="11"/>
    <x v="13"/>
    <x v="0"/>
    <n v="0.2"/>
    <n v="2210"/>
    <n v="442"/>
    <n v="190.05999999999997"/>
    <n v="0.42999999999999994"/>
  </r>
  <r>
    <x v="2"/>
    <n v="1197831"/>
    <x v="228"/>
    <x v="1"/>
    <x v="11"/>
    <x v="13"/>
    <x v="1"/>
    <n v="0.31"/>
    <n v="1950"/>
    <n v="604.5"/>
    <n v="284.11500000000001"/>
    <n v="0.47"/>
  </r>
  <r>
    <x v="2"/>
    <n v="1197831"/>
    <x v="711"/>
    <x v="1"/>
    <x v="11"/>
    <x v="13"/>
    <x v="2"/>
    <n v="0.22"/>
    <n v="1660"/>
    <n v="365.2"/>
    <n v="157.03599999999997"/>
    <n v="0.42999999999999994"/>
  </r>
  <r>
    <x v="2"/>
    <n v="1197831"/>
    <x v="712"/>
    <x v="1"/>
    <x v="11"/>
    <x v="13"/>
    <x v="3"/>
    <n v="0.25"/>
    <n v="1240"/>
    <n v="310"/>
    <n v="173.60000000000002"/>
    <n v="0.56000000000000005"/>
  </r>
  <r>
    <x v="2"/>
    <n v="1197831"/>
    <x v="713"/>
    <x v="1"/>
    <x v="11"/>
    <x v="13"/>
    <x v="4"/>
    <n v="0.27"/>
    <n v="880"/>
    <n v="237.60000000000002"/>
    <n v="97.415999999999997"/>
    <n v="0.41"/>
  </r>
  <r>
    <x v="2"/>
    <n v="1197831"/>
    <x v="714"/>
    <x v="1"/>
    <x v="11"/>
    <x v="13"/>
    <x v="5"/>
    <n v="0.25"/>
    <n v="1450"/>
    <n v="362.5"/>
    <n v="221.12500000000003"/>
    <n v="0.6100000000000001"/>
  </r>
  <r>
    <x v="2"/>
    <n v="1197831"/>
    <x v="715"/>
    <x v="1"/>
    <x v="11"/>
    <x v="13"/>
    <x v="0"/>
    <n v="0.13"/>
    <n v="2030"/>
    <n v="263.90000000000003"/>
    <n v="118.75500000000001"/>
    <n v="0.44999999999999996"/>
  </r>
  <r>
    <x v="2"/>
    <n v="1197831"/>
    <x v="716"/>
    <x v="1"/>
    <x v="11"/>
    <x v="13"/>
    <x v="1"/>
    <n v="0.17"/>
    <n v="2030"/>
    <n v="345.1"/>
    <n v="144.94200000000001"/>
    <n v="0.42"/>
  </r>
  <r>
    <x v="2"/>
    <n v="1197831"/>
    <x v="717"/>
    <x v="1"/>
    <x v="11"/>
    <x v="13"/>
    <x v="2"/>
    <n v="0.15"/>
    <n v="1700"/>
    <n v="255"/>
    <n v="112.19999999999999"/>
    <n v="0.43999999999999995"/>
  </r>
  <r>
    <x v="2"/>
    <n v="1197831"/>
    <x v="718"/>
    <x v="1"/>
    <x v="11"/>
    <x v="13"/>
    <x v="3"/>
    <n v="0.2"/>
    <n v="1280"/>
    <n v="256"/>
    <n v="143.36000000000001"/>
    <n v="0.56000000000000005"/>
  </r>
  <r>
    <x v="2"/>
    <n v="1197831"/>
    <x v="719"/>
    <x v="1"/>
    <x v="11"/>
    <x v="13"/>
    <x v="4"/>
    <n v="0.2"/>
    <n v="1050"/>
    <n v="210"/>
    <n v="79.8"/>
    <n v="0.38"/>
  </r>
  <r>
    <x v="2"/>
    <n v="1197831"/>
    <x v="720"/>
    <x v="1"/>
    <x v="11"/>
    <x v="13"/>
    <x v="5"/>
    <n v="0.18"/>
    <n v="1960"/>
    <n v="352.8"/>
    <n v="215.20800000000006"/>
    <n v="0.6100000000000001"/>
  </r>
  <r>
    <x v="2"/>
    <n v="1197831"/>
    <x v="721"/>
    <x v="1"/>
    <x v="11"/>
    <x v="13"/>
    <x v="0"/>
    <n v="0.12"/>
    <n v="2470"/>
    <n v="296.39999999999998"/>
    <n v="133.37999999999997"/>
    <n v="0.44999999999999996"/>
  </r>
  <r>
    <x v="2"/>
    <n v="1197831"/>
    <x v="722"/>
    <x v="1"/>
    <x v="11"/>
    <x v="13"/>
    <x v="1"/>
    <n v="0.2"/>
    <n v="2400"/>
    <n v="480"/>
    <n v="211.2"/>
    <n v="0.43999999999999995"/>
  </r>
  <r>
    <x v="2"/>
    <n v="1197831"/>
    <x v="723"/>
    <x v="1"/>
    <x v="11"/>
    <x v="13"/>
    <x v="2"/>
    <n v="0.14000000000000001"/>
    <n v="2040"/>
    <n v="285.60000000000002"/>
    <n v="131.376"/>
    <n v="0.45999999999999996"/>
  </r>
  <r>
    <x v="2"/>
    <n v="1197831"/>
    <x v="229"/>
    <x v="1"/>
    <x v="11"/>
    <x v="13"/>
    <x v="3"/>
    <n v="0.2"/>
    <n v="1790"/>
    <n v="358"/>
    <n v="193.32000000000002"/>
    <n v="0.54"/>
  </r>
  <r>
    <x v="2"/>
    <n v="1197831"/>
    <x v="230"/>
    <x v="1"/>
    <x v="11"/>
    <x v="13"/>
    <x v="4"/>
    <n v="0.33"/>
    <n v="1320"/>
    <n v="435.6"/>
    <n v="178.596"/>
    <n v="0.41"/>
  </r>
  <r>
    <x v="2"/>
    <n v="1197831"/>
    <x v="231"/>
    <x v="1"/>
    <x v="11"/>
    <x v="13"/>
    <x v="5"/>
    <n v="0.31"/>
    <n v="2710"/>
    <n v="840.1"/>
    <n v="495.65900000000011"/>
    <n v="0.59000000000000008"/>
  </r>
  <r>
    <x v="2"/>
    <n v="1197831"/>
    <x v="232"/>
    <x v="1"/>
    <x v="11"/>
    <x v="13"/>
    <x v="0"/>
    <n v="0.28000000000000003"/>
    <n v="2560"/>
    <n v="716.80000000000007"/>
    <n v="336.89600000000002"/>
    <n v="0.47"/>
  </r>
  <r>
    <x v="2"/>
    <n v="1197831"/>
    <x v="233"/>
    <x v="1"/>
    <x v="11"/>
    <x v="13"/>
    <x v="1"/>
    <n v="0.32"/>
    <n v="2400"/>
    <n v="768"/>
    <n v="360.96"/>
    <n v="0.47"/>
  </r>
  <r>
    <x v="2"/>
    <n v="1197831"/>
    <x v="234"/>
    <x v="1"/>
    <x v="11"/>
    <x v="13"/>
    <x v="2"/>
    <n v="0.26"/>
    <n v="2020"/>
    <n v="525.20000000000005"/>
    <n v="231.08799999999999"/>
    <n v="0.43999999999999995"/>
  </r>
  <r>
    <x v="2"/>
    <n v="1197831"/>
    <x v="235"/>
    <x v="1"/>
    <x v="11"/>
    <x v="13"/>
    <x v="3"/>
    <n v="0.28999999999999998"/>
    <n v="1980"/>
    <n v="574.19999999999993"/>
    <n v="321.55199999999996"/>
    <n v="0.56000000000000005"/>
  </r>
  <r>
    <x v="2"/>
    <n v="1197831"/>
    <x v="236"/>
    <x v="1"/>
    <x v="11"/>
    <x v="13"/>
    <x v="4"/>
    <n v="0.3"/>
    <n v="1500"/>
    <n v="450"/>
    <n v="175.49999999999997"/>
    <n v="0.38999999999999996"/>
  </r>
  <r>
    <x v="2"/>
    <n v="1197831"/>
    <x v="237"/>
    <x v="1"/>
    <x v="11"/>
    <x v="13"/>
    <x v="5"/>
    <n v="0.37"/>
    <n v="3060"/>
    <n v="1132.2"/>
    <n v="667.99800000000016"/>
    <n v="0.59000000000000008"/>
  </r>
  <r>
    <x v="2"/>
    <n v="1197831"/>
    <x v="238"/>
    <x v="1"/>
    <x v="11"/>
    <x v="13"/>
    <x v="0"/>
    <n v="0.28999999999999998"/>
    <n v="2720"/>
    <n v="788.8"/>
    <n v="394.39999999999992"/>
    <n v="0.49999999999999994"/>
  </r>
  <r>
    <x v="2"/>
    <n v="1197831"/>
    <x v="239"/>
    <x v="1"/>
    <x v="11"/>
    <x v="13"/>
    <x v="1"/>
    <n v="0.3"/>
    <n v="2640"/>
    <n v="792"/>
    <n v="395.99999999999994"/>
    <n v="0.49999999999999994"/>
  </r>
  <r>
    <x v="2"/>
    <n v="1197831"/>
    <x v="240"/>
    <x v="1"/>
    <x v="11"/>
    <x v="13"/>
    <x v="2"/>
    <n v="0.3"/>
    <n v="3220"/>
    <n v="966"/>
    <n v="482.99999999999994"/>
    <n v="0.49999999999999994"/>
  </r>
  <r>
    <x v="2"/>
    <n v="1197831"/>
    <x v="241"/>
    <x v="1"/>
    <x v="11"/>
    <x v="13"/>
    <x v="3"/>
    <n v="0.32"/>
    <n v="1960"/>
    <n v="627.20000000000005"/>
    <n v="382.5920000000001"/>
    <n v="0.6100000000000001"/>
  </r>
  <r>
    <x v="2"/>
    <n v="1197831"/>
    <x v="242"/>
    <x v="1"/>
    <x v="11"/>
    <x v="13"/>
    <x v="4"/>
    <n v="0.33"/>
    <n v="1820"/>
    <n v="600.6"/>
    <n v="270.27"/>
    <n v="0.44999999999999996"/>
  </r>
  <r>
    <x v="2"/>
    <n v="1197831"/>
    <x v="243"/>
    <x v="1"/>
    <x v="11"/>
    <x v="13"/>
    <x v="5"/>
    <n v="0.38"/>
    <n v="2720"/>
    <n v="1033.5999999999999"/>
    <n v="640.83200000000011"/>
    <n v="0.62000000000000011"/>
  </r>
  <r>
    <x v="2"/>
    <n v="1197831"/>
    <x v="244"/>
    <x v="1"/>
    <x v="11"/>
    <x v="13"/>
    <x v="0"/>
    <n v="0.28999999999999998"/>
    <n v="2330"/>
    <n v="675.69999999999993"/>
    <n v="344.60699999999997"/>
    <n v="0.51"/>
  </r>
  <r>
    <x v="2"/>
    <n v="1197831"/>
    <x v="245"/>
    <x v="1"/>
    <x v="11"/>
    <x v="13"/>
    <x v="1"/>
    <n v="0.44"/>
    <n v="2710"/>
    <n v="1192.4000000000001"/>
    <n v="608.12400000000002"/>
    <n v="0.51"/>
  </r>
  <r>
    <x v="2"/>
    <n v="1197831"/>
    <x v="246"/>
    <x v="1"/>
    <x v="11"/>
    <x v="13"/>
    <x v="2"/>
    <n v="0.39"/>
    <n v="3140"/>
    <n v="1224.6000000000001"/>
    <n v="575.56200000000001"/>
    <n v="0.47"/>
  </r>
  <r>
    <x v="2"/>
    <n v="1197831"/>
    <x v="247"/>
    <x v="1"/>
    <x v="11"/>
    <x v="13"/>
    <x v="3"/>
    <n v="0.32"/>
    <n v="1620"/>
    <n v="518.4"/>
    <n v="305.85600000000005"/>
    <n v="0.59000000000000008"/>
  </r>
  <r>
    <x v="2"/>
    <n v="1197831"/>
    <x v="248"/>
    <x v="1"/>
    <x v="11"/>
    <x v="13"/>
    <x v="4"/>
    <n v="0.35"/>
    <n v="1430"/>
    <n v="500.49999999999994"/>
    <n v="225.22499999999997"/>
    <n v="0.44999999999999996"/>
  </r>
  <r>
    <x v="2"/>
    <n v="1197831"/>
    <x v="249"/>
    <x v="1"/>
    <x v="11"/>
    <x v="13"/>
    <x v="5"/>
    <n v="0.4"/>
    <n v="2320"/>
    <n v="928"/>
    <n v="621.7600000000001"/>
    <n v="0.67000000000000015"/>
  </r>
  <r>
    <x v="2"/>
    <n v="1197831"/>
    <x v="250"/>
    <x v="1"/>
    <x v="11"/>
    <x v="13"/>
    <x v="0"/>
    <n v="0.4"/>
    <n v="2090"/>
    <n v="836"/>
    <n v="417.99999999999994"/>
    <n v="0.49999999999999994"/>
  </r>
  <r>
    <x v="2"/>
    <n v="1197831"/>
    <x v="251"/>
    <x v="1"/>
    <x v="11"/>
    <x v="13"/>
    <x v="1"/>
    <n v="0.33"/>
    <n v="2130"/>
    <n v="702.9"/>
    <n v="330.36299999999994"/>
    <n v="0.47"/>
  </r>
  <r>
    <x v="2"/>
    <n v="1197831"/>
    <x v="252"/>
    <x v="1"/>
    <x v="11"/>
    <x v="13"/>
    <x v="2"/>
    <n v="0.4"/>
    <n v="2030"/>
    <n v="812"/>
    <n v="414.12"/>
    <n v="0.51"/>
  </r>
  <r>
    <x v="2"/>
    <n v="1197831"/>
    <x v="253"/>
    <x v="1"/>
    <x v="11"/>
    <x v="13"/>
    <x v="3"/>
    <n v="0.4"/>
    <n v="1360"/>
    <n v="544"/>
    <n v="310.08000000000004"/>
    <n v="0.57000000000000006"/>
  </r>
  <r>
    <x v="2"/>
    <n v="1197831"/>
    <x v="254"/>
    <x v="1"/>
    <x v="11"/>
    <x v="13"/>
    <x v="4"/>
    <n v="0.39"/>
    <n v="1200"/>
    <n v="468"/>
    <n v="201.23999999999998"/>
    <n v="0.42999999999999994"/>
  </r>
  <r>
    <x v="2"/>
    <n v="1197831"/>
    <x v="255"/>
    <x v="1"/>
    <x v="11"/>
    <x v="13"/>
    <x v="5"/>
    <n v="0.3"/>
    <n v="2190"/>
    <n v="657"/>
    <n v="407.34000000000009"/>
    <n v="0.62000000000000011"/>
  </r>
  <r>
    <x v="2"/>
    <n v="1197831"/>
    <x v="256"/>
    <x v="1"/>
    <x v="11"/>
    <x v="13"/>
    <x v="0"/>
    <n v="0.28000000000000003"/>
    <n v="2010"/>
    <n v="562.80000000000007"/>
    <n v="292.65600000000006"/>
    <n v="0.52"/>
  </r>
  <r>
    <x v="2"/>
    <n v="1197831"/>
    <x v="257"/>
    <x v="1"/>
    <x v="11"/>
    <x v="13"/>
    <x v="1"/>
    <n v="0.25"/>
    <n v="1780"/>
    <n v="445"/>
    <n v="213.6"/>
    <n v="0.48"/>
  </r>
  <r>
    <x v="2"/>
    <n v="1197831"/>
    <x v="258"/>
    <x v="1"/>
    <x v="11"/>
    <x v="13"/>
    <x v="2"/>
    <n v="0.27"/>
    <n v="1630"/>
    <n v="440.1"/>
    <n v="211.24799999999999"/>
    <n v="0.48"/>
  </r>
  <r>
    <x v="2"/>
    <n v="1197831"/>
    <x v="259"/>
    <x v="1"/>
    <x v="11"/>
    <x v="13"/>
    <x v="3"/>
    <n v="0.3"/>
    <n v="1310"/>
    <n v="393"/>
    <n v="235.80000000000004"/>
    <n v="0.60000000000000009"/>
  </r>
  <r>
    <x v="2"/>
    <n v="1197831"/>
    <x v="260"/>
    <x v="1"/>
    <x v="11"/>
    <x v="13"/>
    <x v="4"/>
    <n v="0.28000000000000003"/>
    <n v="1090"/>
    <n v="305.20000000000005"/>
    <n v="134.28800000000001"/>
    <n v="0.43999999999999995"/>
  </r>
  <r>
    <x v="2"/>
    <n v="1197831"/>
    <x v="261"/>
    <x v="1"/>
    <x v="11"/>
    <x v="13"/>
    <x v="5"/>
    <n v="0.28999999999999998"/>
    <n v="1790"/>
    <n v="519.09999999999991"/>
    <n v="347.79700000000003"/>
    <n v="0.67000000000000015"/>
  </r>
  <r>
    <x v="2"/>
    <n v="1197831"/>
    <x v="262"/>
    <x v="1"/>
    <x v="11"/>
    <x v="13"/>
    <x v="0"/>
    <n v="0.24"/>
    <n v="2030"/>
    <n v="487.2"/>
    <n v="233.85599999999999"/>
    <n v="0.48"/>
  </r>
  <r>
    <x v="2"/>
    <n v="1197831"/>
    <x v="263"/>
    <x v="1"/>
    <x v="11"/>
    <x v="13"/>
    <x v="1"/>
    <n v="0.21"/>
    <n v="2230"/>
    <n v="468.29999999999995"/>
    <n v="229.46699999999996"/>
    <n v="0.48999999999999994"/>
  </r>
  <r>
    <x v="2"/>
    <n v="1197831"/>
    <x v="264"/>
    <x v="1"/>
    <x v="11"/>
    <x v="13"/>
    <x v="2"/>
    <n v="0.37"/>
    <n v="2040"/>
    <n v="754.8"/>
    <n v="354.75599999999997"/>
    <n v="0.47"/>
  </r>
  <r>
    <x v="2"/>
    <n v="1197831"/>
    <x v="265"/>
    <x v="1"/>
    <x v="11"/>
    <x v="13"/>
    <x v="3"/>
    <n v="0.38"/>
    <n v="1570"/>
    <n v="596.6"/>
    <n v="369.89200000000005"/>
    <n v="0.62000000000000011"/>
  </r>
  <r>
    <x v="2"/>
    <n v="1197831"/>
    <x v="266"/>
    <x v="1"/>
    <x v="11"/>
    <x v="13"/>
    <x v="4"/>
    <n v="0.43"/>
    <n v="1400"/>
    <n v="602"/>
    <n v="276.91999999999996"/>
    <n v="0.45999999999999996"/>
  </r>
  <r>
    <x v="2"/>
    <n v="1197831"/>
    <x v="267"/>
    <x v="1"/>
    <x v="11"/>
    <x v="13"/>
    <x v="5"/>
    <n v="0.43"/>
    <n v="2020"/>
    <n v="868.6"/>
    <n v="573.27600000000018"/>
    <n v="0.66000000000000014"/>
  </r>
  <r>
    <x v="2"/>
    <n v="1197831"/>
    <x v="268"/>
    <x v="1"/>
    <x v="11"/>
    <x v="13"/>
    <x v="0"/>
    <n v="0.39"/>
    <n v="2480"/>
    <n v="967.2"/>
    <n v="464.25600000000003"/>
    <n v="0.48"/>
  </r>
  <r>
    <x v="2"/>
    <n v="1197831"/>
    <x v="269"/>
    <x v="1"/>
    <x v="11"/>
    <x v="13"/>
    <x v="1"/>
    <n v="0.37"/>
    <n v="2640"/>
    <n v="976.8"/>
    <n v="478.63199999999989"/>
    <n v="0.48999999999999994"/>
  </r>
  <r>
    <x v="2"/>
    <n v="1197831"/>
    <x v="270"/>
    <x v="1"/>
    <x v="11"/>
    <x v="13"/>
    <x v="2"/>
    <n v="0.44"/>
    <n v="2100"/>
    <n v="924"/>
    <n v="471.24"/>
    <n v="0.51"/>
  </r>
  <r>
    <x v="2"/>
    <n v="1197831"/>
    <x v="271"/>
    <x v="1"/>
    <x v="11"/>
    <x v="13"/>
    <x v="3"/>
    <n v="0.44"/>
    <n v="1760"/>
    <n v="774.4"/>
    <n v="464.64000000000004"/>
    <n v="0.60000000000000009"/>
  </r>
  <r>
    <x v="2"/>
    <n v="1197831"/>
    <x v="272"/>
    <x v="1"/>
    <x v="11"/>
    <x v="13"/>
    <x v="4"/>
    <n v="0.38"/>
    <n v="1600"/>
    <n v="608"/>
    <n v="285.76"/>
    <n v="0.47"/>
  </r>
  <r>
    <x v="2"/>
    <n v="1197831"/>
    <x v="273"/>
    <x v="1"/>
    <x v="11"/>
    <x v="13"/>
    <x v="5"/>
    <n v="0.49"/>
    <n v="2250"/>
    <n v="1102.5"/>
    <n v="694.57500000000016"/>
    <n v="0.63000000000000012"/>
  </r>
  <r>
    <x v="0"/>
    <n v="1185732"/>
    <x v="274"/>
    <x v="1"/>
    <x v="11"/>
    <x v="13"/>
    <x v="0"/>
    <n v="0.27"/>
    <n v="1400"/>
    <n v="378"/>
    <n v="166.32"/>
    <n v="0.44"/>
  </r>
  <r>
    <x v="0"/>
    <n v="1185732"/>
    <x v="275"/>
    <x v="1"/>
    <x v="11"/>
    <x v="13"/>
    <x v="1"/>
    <n v="0.23"/>
    <n v="700"/>
    <n v="161"/>
    <n v="66.009999999999991"/>
    <n v="0.41"/>
  </r>
  <r>
    <x v="0"/>
    <n v="1185732"/>
    <x v="276"/>
    <x v="1"/>
    <x v="11"/>
    <x v="13"/>
    <x v="2"/>
    <n v="0.19"/>
    <n v="740"/>
    <n v="140.6"/>
    <n v="54.833999999999989"/>
    <n v="0.38999999999999996"/>
  </r>
  <r>
    <x v="0"/>
    <n v="1185732"/>
    <x v="277"/>
    <x v="1"/>
    <x v="11"/>
    <x v="13"/>
    <x v="3"/>
    <n v="0.22"/>
    <n v="230"/>
    <n v="50.6"/>
    <n v="21.758000000000003"/>
    <n v="0.43000000000000005"/>
  </r>
  <r>
    <x v="2"/>
    <n v="1197831"/>
    <x v="350"/>
    <x v="1"/>
    <x v="13"/>
    <x v="15"/>
    <x v="4"/>
    <n v="0.31"/>
    <n v="1140"/>
    <n v="353.4"/>
    <n v="144.89399999999998"/>
    <n v="0.41"/>
  </r>
  <r>
    <x v="2"/>
    <n v="1197831"/>
    <x v="351"/>
    <x v="1"/>
    <x v="13"/>
    <x v="15"/>
    <x v="5"/>
    <n v="0.24"/>
    <n v="1520"/>
    <n v="364.8"/>
    <n v="215.23200000000003"/>
    <n v="0.59000000000000008"/>
  </r>
  <r>
    <x v="2"/>
    <n v="1197831"/>
    <x v="352"/>
    <x v="1"/>
    <x v="13"/>
    <x v="15"/>
    <x v="0"/>
    <n v="0.16"/>
    <n v="2060"/>
    <n v="329.6"/>
    <n v="154.91200000000001"/>
    <n v="0.47"/>
  </r>
  <r>
    <x v="2"/>
    <n v="1197831"/>
    <x v="353"/>
    <x v="1"/>
    <x v="13"/>
    <x v="15"/>
    <x v="1"/>
    <n v="0.26"/>
    <n v="1920"/>
    <n v="499.20000000000005"/>
    <n v="209.66400000000002"/>
    <n v="0.42"/>
  </r>
  <r>
    <x v="2"/>
    <n v="1197831"/>
    <x v="354"/>
    <x v="1"/>
    <x v="13"/>
    <x v="15"/>
    <x v="2"/>
    <n v="0.26"/>
    <n v="1360"/>
    <n v="353.6"/>
    <n v="155.584"/>
    <n v="0.43999999999999995"/>
  </r>
  <r>
    <x v="2"/>
    <n v="1197831"/>
    <x v="355"/>
    <x v="1"/>
    <x v="13"/>
    <x v="15"/>
    <x v="3"/>
    <n v="0.24"/>
    <n v="1130"/>
    <n v="271.2"/>
    <n v="146.44800000000001"/>
    <n v="0.54"/>
  </r>
  <r>
    <x v="2"/>
    <n v="1197831"/>
    <x v="356"/>
    <x v="1"/>
    <x v="13"/>
    <x v="15"/>
    <x v="4"/>
    <n v="0.28999999999999998"/>
    <n v="850"/>
    <n v="246.49999999999997"/>
    <n v="96.134999999999977"/>
    <n v="0.38999999999999996"/>
  </r>
  <r>
    <x v="2"/>
    <n v="1197831"/>
    <x v="357"/>
    <x v="1"/>
    <x v="13"/>
    <x v="15"/>
    <x v="5"/>
    <n v="0.27"/>
    <n v="1440"/>
    <n v="388.8"/>
    <n v="221.61600000000004"/>
    <n v="0.57000000000000006"/>
  </r>
  <r>
    <x v="2"/>
    <n v="1197831"/>
    <x v="358"/>
    <x v="1"/>
    <x v="13"/>
    <x v="15"/>
    <x v="0"/>
    <n v="0.23"/>
    <n v="1940"/>
    <n v="446.20000000000005"/>
    <n v="218.63800000000001"/>
    <n v="0.48999999999999994"/>
  </r>
  <r>
    <x v="2"/>
    <n v="1197831"/>
    <x v="359"/>
    <x v="1"/>
    <x v="13"/>
    <x v="15"/>
    <x v="1"/>
    <n v="0.32"/>
    <n v="1940"/>
    <n v="620.80000000000007"/>
    <n v="291.77600000000001"/>
    <n v="0.47"/>
  </r>
  <r>
    <x v="2"/>
    <n v="1197831"/>
    <x v="360"/>
    <x v="1"/>
    <x v="13"/>
    <x v="15"/>
    <x v="2"/>
    <n v="0.2"/>
    <n v="1440"/>
    <n v="288"/>
    <n v="146.88"/>
    <n v="0.51"/>
  </r>
  <r>
    <x v="2"/>
    <n v="1197831"/>
    <x v="361"/>
    <x v="1"/>
    <x v="13"/>
    <x v="15"/>
    <x v="3"/>
    <n v="0.23"/>
    <n v="1160"/>
    <n v="266.8"/>
    <n v="162.74800000000002"/>
    <n v="0.6100000000000001"/>
  </r>
  <r>
    <x v="2"/>
    <n v="1197831"/>
    <x v="362"/>
    <x v="1"/>
    <x v="13"/>
    <x v="15"/>
    <x v="4"/>
    <n v="0.28000000000000003"/>
    <n v="880"/>
    <n v="246.40000000000003"/>
    <n v="113.34400000000001"/>
    <n v="0.45999999999999996"/>
  </r>
  <r>
    <x v="2"/>
    <n v="1197831"/>
    <x v="363"/>
    <x v="1"/>
    <x v="13"/>
    <x v="15"/>
    <x v="5"/>
    <n v="0.26"/>
    <n v="1200"/>
    <n v="312"/>
    <n v="205.92000000000004"/>
    <n v="0.66000000000000014"/>
  </r>
  <r>
    <x v="2"/>
    <n v="1197831"/>
    <x v="364"/>
    <x v="1"/>
    <x v="13"/>
    <x v="15"/>
    <x v="0"/>
    <n v="0.15"/>
    <n v="2150"/>
    <n v="322.5"/>
    <n v="167.70000000000002"/>
    <n v="0.52"/>
  </r>
  <r>
    <x v="2"/>
    <n v="1197831"/>
    <x v="365"/>
    <x v="1"/>
    <x v="13"/>
    <x v="15"/>
    <x v="1"/>
    <n v="0.16"/>
    <n v="2020"/>
    <n v="323.2"/>
    <n v="151.904"/>
    <n v="0.47"/>
  </r>
  <r>
    <x v="2"/>
    <n v="1197831"/>
    <x v="366"/>
    <x v="1"/>
    <x v="13"/>
    <x v="15"/>
    <x v="2"/>
    <n v="0.11"/>
    <n v="1520"/>
    <n v="167.2"/>
    <n v="78.583999999999989"/>
    <n v="0.47"/>
  </r>
  <r>
    <x v="2"/>
    <n v="1197831"/>
    <x v="367"/>
    <x v="1"/>
    <x v="13"/>
    <x v="15"/>
    <x v="3"/>
    <n v="0.15"/>
    <n v="1160"/>
    <n v="174"/>
    <n v="104.40000000000002"/>
    <n v="0.60000000000000009"/>
  </r>
  <r>
    <x v="2"/>
    <n v="1197831"/>
    <x v="368"/>
    <x v="1"/>
    <x v="13"/>
    <x v="15"/>
    <x v="4"/>
    <n v="0.19"/>
    <n v="880"/>
    <n v="167.2"/>
    <n v="70.22399999999999"/>
    <n v="0.42"/>
  </r>
  <r>
    <x v="2"/>
    <n v="1197831"/>
    <x v="369"/>
    <x v="1"/>
    <x v="13"/>
    <x v="15"/>
    <x v="5"/>
    <n v="0.14000000000000001"/>
    <n v="1650"/>
    <n v="231.00000000000003"/>
    <n v="154.77000000000007"/>
    <n v="0.67000000000000015"/>
  </r>
  <r>
    <x v="2"/>
    <n v="1197831"/>
    <x v="370"/>
    <x v="1"/>
    <x v="13"/>
    <x v="15"/>
    <x v="0"/>
    <n v="7.0000000000000007E-2"/>
    <n v="2240"/>
    <n v="156.80000000000001"/>
    <n v="73.695999999999998"/>
    <n v="0.47"/>
  </r>
  <r>
    <x v="2"/>
    <n v="1197831"/>
    <x v="371"/>
    <x v="1"/>
    <x v="13"/>
    <x v="15"/>
    <x v="1"/>
    <n v="0.16"/>
    <n v="2180"/>
    <n v="348.8"/>
    <n v="170.91199999999998"/>
    <n v="0.48999999999999994"/>
  </r>
  <r>
    <x v="2"/>
    <n v="1197831"/>
    <x v="372"/>
    <x v="1"/>
    <x v="13"/>
    <x v="15"/>
    <x v="2"/>
    <n v="0.11"/>
    <n v="1900"/>
    <n v="209"/>
    <n v="108.68"/>
    <n v="0.52"/>
  </r>
  <r>
    <x v="2"/>
    <n v="1197831"/>
    <x v="373"/>
    <x v="1"/>
    <x v="13"/>
    <x v="15"/>
    <x v="3"/>
    <n v="0.26"/>
    <n v="1650"/>
    <n v="429"/>
    <n v="261.69000000000005"/>
    <n v="0.6100000000000001"/>
  </r>
  <r>
    <x v="2"/>
    <n v="1197831"/>
    <x v="374"/>
    <x v="1"/>
    <x v="13"/>
    <x v="15"/>
    <x v="4"/>
    <n v="0.39"/>
    <n v="1320"/>
    <n v="514.80000000000007"/>
    <n v="216.21600000000001"/>
    <n v="0.42"/>
  </r>
  <r>
    <x v="2"/>
    <n v="1197831"/>
    <x v="375"/>
    <x v="1"/>
    <x v="13"/>
    <x v="15"/>
    <x v="5"/>
    <n v="0.36"/>
    <n v="2630"/>
    <n v="946.8"/>
    <n v="624.88800000000015"/>
    <n v="0.66000000000000014"/>
  </r>
  <r>
    <x v="2"/>
    <n v="1197831"/>
    <x v="376"/>
    <x v="1"/>
    <x v="13"/>
    <x v="15"/>
    <x v="0"/>
    <n v="0.3"/>
    <n v="2250"/>
    <n v="675"/>
    <n v="324"/>
    <n v="0.48"/>
  </r>
  <r>
    <x v="2"/>
    <n v="1197831"/>
    <x v="377"/>
    <x v="1"/>
    <x v="13"/>
    <x v="15"/>
    <x v="1"/>
    <n v="0.35"/>
    <n v="2330"/>
    <n v="815.5"/>
    <n v="383.28499999999997"/>
    <n v="0.47"/>
  </r>
  <r>
    <x v="2"/>
    <n v="1197831"/>
    <x v="378"/>
    <x v="1"/>
    <x v="13"/>
    <x v="15"/>
    <x v="2"/>
    <n v="0.35"/>
    <n v="2280"/>
    <n v="798"/>
    <n v="406.98"/>
    <n v="0.51"/>
  </r>
  <r>
    <x v="2"/>
    <n v="1197831"/>
    <x v="379"/>
    <x v="1"/>
    <x v="13"/>
    <x v="15"/>
    <x v="3"/>
    <n v="0.31"/>
    <n v="2100"/>
    <n v="651"/>
    <n v="390.60000000000008"/>
    <n v="0.60000000000000009"/>
  </r>
  <r>
    <x v="2"/>
    <n v="1197831"/>
    <x v="380"/>
    <x v="1"/>
    <x v="13"/>
    <x v="15"/>
    <x v="4"/>
    <n v="0.38"/>
    <n v="1650"/>
    <n v="627"/>
    <n v="294.69"/>
    <n v="0.47"/>
  </r>
  <r>
    <x v="2"/>
    <n v="1197831"/>
    <x v="381"/>
    <x v="1"/>
    <x v="13"/>
    <x v="15"/>
    <x v="5"/>
    <n v="0.36"/>
    <n v="2800"/>
    <n v="1008"/>
    <n v="645.12000000000012"/>
    <n v="0.64000000000000012"/>
  </r>
  <r>
    <x v="2"/>
    <n v="1197831"/>
    <x v="382"/>
    <x v="1"/>
    <x v="13"/>
    <x v="15"/>
    <x v="0"/>
    <n v="0.31"/>
    <n v="2560"/>
    <n v="793.6"/>
    <n v="420.60799999999995"/>
    <n v="0.52999999999999992"/>
  </r>
  <r>
    <x v="2"/>
    <n v="1197831"/>
    <x v="383"/>
    <x v="1"/>
    <x v="13"/>
    <x v="15"/>
    <x v="1"/>
    <n v="0.37"/>
    <n v="2640"/>
    <n v="976.8"/>
    <n v="537.2399999999999"/>
    <n v="0.54999999999999993"/>
  </r>
  <r>
    <x v="2"/>
    <n v="1197831"/>
    <x v="384"/>
    <x v="1"/>
    <x v="13"/>
    <x v="15"/>
    <x v="2"/>
    <n v="0.31"/>
    <n v="3220"/>
    <n v="998.2"/>
    <n v="558.99199999999996"/>
    <n v="0.55999999999999994"/>
  </r>
  <r>
    <x v="2"/>
    <n v="1197831"/>
    <x v="385"/>
    <x v="1"/>
    <x v="13"/>
    <x v="15"/>
    <x v="3"/>
    <n v="0.36"/>
    <n v="1960"/>
    <n v="705.6"/>
    <n v="472.75200000000012"/>
    <n v="0.67000000000000015"/>
  </r>
  <r>
    <x v="2"/>
    <n v="1197831"/>
    <x v="386"/>
    <x v="1"/>
    <x v="13"/>
    <x v="15"/>
    <x v="4"/>
    <n v="0.35"/>
    <n v="1790"/>
    <n v="626.5"/>
    <n v="325.78000000000003"/>
    <n v="0.52"/>
  </r>
  <r>
    <x v="2"/>
    <n v="1197831"/>
    <x v="387"/>
    <x v="1"/>
    <x v="13"/>
    <x v="15"/>
    <x v="5"/>
    <n v="0.47"/>
    <n v="2800"/>
    <n v="1316"/>
    <n v="921.20000000000027"/>
    <n v="0.70000000000000018"/>
  </r>
  <r>
    <x v="2"/>
    <n v="1197831"/>
    <x v="388"/>
    <x v="1"/>
    <x v="13"/>
    <x v="15"/>
    <x v="0"/>
    <n v="0.27"/>
    <n v="2330"/>
    <n v="629.1"/>
    <n v="346.005"/>
    <n v="0.54999999999999993"/>
  </r>
  <r>
    <x v="2"/>
    <n v="1197831"/>
    <x v="389"/>
    <x v="1"/>
    <x v="13"/>
    <x v="15"/>
    <x v="1"/>
    <n v="0.39"/>
    <n v="2330"/>
    <n v="908.7"/>
    <n v="490.69799999999998"/>
    <n v="0.53999999999999992"/>
  </r>
  <r>
    <x v="2"/>
    <n v="1197831"/>
    <x v="390"/>
    <x v="1"/>
    <x v="13"/>
    <x v="15"/>
    <x v="2"/>
    <n v="0.36"/>
    <n v="2780"/>
    <n v="1000.8"/>
    <n v="530.42399999999986"/>
    <n v="0.52999999999999992"/>
  </r>
  <r>
    <x v="2"/>
    <n v="1197831"/>
    <x v="391"/>
    <x v="1"/>
    <x v="13"/>
    <x v="15"/>
    <x v="3"/>
    <n v="0.37"/>
    <n v="1400"/>
    <n v="518"/>
    <n v="331.52000000000004"/>
    <n v="0.64000000000000012"/>
  </r>
  <r>
    <x v="2"/>
    <n v="1197831"/>
    <x v="392"/>
    <x v="1"/>
    <x v="13"/>
    <x v="15"/>
    <x v="4"/>
    <n v="0.42"/>
    <n v="1400"/>
    <n v="588"/>
    <n v="293.99999999999994"/>
    <n v="0.49999999999999994"/>
  </r>
  <r>
    <x v="2"/>
    <n v="1197831"/>
    <x v="393"/>
    <x v="1"/>
    <x v="13"/>
    <x v="15"/>
    <x v="5"/>
    <n v="0.39"/>
    <n v="2030"/>
    <n v="791.7"/>
    <n v="562.1070000000002"/>
    <n v="0.71000000000000019"/>
  </r>
  <r>
    <x v="2"/>
    <n v="1197831"/>
    <x v="394"/>
    <x v="1"/>
    <x v="13"/>
    <x v="15"/>
    <x v="0"/>
    <n v="0.38"/>
    <n v="2060"/>
    <n v="782.8"/>
    <n v="430.53999999999991"/>
    <n v="0.54999999999999993"/>
  </r>
  <r>
    <x v="2"/>
    <n v="1197831"/>
    <x v="395"/>
    <x v="1"/>
    <x v="13"/>
    <x v="15"/>
    <x v="1"/>
    <n v="0.36"/>
    <n v="1730"/>
    <n v="622.79999999999995"/>
    <n v="342.53999999999991"/>
    <n v="0.54999999999999993"/>
  </r>
  <r>
    <x v="2"/>
    <n v="1197831"/>
    <x v="396"/>
    <x v="1"/>
    <x v="13"/>
    <x v="15"/>
    <x v="2"/>
    <n v="0.47"/>
    <n v="2130"/>
    <n v="1001.0999999999999"/>
    <n v="560.61599999999987"/>
    <n v="0.55999999999999994"/>
  </r>
  <r>
    <x v="2"/>
    <n v="1197831"/>
    <x v="397"/>
    <x v="1"/>
    <x v="13"/>
    <x v="15"/>
    <x v="3"/>
    <n v="0.44"/>
    <n v="1050"/>
    <n v="462"/>
    <n v="304.92000000000007"/>
    <n v="0.66000000000000014"/>
  </r>
  <r>
    <x v="2"/>
    <n v="1197831"/>
    <x v="398"/>
    <x v="1"/>
    <x v="13"/>
    <x v="15"/>
    <x v="4"/>
    <n v="0.35"/>
    <n v="1160"/>
    <n v="406"/>
    <n v="194.88"/>
    <n v="0.48"/>
  </r>
  <r>
    <x v="2"/>
    <n v="1197831"/>
    <x v="399"/>
    <x v="1"/>
    <x v="13"/>
    <x v="15"/>
    <x v="5"/>
    <n v="0.26"/>
    <n v="1900"/>
    <n v="494"/>
    <n v="355.68000000000012"/>
    <n v="0.7200000000000002"/>
  </r>
  <r>
    <x v="2"/>
    <n v="1197831"/>
    <x v="400"/>
    <x v="1"/>
    <x v="13"/>
    <x v="15"/>
    <x v="0"/>
    <n v="0.2"/>
    <n v="1840"/>
    <n v="368"/>
    <n v="191.35999999999996"/>
    <n v="0.51999999999999991"/>
  </r>
  <r>
    <x v="2"/>
    <n v="1197831"/>
    <x v="401"/>
    <x v="1"/>
    <x v="13"/>
    <x v="15"/>
    <x v="1"/>
    <n v="0.23"/>
    <n v="1730"/>
    <n v="397.90000000000003"/>
    <n v="218.845"/>
    <n v="0.54999999999999993"/>
  </r>
  <r>
    <x v="2"/>
    <n v="1197831"/>
    <x v="402"/>
    <x v="1"/>
    <x v="13"/>
    <x v="15"/>
    <x v="2"/>
    <n v="0.24"/>
    <n v="1660"/>
    <n v="398.4"/>
    <n v="215.13599999999997"/>
    <n v="0.53999999999999992"/>
  </r>
  <r>
    <x v="2"/>
    <n v="1197831"/>
    <x v="403"/>
    <x v="1"/>
    <x v="13"/>
    <x v="15"/>
    <x v="3"/>
    <n v="0.26"/>
    <n v="980"/>
    <n v="254.8"/>
    <n v="170.71600000000004"/>
    <n v="0.67000000000000015"/>
  </r>
  <r>
    <x v="2"/>
    <n v="1197831"/>
    <x v="404"/>
    <x v="1"/>
    <x v="13"/>
    <x v="15"/>
    <x v="4"/>
    <n v="0.22"/>
    <n v="1050"/>
    <n v="231"/>
    <n v="113.18999999999998"/>
    <n v="0.48999999999999994"/>
  </r>
  <r>
    <x v="2"/>
    <n v="1197831"/>
    <x v="405"/>
    <x v="1"/>
    <x v="13"/>
    <x v="15"/>
    <x v="5"/>
    <n v="0.26"/>
    <n v="1470"/>
    <n v="382.2"/>
    <n v="275.18400000000008"/>
    <n v="0.7200000000000002"/>
  </r>
  <r>
    <x v="2"/>
    <n v="1197831"/>
    <x v="406"/>
    <x v="1"/>
    <x v="13"/>
    <x v="15"/>
    <x v="0"/>
    <n v="0.14000000000000001"/>
    <n v="1880"/>
    <n v="263.20000000000005"/>
    <n v="150.024"/>
    <n v="0.56999999999999995"/>
  </r>
  <r>
    <x v="2"/>
    <n v="1197831"/>
    <x v="407"/>
    <x v="1"/>
    <x v="13"/>
    <x v="15"/>
    <x v="1"/>
    <n v="0.14000000000000001"/>
    <n v="2000"/>
    <n v="280"/>
    <n v="145.59999999999997"/>
    <n v="0.51999999999999991"/>
  </r>
  <r>
    <x v="2"/>
    <n v="1197831"/>
    <x v="408"/>
    <x v="1"/>
    <x v="13"/>
    <x v="15"/>
    <x v="2"/>
    <n v="0.33"/>
    <n v="1960"/>
    <n v="646.80000000000007"/>
    <n v="355.74"/>
    <n v="0.54999999999999993"/>
  </r>
  <r>
    <x v="2"/>
    <n v="1197831"/>
    <x v="409"/>
    <x v="1"/>
    <x v="13"/>
    <x v="15"/>
    <x v="3"/>
    <n v="0.36"/>
    <n v="1350"/>
    <n v="486"/>
    <n v="325.62000000000006"/>
    <n v="0.67000000000000015"/>
  </r>
  <r>
    <x v="2"/>
    <n v="1197831"/>
    <x v="410"/>
    <x v="1"/>
    <x v="13"/>
    <x v="15"/>
    <x v="4"/>
    <n v="0.37"/>
    <n v="1490"/>
    <n v="551.29999999999995"/>
    <n v="264.62399999999997"/>
    <n v="0.48"/>
  </r>
  <r>
    <x v="2"/>
    <n v="1197831"/>
    <x v="411"/>
    <x v="1"/>
    <x v="13"/>
    <x v="15"/>
    <x v="5"/>
    <n v="0.45"/>
    <n v="1880"/>
    <n v="846"/>
    <n v="583.74000000000012"/>
    <n v="0.69000000000000017"/>
  </r>
  <r>
    <x v="2"/>
    <n v="1197831"/>
    <x v="412"/>
    <x v="1"/>
    <x v="13"/>
    <x v="15"/>
    <x v="0"/>
    <n v="0.46"/>
    <n v="2400"/>
    <n v="1104"/>
    <n v="618.2399999999999"/>
    <n v="0.55999999999999994"/>
  </r>
  <r>
    <x v="2"/>
    <n v="1197831"/>
    <x v="413"/>
    <x v="1"/>
    <x v="13"/>
    <x v="15"/>
    <x v="1"/>
    <n v="0.4"/>
    <n v="2480"/>
    <n v="992"/>
    <n v="525.75999999999988"/>
    <n v="0.52999999999999992"/>
  </r>
  <r>
    <x v="2"/>
    <n v="1197831"/>
    <x v="414"/>
    <x v="1"/>
    <x v="13"/>
    <x v="15"/>
    <x v="2"/>
    <n v="0.47"/>
    <n v="2170"/>
    <n v="1019.9"/>
    <n v="550.74599999999987"/>
    <n v="0.53999999999999992"/>
  </r>
  <r>
    <x v="2"/>
    <n v="1197831"/>
    <x v="415"/>
    <x v="1"/>
    <x v="13"/>
    <x v="15"/>
    <x v="3"/>
    <n v="0.52"/>
    <n v="1930"/>
    <n v="1003.6"/>
    <n v="632.26800000000014"/>
    <n v="0.63000000000000012"/>
  </r>
  <r>
    <x v="2"/>
    <n v="1197831"/>
    <x v="416"/>
    <x v="1"/>
    <x v="13"/>
    <x v="15"/>
    <x v="4"/>
    <n v="0.4"/>
    <n v="1550"/>
    <n v="620"/>
    <n v="291.39999999999998"/>
    <n v="0.47"/>
  </r>
  <r>
    <x v="2"/>
    <n v="1197831"/>
    <x v="417"/>
    <x v="1"/>
    <x v="13"/>
    <x v="15"/>
    <x v="5"/>
    <n v="0.56000000000000005"/>
    <n v="2250"/>
    <n v="1260.0000000000002"/>
    <n v="907.20000000000039"/>
    <n v="0.7200000000000002"/>
  </r>
  <r>
    <x v="1"/>
    <n v="1185732"/>
    <x v="418"/>
    <x v="1"/>
    <x v="13"/>
    <x v="15"/>
    <x v="0"/>
    <n v="0.27"/>
    <n v="1400"/>
    <n v="378"/>
    <n v="147.41999999999999"/>
    <n v="0.38999999999999996"/>
  </r>
  <r>
    <x v="1"/>
    <n v="1185732"/>
    <x v="419"/>
    <x v="1"/>
    <x v="13"/>
    <x v="15"/>
    <x v="1"/>
    <n v="0.3"/>
    <n v="880"/>
    <n v="264"/>
    <n v="108.24"/>
    <n v="0.41"/>
  </r>
  <r>
    <x v="1"/>
    <n v="1185732"/>
    <x v="420"/>
    <x v="1"/>
    <x v="13"/>
    <x v="15"/>
    <x v="2"/>
    <n v="0.23"/>
    <n v="830"/>
    <n v="190.9"/>
    <n v="80.177999999999997"/>
    <n v="0.42"/>
  </r>
  <r>
    <x v="1"/>
    <n v="1185732"/>
    <x v="421"/>
    <x v="1"/>
    <x v="13"/>
    <x v="15"/>
    <x v="3"/>
    <n v="0.25"/>
    <n v="300"/>
    <n v="75"/>
    <n v="24.749999999999996"/>
    <n v="0.32999999999999996"/>
  </r>
  <r>
    <x v="2"/>
    <n v="1128299"/>
    <x v="212"/>
    <x v="4"/>
    <x v="8"/>
    <x v="19"/>
    <x v="3"/>
    <n v="0.36"/>
    <n v="940"/>
    <n v="338.4"/>
    <n v="125.20799999999998"/>
    <n v="0.37"/>
  </r>
  <r>
    <x v="2"/>
    <n v="1128299"/>
    <x v="212"/>
    <x v="4"/>
    <x v="8"/>
    <x v="19"/>
    <x v="4"/>
    <n v="0.44"/>
    <n v="620"/>
    <n v="272.8"/>
    <n v="65.472000000000008"/>
    <n v="0.24000000000000002"/>
  </r>
  <r>
    <x v="2"/>
    <n v="1128299"/>
    <x v="212"/>
    <x v="4"/>
    <x v="8"/>
    <x v="19"/>
    <x v="5"/>
    <n v="0.33"/>
    <n v="1240"/>
    <n v="409.20000000000005"/>
    <n v="208.69200000000004"/>
    <n v="0.51"/>
  </r>
  <r>
    <x v="2"/>
    <n v="1128299"/>
    <x v="221"/>
    <x v="4"/>
    <x v="8"/>
    <x v="19"/>
    <x v="0"/>
    <n v="0.35"/>
    <n v="1710"/>
    <n v="598.5"/>
    <n v="203.48999999999998"/>
    <n v="0.33999999999999997"/>
  </r>
  <r>
    <x v="2"/>
    <n v="1128299"/>
    <x v="221"/>
    <x v="4"/>
    <x v="8"/>
    <x v="19"/>
    <x v="1"/>
    <n v="0.44"/>
    <n v="1240"/>
    <n v="545.6"/>
    <n v="169.136"/>
    <n v="0.31"/>
  </r>
  <r>
    <x v="2"/>
    <n v="1128299"/>
    <x v="221"/>
    <x v="4"/>
    <x v="8"/>
    <x v="19"/>
    <x v="2"/>
    <n v="0.47"/>
    <n v="1490"/>
    <n v="700.3"/>
    <n v="224.096"/>
    <n v="0.32"/>
  </r>
  <r>
    <x v="2"/>
    <n v="1128299"/>
    <x v="221"/>
    <x v="4"/>
    <x v="8"/>
    <x v="19"/>
    <x v="3"/>
    <n v="0.42"/>
    <n v="1140"/>
    <n v="478.79999999999995"/>
    <n v="167.57999999999998"/>
    <n v="0.35"/>
  </r>
  <r>
    <x v="2"/>
    <n v="1128299"/>
    <x v="221"/>
    <x v="4"/>
    <x v="8"/>
    <x v="19"/>
    <x v="4"/>
    <n v="0.44"/>
    <n v="600"/>
    <n v="264"/>
    <n v="68.64"/>
    <n v="0.26"/>
  </r>
  <r>
    <x v="2"/>
    <n v="1128299"/>
    <x v="221"/>
    <x v="4"/>
    <x v="8"/>
    <x v="19"/>
    <x v="5"/>
    <n v="0.48"/>
    <n v="1310"/>
    <n v="628.79999999999995"/>
    <n v="295.536"/>
    <n v="0.47000000000000003"/>
  </r>
  <r>
    <x v="3"/>
    <n v="1128299"/>
    <x v="240"/>
    <x v="4"/>
    <x v="8"/>
    <x v="19"/>
    <x v="0"/>
    <n v="0.47"/>
    <n v="1710"/>
    <n v="803.69999999999993"/>
    <n v="289.33199999999994"/>
    <n v="0.36"/>
  </r>
  <r>
    <x v="3"/>
    <n v="1128299"/>
    <x v="240"/>
    <x v="4"/>
    <x v="8"/>
    <x v="19"/>
    <x v="1"/>
    <n v="0.51"/>
    <n v="1050"/>
    <n v="535.5"/>
    <n v="144.58500000000001"/>
    <n v="0.27"/>
  </r>
  <r>
    <x v="3"/>
    <n v="1128299"/>
    <x v="240"/>
    <x v="4"/>
    <x v="8"/>
    <x v="19"/>
    <x v="2"/>
    <n v="0.49"/>
    <n v="1320"/>
    <n v="646.79999999999995"/>
    <n v="219.91199999999998"/>
    <n v="0.33999999999999997"/>
  </r>
  <r>
    <x v="3"/>
    <n v="1128299"/>
    <x v="240"/>
    <x v="4"/>
    <x v="8"/>
    <x v="19"/>
    <x v="3"/>
    <n v="0.41"/>
    <n v="900"/>
    <n v="369"/>
    <n v="129.15"/>
    <n v="0.35"/>
  </r>
  <r>
    <x v="3"/>
    <n v="1128299"/>
    <x v="240"/>
    <x v="4"/>
    <x v="8"/>
    <x v="19"/>
    <x v="4"/>
    <n v="0.47"/>
    <n v="600"/>
    <n v="282"/>
    <n v="62.04"/>
    <n v="0.22"/>
  </r>
  <r>
    <x v="3"/>
    <n v="1128299"/>
    <x v="240"/>
    <x v="4"/>
    <x v="8"/>
    <x v="19"/>
    <x v="5"/>
    <n v="0.56999999999999995"/>
    <n v="1130"/>
    <n v="644.09999999999991"/>
    <n v="322.04999999999995"/>
    <n v="0.5"/>
  </r>
  <r>
    <x v="3"/>
    <n v="1128299"/>
    <x v="271"/>
    <x v="4"/>
    <x v="8"/>
    <x v="19"/>
    <x v="0"/>
    <n v="0.44"/>
    <n v="2010"/>
    <n v="884.4"/>
    <n v="291.85199999999998"/>
    <n v="0.32999999999999996"/>
  </r>
  <r>
    <x v="3"/>
    <n v="1128299"/>
    <x v="271"/>
    <x v="4"/>
    <x v="8"/>
    <x v="19"/>
    <x v="1"/>
    <n v="0.46"/>
    <n v="1320"/>
    <n v="607.20000000000005"/>
    <n v="170.01600000000002"/>
    <n v="0.28000000000000003"/>
  </r>
  <r>
    <x v="3"/>
    <n v="1128299"/>
    <x v="271"/>
    <x v="4"/>
    <x v="8"/>
    <x v="19"/>
    <x v="2"/>
    <n v="0.46"/>
    <n v="1320"/>
    <n v="607.20000000000005"/>
    <n v="218.59200000000001"/>
    <n v="0.36"/>
  </r>
  <r>
    <x v="3"/>
    <n v="1128299"/>
    <x v="271"/>
    <x v="4"/>
    <x v="8"/>
    <x v="19"/>
    <x v="3"/>
    <n v="0.39"/>
    <n v="1070"/>
    <n v="417.3"/>
    <n v="141.88200000000001"/>
    <n v="0.33999999999999997"/>
  </r>
  <r>
    <x v="3"/>
    <n v="1128299"/>
    <x v="271"/>
    <x v="4"/>
    <x v="8"/>
    <x v="19"/>
    <x v="4"/>
    <n v="0.42"/>
    <n v="680"/>
    <n v="285.59999999999997"/>
    <n v="71.399999999999991"/>
    <n v="0.25"/>
  </r>
  <r>
    <x v="3"/>
    <n v="1128299"/>
    <x v="271"/>
    <x v="4"/>
    <x v="8"/>
    <x v="19"/>
    <x v="5"/>
    <n v="0.48"/>
    <n v="1730"/>
    <n v="830.4"/>
    <n v="390.28800000000001"/>
    <n v="0.47000000000000003"/>
  </r>
  <r>
    <x v="3"/>
    <n v="1128299"/>
    <x v="301"/>
    <x v="4"/>
    <x v="8"/>
    <x v="19"/>
    <x v="0"/>
    <n v="0.5"/>
    <n v="2720"/>
    <n v="1360"/>
    <n v="435.2"/>
    <n v="0.32"/>
  </r>
  <r>
    <x v="3"/>
    <n v="1128299"/>
    <x v="301"/>
    <x v="4"/>
    <x v="8"/>
    <x v="19"/>
    <x v="1"/>
    <n v="0.53"/>
    <n v="2240"/>
    <n v="1187.2"/>
    <n v="344.28800000000001"/>
    <n v="0.28999999999999998"/>
  </r>
  <r>
    <x v="3"/>
    <n v="1128299"/>
    <x v="301"/>
    <x v="4"/>
    <x v="8"/>
    <x v="19"/>
    <x v="2"/>
    <n v="0.6"/>
    <n v="2380"/>
    <n v="1428"/>
    <n v="471.23999999999995"/>
    <n v="0.32999999999999996"/>
  </r>
  <r>
    <x v="3"/>
    <n v="1128299"/>
    <x v="301"/>
    <x v="4"/>
    <x v="8"/>
    <x v="19"/>
    <x v="3"/>
    <n v="0.66"/>
    <n v="1960"/>
    <n v="1293.6000000000001"/>
    <n v="478.63200000000006"/>
    <n v="0.37"/>
  </r>
  <r>
    <x v="3"/>
    <n v="1128299"/>
    <x v="301"/>
    <x v="4"/>
    <x v="8"/>
    <x v="19"/>
    <x v="4"/>
    <n v="0.71"/>
    <n v="1530"/>
    <n v="1086.3"/>
    <n v="238.98599999999999"/>
    <n v="0.22"/>
  </r>
  <r>
    <x v="3"/>
    <n v="1128299"/>
    <x v="301"/>
    <x v="4"/>
    <x v="8"/>
    <x v="19"/>
    <x v="5"/>
    <n v="0.74"/>
    <n v="2480"/>
    <n v="1835.2"/>
    <n v="862.5440000000001"/>
    <n v="0.47000000000000003"/>
  </r>
  <r>
    <x v="3"/>
    <n v="1128299"/>
    <x v="330"/>
    <x v="4"/>
    <x v="8"/>
    <x v="19"/>
    <x v="0"/>
    <n v="0.68"/>
    <n v="2970"/>
    <n v="2019.6000000000001"/>
    <n v="747.25200000000007"/>
    <n v="0.37"/>
  </r>
  <r>
    <x v="3"/>
    <n v="1128299"/>
    <x v="330"/>
    <x v="4"/>
    <x v="8"/>
    <x v="19"/>
    <x v="1"/>
    <n v="0.74"/>
    <n v="2630"/>
    <n v="1946.2"/>
    <n v="544.93600000000004"/>
    <n v="0.28000000000000003"/>
  </r>
  <r>
    <x v="3"/>
    <n v="1128299"/>
    <x v="330"/>
    <x v="4"/>
    <x v="8"/>
    <x v="19"/>
    <x v="2"/>
    <n v="0.72"/>
    <n v="2380"/>
    <n v="1713.6"/>
    <n v="582.62399999999991"/>
    <n v="0.33999999999999997"/>
  </r>
  <r>
    <x v="3"/>
    <n v="1128299"/>
    <x v="330"/>
    <x v="4"/>
    <x v="8"/>
    <x v="19"/>
    <x v="3"/>
    <n v="0.59"/>
    <n v="1860"/>
    <n v="1097.3999999999999"/>
    <n v="362.14199999999994"/>
    <n v="0.32999999999999996"/>
  </r>
  <r>
    <x v="3"/>
    <n v="1128299"/>
    <x v="330"/>
    <x v="4"/>
    <x v="8"/>
    <x v="19"/>
    <x v="4"/>
    <n v="0.68"/>
    <n v="2080"/>
    <n v="1414.4"/>
    <n v="311.16800000000001"/>
    <n v="0.22"/>
  </r>
  <r>
    <x v="3"/>
    <n v="1128299"/>
    <x v="330"/>
    <x v="4"/>
    <x v="8"/>
    <x v="19"/>
    <x v="5"/>
    <n v="0.75"/>
    <n v="1950"/>
    <n v="1462.5"/>
    <n v="687.375"/>
    <n v="0.47000000000000003"/>
  </r>
  <r>
    <x v="3"/>
    <n v="1128299"/>
    <x v="362"/>
    <x v="4"/>
    <x v="8"/>
    <x v="19"/>
    <x v="0"/>
    <n v="0.68"/>
    <n v="2550"/>
    <n v="1734.0000000000002"/>
    <n v="624.24"/>
    <n v="0.36"/>
  </r>
  <r>
    <x v="3"/>
    <n v="1128299"/>
    <x v="362"/>
    <x v="4"/>
    <x v="8"/>
    <x v="19"/>
    <x v="1"/>
    <n v="0.6"/>
    <n v="2720"/>
    <n v="1632"/>
    <n v="440.64000000000004"/>
    <n v="0.27"/>
  </r>
  <r>
    <x v="3"/>
    <n v="1128299"/>
    <x v="362"/>
    <x v="4"/>
    <x v="8"/>
    <x v="19"/>
    <x v="2"/>
    <n v="0.62"/>
    <n v="2310"/>
    <n v="1432.2"/>
    <n v="472.62599999999998"/>
    <n v="0.32999999999999996"/>
  </r>
  <r>
    <x v="3"/>
    <n v="1128299"/>
    <x v="362"/>
    <x v="4"/>
    <x v="8"/>
    <x v="19"/>
    <x v="3"/>
    <n v="0.64"/>
    <n v="1470"/>
    <n v="940.80000000000007"/>
    <n v="310.464"/>
    <n v="0.32999999999999996"/>
  </r>
  <r>
    <x v="3"/>
    <n v="1128299"/>
    <x v="362"/>
    <x v="4"/>
    <x v="8"/>
    <x v="19"/>
    <x v="4"/>
    <n v="0.63"/>
    <n v="1660"/>
    <n v="1045.8"/>
    <n v="250.99200000000002"/>
    <n v="0.24000000000000002"/>
  </r>
  <r>
    <x v="3"/>
    <n v="1128299"/>
    <x v="362"/>
    <x v="4"/>
    <x v="8"/>
    <x v="19"/>
    <x v="5"/>
    <n v="0.6"/>
    <n v="960"/>
    <n v="576"/>
    <n v="282.24"/>
    <n v="0.49"/>
  </r>
  <r>
    <x v="3"/>
    <n v="1128299"/>
    <x v="394"/>
    <x v="4"/>
    <x v="8"/>
    <x v="19"/>
    <x v="0"/>
    <n v="0.44"/>
    <n v="1550"/>
    <n v="682"/>
    <n v="252.34"/>
    <n v="0.37"/>
  </r>
  <r>
    <x v="3"/>
    <n v="1128299"/>
    <x v="394"/>
    <x v="4"/>
    <x v="8"/>
    <x v="19"/>
    <x v="1"/>
    <n v="0.45"/>
    <n v="1500"/>
    <n v="675"/>
    <n v="209.25"/>
    <n v="0.31"/>
  </r>
  <r>
    <x v="3"/>
    <n v="1128299"/>
    <x v="394"/>
    <x v="4"/>
    <x v="8"/>
    <x v="19"/>
    <x v="2"/>
    <n v="0.39"/>
    <n v="960"/>
    <n v="374.40000000000003"/>
    <n v="123.55199999999999"/>
    <n v="0.32999999999999996"/>
  </r>
  <r>
    <x v="3"/>
    <n v="1128299"/>
    <x v="394"/>
    <x v="4"/>
    <x v="8"/>
    <x v="19"/>
    <x v="3"/>
    <n v="0.44"/>
    <n v="780"/>
    <n v="343.2"/>
    <n v="126.98399999999999"/>
    <n v="0.37"/>
  </r>
  <r>
    <x v="3"/>
    <n v="1128299"/>
    <x v="394"/>
    <x v="4"/>
    <x v="8"/>
    <x v="19"/>
    <x v="4"/>
    <n v="0.54"/>
    <n v="940"/>
    <n v="507.6"/>
    <n v="116.748"/>
    <n v="0.23"/>
  </r>
  <r>
    <x v="3"/>
    <n v="1128299"/>
    <x v="394"/>
    <x v="4"/>
    <x v="8"/>
    <x v="19"/>
    <x v="5"/>
    <n v="0.42"/>
    <n v="990"/>
    <n v="415.8"/>
    <n v="203.74199999999999"/>
    <n v="0.49"/>
  </r>
  <r>
    <x v="3"/>
    <n v="1128299"/>
    <x v="423"/>
    <x v="4"/>
    <x v="8"/>
    <x v="19"/>
    <x v="0"/>
    <n v="0.39"/>
    <n v="1400"/>
    <n v="546"/>
    <n v="202.02"/>
    <n v="0.37"/>
  </r>
  <r>
    <x v="3"/>
    <n v="1128299"/>
    <x v="423"/>
    <x v="4"/>
    <x v="8"/>
    <x v="19"/>
    <x v="1"/>
    <n v="0.43"/>
    <n v="1900"/>
    <n v="817"/>
    <n v="236.92999999999998"/>
    <n v="0.28999999999999998"/>
  </r>
  <r>
    <x v="3"/>
    <n v="1128299"/>
    <x v="423"/>
    <x v="4"/>
    <x v="8"/>
    <x v="19"/>
    <x v="2"/>
    <n v="0.43"/>
    <n v="1280"/>
    <n v="550.4"/>
    <n v="187.13599999999997"/>
    <n v="0.33999999999999997"/>
  </r>
  <r>
    <x v="3"/>
    <n v="1128299"/>
    <x v="423"/>
    <x v="4"/>
    <x v="8"/>
    <x v="19"/>
    <x v="3"/>
    <n v="0.4"/>
    <n v="1200"/>
    <n v="480"/>
    <n v="168"/>
    <n v="0.35"/>
  </r>
  <r>
    <x v="3"/>
    <n v="1128299"/>
    <x v="423"/>
    <x v="4"/>
    <x v="8"/>
    <x v="19"/>
    <x v="4"/>
    <n v="0.47"/>
    <n v="1160"/>
    <n v="545.19999999999993"/>
    <n v="119.94399999999999"/>
    <n v="0.22"/>
  </r>
  <r>
    <x v="3"/>
    <n v="1128299"/>
    <x v="423"/>
    <x v="4"/>
    <x v="8"/>
    <x v="19"/>
    <x v="5"/>
    <n v="0.53"/>
    <n v="1400"/>
    <n v="742"/>
    <n v="385.84000000000003"/>
    <n v="0.52"/>
  </r>
  <r>
    <x v="3"/>
    <n v="1128299"/>
    <x v="454"/>
    <x v="4"/>
    <x v="8"/>
    <x v="19"/>
    <x v="0"/>
    <n v="0.41"/>
    <n v="1880"/>
    <n v="770.8"/>
    <n v="262.07199999999995"/>
    <n v="0.33999999999999997"/>
  </r>
  <r>
    <x v="3"/>
    <n v="1128299"/>
    <x v="454"/>
    <x v="4"/>
    <x v="8"/>
    <x v="19"/>
    <x v="1"/>
    <n v="0.46"/>
    <n v="2310"/>
    <n v="1062.6000000000001"/>
    <n v="340.03200000000004"/>
    <n v="0.32"/>
  </r>
  <r>
    <x v="3"/>
    <n v="1128299"/>
    <x v="454"/>
    <x v="4"/>
    <x v="8"/>
    <x v="19"/>
    <x v="2"/>
    <n v="0.44"/>
    <n v="1730"/>
    <n v="761.2"/>
    <n v="281.64400000000001"/>
    <n v="0.37"/>
  </r>
  <r>
    <x v="3"/>
    <n v="1128299"/>
    <x v="454"/>
    <x v="4"/>
    <x v="8"/>
    <x v="19"/>
    <x v="3"/>
    <n v="0.47"/>
    <n v="1700"/>
    <n v="799"/>
    <n v="271.65999999999997"/>
    <n v="0.33999999999999997"/>
  </r>
  <r>
    <x v="3"/>
    <n v="1128299"/>
    <x v="454"/>
    <x v="4"/>
    <x v="8"/>
    <x v="19"/>
    <x v="4"/>
    <n v="0.57999999999999996"/>
    <n v="1470"/>
    <n v="852.59999999999991"/>
    <n v="230.202"/>
    <n v="0.27"/>
  </r>
  <r>
    <x v="3"/>
    <n v="1128299"/>
    <x v="454"/>
    <x v="4"/>
    <x v="8"/>
    <x v="19"/>
    <x v="5"/>
    <n v="0.66"/>
    <n v="1980"/>
    <n v="1306.8"/>
    <n v="653.4"/>
    <n v="0.5"/>
  </r>
  <r>
    <x v="3"/>
    <n v="1128299"/>
    <x v="483"/>
    <x v="4"/>
    <x v="8"/>
    <x v="19"/>
    <x v="0"/>
    <n v="0.57999999999999996"/>
    <n v="2800"/>
    <n v="1624"/>
    <n v="584.64"/>
    <n v="0.36"/>
  </r>
  <r>
    <x v="3"/>
    <n v="1128299"/>
    <x v="483"/>
    <x v="4"/>
    <x v="8"/>
    <x v="19"/>
    <x v="1"/>
    <n v="0.55000000000000004"/>
    <n v="2560"/>
    <n v="1408"/>
    <n v="436.48"/>
    <n v="0.31"/>
  </r>
  <r>
    <x v="4"/>
    <n v="1128299"/>
    <x v="483"/>
    <x v="4"/>
    <x v="8"/>
    <x v="19"/>
    <x v="2"/>
    <n v="0.64"/>
    <n v="2040"/>
    <n v="1305.6000000000001"/>
    <n v="430.84800000000001"/>
    <n v="0.32999999999999996"/>
  </r>
  <r>
    <x v="4"/>
    <n v="1128299"/>
    <x v="483"/>
    <x v="4"/>
    <x v="8"/>
    <x v="19"/>
    <x v="3"/>
    <n v="0.57999999999999996"/>
    <n v="2040"/>
    <n v="1183.1999999999998"/>
    <n v="402.2879999999999"/>
    <n v="0.33999999999999997"/>
  </r>
  <r>
    <x v="4"/>
    <n v="1128299"/>
    <x v="483"/>
    <x v="4"/>
    <x v="8"/>
    <x v="19"/>
    <x v="4"/>
    <n v="0.64"/>
    <n v="1790"/>
    <n v="1145.6000000000001"/>
    <n v="297.85600000000005"/>
    <n v="0.26"/>
  </r>
  <r>
    <x v="4"/>
    <n v="1128299"/>
    <x v="483"/>
    <x v="4"/>
    <x v="8"/>
    <x v="19"/>
    <x v="5"/>
    <n v="0.64"/>
    <n v="2000"/>
    <n v="1280"/>
    <n v="614.4"/>
    <n v="0.48"/>
  </r>
  <r>
    <x v="4"/>
    <n v="1185732"/>
    <x v="176"/>
    <x v="4"/>
    <x v="8"/>
    <x v="19"/>
    <x v="0"/>
    <n v="0.3"/>
    <n v="2720"/>
    <n v="816"/>
    <n v="416.16"/>
    <n v="0.51"/>
  </r>
  <r>
    <x v="4"/>
    <n v="1185732"/>
    <x v="176"/>
    <x v="4"/>
    <x v="8"/>
    <x v="19"/>
    <x v="1"/>
    <n v="0.36"/>
    <n v="2210"/>
    <n v="795.6"/>
    <n v="318.24"/>
    <n v="0.39999999999999997"/>
  </r>
  <r>
    <x v="4"/>
    <n v="1185732"/>
    <x v="176"/>
    <x v="4"/>
    <x v="8"/>
    <x v="19"/>
    <x v="2"/>
    <n v="0.26"/>
    <n v="2020"/>
    <n v="525.20000000000005"/>
    <n v="152.30799999999999"/>
    <n v="0.28999999999999998"/>
  </r>
  <r>
    <x v="4"/>
    <n v="1185732"/>
    <x v="176"/>
    <x v="4"/>
    <x v="8"/>
    <x v="19"/>
    <x v="3"/>
    <n v="0.3"/>
    <n v="1700"/>
    <n v="510"/>
    <n v="188.7"/>
    <n v="0.37"/>
  </r>
  <r>
    <x v="4"/>
    <n v="1185732"/>
    <x v="176"/>
    <x v="4"/>
    <x v="8"/>
    <x v="19"/>
    <x v="4"/>
    <n v="0.36"/>
    <n v="1930"/>
    <n v="694.8"/>
    <n v="284.86799999999994"/>
    <n v="0.41"/>
  </r>
  <r>
    <x v="4"/>
    <n v="1185732"/>
    <x v="176"/>
    <x v="4"/>
    <x v="8"/>
    <x v="19"/>
    <x v="5"/>
    <n v="0.35"/>
    <n v="2210"/>
    <n v="773.5"/>
    <n v="425.42500000000001"/>
    <n v="0.55000000000000004"/>
  </r>
  <r>
    <x v="4"/>
    <n v="1185732"/>
    <x v="205"/>
    <x v="4"/>
    <x v="8"/>
    <x v="19"/>
    <x v="0"/>
    <n v="0.36"/>
    <n v="2880"/>
    <n v="1036.8"/>
    <n v="487.29599999999999"/>
    <n v="0.47000000000000003"/>
  </r>
  <r>
    <x v="4"/>
    <n v="1185732"/>
    <x v="205"/>
    <x v="4"/>
    <x v="8"/>
    <x v="19"/>
    <x v="1"/>
    <n v="0.31"/>
    <n v="1650"/>
    <n v="511.5"/>
    <n v="209.71499999999997"/>
    <n v="0.41"/>
  </r>
  <r>
    <x v="4"/>
    <n v="1185732"/>
    <x v="205"/>
    <x v="4"/>
    <x v="8"/>
    <x v="19"/>
    <x v="2"/>
    <n v="0.23"/>
    <n v="2040"/>
    <n v="469.20000000000005"/>
    <n v="150.14400000000001"/>
    <n v="0.32"/>
  </r>
  <r>
    <x v="0"/>
    <n v="1128299"/>
    <x v="698"/>
    <x v="4"/>
    <x v="18"/>
    <x v="22"/>
    <x v="3"/>
    <n v="0.28000000000000003"/>
    <n v="640"/>
    <n v="179.20000000000002"/>
    <n v="73.472000000000008"/>
    <n v="0.41"/>
  </r>
  <r>
    <x v="0"/>
    <n v="1128299"/>
    <x v="698"/>
    <x v="4"/>
    <x v="18"/>
    <x v="22"/>
    <x v="4"/>
    <n v="0.28999999999999998"/>
    <n v="390"/>
    <n v="113.1"/>
    <n v="50.894999999999996"/>
    <n v="0.45"/>
  </r>
  <r>
    <x v="0"/>
    <n v="1128299"/>
    <x v="698"/>
    <x v="4"/>
    <x v="18"/>
    <x v="22"/>
    <x v="5"/>
    <n v="0.3"/>
    <n v="1070"/>
    <n v="321"/>
    <n v="115.56"/>
    <n v="0.36"/>
  </r>
  <r>
    <x v="0"/>
    <n v="1128299"/>
    <x v="228"/>
    <x v="4"/>
    <x v="18"/>
    <x v="22"/>
    <x v="0"/>
    <n v="0.3"/>
    <n v="1620"/>
    <n v="486"/>
    <n v="184.68"/>
    <n v="0.38"/>
  </r>
  <r>
    <x v="0"/>
    <n v="1128299"/>
    <x v="228"/>
    <x v="4"/>
    <x v="18"/>
    <x v="22"/>
    <x v="1"/>
    <n v="0.35"/>
    <n v="980"/>
    <n v="343"/>
    <n v="140.63"/>
    <n v="0.41"/>
  </r>
  <r>
    <x v="0"/>
    <n v="1128299"/>
    <x v="228"/>
    <x v="4"/>
    <x v="18"/>
    <x v="22"/>
    <x v="2"/>
    <n v="0.43"/>
    <n v="1120"/>
    <n v="481.59999999999997"/>
    <n v="197.45599999999996"/>
    <n v="0.41"/>
  </r>
  <r>
    <x v="0"/>
    <n v="1128299"/>
    <x v="228"/>
    <x v="4"/>
    <x v="18"/>
    <x v="22"/>
    <x v="3"/>
    <n v="0.38"/>
    <n v="780"/>
    <n v="296.39999999999998"/>
    <n v="115.59599999999998"/>
    <n v="0.38999999999999996"/>
  </r>
  <r>
    <x v="0"/>
    <n v="1128299"/>
    <x v="228"/>
    <x v="4"/>
    <x v="18"/>
    <x v="22"/>
    <x v="4"/>
    <n v="0.43"/>
    <n v="330"/>
    <n v="141.9"/>
    <n v="59.598000000000006"/>
    <n v="0.42000000000000004"/>
  </r>
  <r>
    <x v="0"/>
    <n v="1128299"/>
    <x v="228"/>
    <x v="4"/>
    <x v="18"/>
    <x v="22"/>
    <x v="5"/>
    <n v="0.35"/>
    <n v="1020"/>
    <n v="357"/>
    <n v="128.51999999999998"/>
    <n v="0.36"/>
  </r>
  <r>
    <x v="0"/>
    <n v="1128299"/>
    <x v="247"/>
    <x v="4"/>
    <x v="18"/>
    <x v="22"/>
    <x v="0"/>
    <n v="0.38"/>
    <n v="1470"/>
    <n v="558.6"/>
    <n v="206.68200000000002"/>
    <n v="0.37"/>
  </r>
  <r>
    <x v="0"/>
    <n v="1128299"/>
    <x v="247"/>
    <x v="4"/>
    <x v="18"/>
    <x v="22"/>
    <x v="1"/>
    <n v="0.44"/>
    <n v="850"/>
    <n v="374"/>
    <n v="153.34"/>
    <n v="0.41"/>
  </r>
  <r>
    <x v="0"/>
    <n v="1128299"/>
    <x v="247"/>
    <x v="4"/>
    <x v="18"/>
    <x v="22"/>
    <x v="2"/>
    <n v="0.41"/>
    <n v="1140"/>
    <n v="467.4"/>
    <n v="172.93799999999999"/>
    <n v="0.37"/>
  </r>
  <r>
    <x v="0"/>
    <n v="1128299"/>
    <x v="247"/>
    <x v="4"/>
    <x v="18"/>
    <x v="22"/>
    <x v="3"/>
    <n v="0.32"/>
    <n v="680"/>
    <n v="217.6"/>
    <n v="91.391999999999996"/>
    <n v="0.42"/>
  </r>
  <r>
    <x v="0"/>
    <n v="1128299"/>
    <x v="247"/>
    <x v="4"/>
    <x v="18"/>
    <x v="22"/>
    <x v="4"/>
    <n v="0.4"/>
    <n v="400"/>
    <n v="160"/>
    <n v="67.2"/>
    <n v="0.42000000000000004"/>
  </r>
  <r>
    <x v="0"/>
    <n v="1128299"/>
    <x v="247"/>
    <x v="4"/>
    <x v="18"/>
    <x v="22"/>
    <x v="5"/>
    <n v="0.47"/>
    <n v="900"/>
    <n v="423"/>
    <n v="152.28"/>
    <n v="0.36"/>
  </r>
  <r>
    <x v="0"/>
    <n v="1128299"/>
    <x v="278"/>
    <x v="4"/>
    <x v="18"/>
    <x v="22"/>
    <x v="0"/>
    <n v="0.39"/>
    <n v="1750"/>
    <n v="682.5"/>
    <n v="273"/>
    <n v="0.39999999999999997"/>
  </r>
  <r>
    <x v="0"/>
    <n v="1128299"/>
    <x v="278"/>
    <x v="4"/>
    <x v="18"/>
    <x v="22"/>
    <x v="1"/>
    <n v="0.4"/>
    <n v="1050"/>
    <n v="420"/>
    <n v="172.2"/>
    <n v="0.41"/>
  </r>
  <r>
    <x v="0"/>
    <n v="1128299"/>
    <x v="278"/>
    <x v="4"/>
    <x v="18"/>
    <x v="22"/>
    <x v="2"/>
    <n v="0.37"/>
    <n v="1090"/>
    <n v="403.3"/>
    <n v="149.221"/>
    <n v="0.37"/>
  </r>
  <r>
    <x v="0"/>
    <n v="1128299"/>
    <x v="278"/>
    <x v="4"/>
    <x v="18"/>
    <x v="22"/>
    <x v="3"/>
    <n v="0.33"/>
    <n v="850"/>
    <n v="280.5"/>
    <n v="106.59"/>
    <n v="0.38"/>
  </r>
  <r>
    <x v="0"/>
    <n v="1128299"/>
    <x v="278"/>
    <x v="4"/>
    <x v="18"/>
    <x v="22"/>
    <x v="4"/>
    <n v="0.34"/>
    <n v="540"/>
    <n v="183.60000000000002"/>
    <n v="78.948000000000022"/>
    <n v="0.43000000000000005"/>
  </r>
  <r>
    <x v="0"/>
    <n v="1128299"/>
    <x v="278"/>
    <x v="4"/>
    <x v="18"/>
    <x v="22"/>
    <x v="5"/>
    <n v="0.44"/>
    <n v="1680"/>
    <n v="739.2"/>
    <n v="258.72000000000003"/>
    <n v="0.35"/>
  </r>
  <r>
    <x v="0"/>
    <n v="1128299"/>
    <x v="308"/>
    <x v="4"/>
    <x v="18"/>
    <x v="22"/>
    <x v="0"/>
    <n v="0.37"/>
    <n v="2330"/>
    <n v="862.1"/>
    <n v="318.97700000000003"/>
    <n v="0.37"/>
  </r>
  <r>
    <x v="0"/>
    <n v="1128299"/>
    <x v="308"/>
    <x v="4"/>
    <x v="18"/>
    <x v="22"/>
    <x v="1"/>
    <n v="0.45"/>
    <n v="2210"/>
    <n v="994.5"/>
    <n v="407.74499999999995"/>
    <n v="0.41"/>
  </r>
  <r>
    <x v="0"/>
    <n v="1128299"/>
    <x v="308"/>
    <x v="4"/>
    <x v="18"/>
    <x v="22"/>
    <x v="2"/>
    <n v="0.57999999999999996"/>
    <n v="2080"/>
    <n v="1206.3999999999999"/>
    <n v="446.36799999999994"/>
    <n v="0.37"/>
  </r>
  <r>
    <x v="0"/>
    <n v="1128299"/>
    <x v="308"/>
    <x v="4"/>
    <x v="18"/>
    <x v="22"/>
    <x v="3"/>
    <n v="0.61"/>
    <n v="1840"/>
    <n v="1122.3999999999999"/>
    <n v="460.18399999999991"/>
    <n v="0.41"/>
  </r>
  <r>
    <x v="0"/>
    <n v="1128299"/>
    <x v="308"/>
    <x v="4"/>
    <x v="18"/>
    <x v="22"/>
    <x v="4"/>
    <n v="0.68"/>
    <n v="1280"/>
    <n v="870.40000000000009"/>
    <n v="400.38400000000007"/>
    <n v="0.46"/>
  </r>
  <r>
    <x v="0"/>
    <n v="1128299"/>
    <x v="308"/>
    <x v="4"/>
    <x v="18"/>
    <x v="22"/>
    <x v="5"/>
    <n v="0.82"/>
    <n v="2310"/>
    <n v="1894.1999999999998"/>
    <n v="700.85399999999993"/>
    <n v="0.37"/>
  </r>
  <r>
    <x v="0"/>
    <n v="1128299"/>
    <x v="337"/>
    <x v="4"/>
    <x v="18"/>
    <x v="22"/>
    <x v="0"/>
    <n v="0.6"/>
    <n v="2720"/>
    <n v="1632"/>
    <n v="603.84"/>
    <n v="0.37"/>
  </r>
  <r>
    <x v="0"/>
    <n v="1128299"/>
    <x v="337"/>
    <x v="4"/>
    <x v="18"/>
    <x v="22"/>
    <x v="1"/>
    <n v="0.6"/>
    <n v="2240"/>
    <n v="1344"/>
    <n v="510.72"/>
    <n v="0.38"/>
  </r>
  <r>
    <x v="0"/>
    <n v="1128299"/>
    <x v="337"/>
    <x v="4"/>
    <x v="18"/>
    <x v="22"/>
    <x v="2"/>
    <n v="0.62"/>
    <n v="2080"/>
    <n v="1289.5999999999999"/>
    <n v="490.04799999999994"/>
    <n v="0.38"/>
  </r>
  <r>
    <x v="0"/>
    <n v="1128299"/>
    <x v="337"/>
    <x v="4"/>
    <x v="18"/>
    <x v="22"/>
    <x v="3"/>
    <n v="0.65"/>
    <n v="1870"/>
    <n v="1215.5"/>
    <n v="510.51"/>
    <n v="0.42"/>
  </r>
  <r>
    <x v="0"/>
    <n v="1128299"/>
    <x v="337"/>
    <x v="4"/>
    <x v="18"/>
    <x v="22"/>
    <x v="4"/>
    <n v="0.72"/>
    <n v="2100"/>
    <n v="1512"/>
    <n v="650.16000000000008"/>
    <n v="0.43000000000000005"/>
  </r>
  <r>
    <x v="0"/>
    <n v="1128299"/>
    <x v="337"/>
    <x v="4"/>
    <x v="18"/>
    <x v="22"/>
    <x v="5"/>
    <n v="0.82"/>
    <n v="1860"/>
    <n v="1525.1999999999998"/>
    <n v="503.31599999999986"/>
    <n v="0.32999999999999996"/>
  </r>
  <r>
    <x v="0"/>
    <n v="1128299"/>
    <x v="369"/>
    <x v="4"/>
    <x v="18"/>
    <x v="22"/>
    <x v="0"/>
    <n v="0.67"/>
    <n v="2720"/>
    <n v="1822.4"/>
    <n v="728.95999999999992"/>
    <n v="0.39999999999999997"/>
  </r>
  <r>
    <x v="0"/>
    <n v="1128299"/>
    <x v="369"/>
    <x v="4"/>
    <x v="18"/>
    <x v="22"/>
    <x v="1"/>
    <n v="0.53"/>
    <n v="2400"/>
    <n v="1272"/>
    <n v="534.24"/>
    <n v="0.42"/>
  </r>
  <r>
    <x v="0"/>
    <n v="1128299"/>
    <x v="369"/>
    <x v="4"/>
    <x v="18"/>
    <x v="22"/>
    <x v="2"/>
    <n v="0.53"/>
    <n v="2150"/>
    <n v="1139.5"/>
    <n v="421.61500000000001"/>
    <n v="0.37"/>
  </r>
  <r>
    <x v="0"/>
    <n v="1128299"/>
    <x v="369"/>
    <x v="4"/>
    <x v="18"/>
    <x v="22"/>
    <x v="3"/>
    <n v="0.52"/>
    <n v="1360"/>
    <n v="707.2"/>
    <n v="275.80799999999999"/>
    <n v="0.38999999999999996"/>
  </r>
  <r>
    <x v="0"/>
    <n v="1128299"/>
    <x v="369"/>
    <x v="4"/>
    <x v="18"/>
    <x v="22"/>
    <x v="4"/>
    <n v="0.51"/>
    <n v="1320"/>
    <n v="673.2"/>
    <n v="302.94000000000005"/>
    <n v="0.45"/>
  </r>
  <r>
    <x v="0"/>
    <n v="1128299"/>
    <x v="369"/>
    <x v="4"/>
    <x v="18"/>
    <x v="22"/>
    <x v="5"/>
    <n v="0.55000000000000004"/>
    <n v="800"/>
    <n v="440.00000000000006"/>
    <n v="149.6"/>
    <n v="0.33999999999999997"/>
  </r>
  <r>
    <x v="0"/>
    <n v="1128299"/>
    <x v="401"/>
    <x v="4"/>
    <x v="18"/>
    <x v="22"/>
    <x v="0"/>
    <n v="0.35"/>
    <n v="1490"/>
    <n v="521.5"/>
    <n v="219.03"/>
    <n v="0.42"/>
  </r>
  <r>
    <x v="0"/>
    <n v="1128299"/>
    <x v="401"/>
    <x v="4"/>
    <x v="18"/>
    <x v="22"/>
    <x v="1"/>
    <n v="0.43"/>
    <n v="1530"/>
    <n v="657.9"/>
    <n v="256.58099999999996"/>
    <n v="0.38999999999999996"/>
  </r>
  <r>
    <x v="0"/>
    <n v="1128299"/>
    <x v="401"/>
    <x v="4"/>
    <x v="18"/>
    <x v="22"/>
    <x v="2"/>
    <n v="0.34"/>
    <n v="780"/>
    <n v="265.20000000000005"/>
    <n v="106.08000000000001"/>
    <n v="0.39999999999999997"/>
  </r>
  <r>
    <x v="0"/>
    <n v="1128299"/>
    <x v="401"/>
    <x v="4"/>
    <x v="18"/>
    <x v="22"/>
    <x v="3"/>
    <n v="0.37"/>
    <n v="700"/>
    <n v="259"/>
    <n v="103.6"/>
    <n v="0.39999999999999997"/>
  </r>
  <r>
    <x v="0"/>
    <n v="1128299"/>
    <x v="401"/>
    <x v="4"/>
    <x v="18"/>
    <x v="22"/>
    <x v="4"/>
    <n v="0.39"/>
    <n v="740"/>
    <n v="288.60000000000002"/>
    <n v="135.64200000000002"/>
    <n v="0.47000000000000003"/>
  </r>
  <r>
    <x v="0"/>
    <n v="1128299"/>
    <x v="401"/>
    <x v="4"/>
    <x v="18"/>
    <x v="22"/>
    <x v="5"/>
    <n v="0.33"/>
    <n v="830"/>
    <n v="273.90000000000003"/>
    <n v="98.604000000000013"/>
    <n v="0.36"/>
  </r>
  <r>
    <x v="0"/>
    <n v="1128299"/>
    <x v="430"/>
    <x v="4"/>
    <x v="18"/>
    <x v="22"/>
    <x v="0"/>
    <n v="0.28000000000000003"/>
    <n v="1190"/>
    <n v="333.20000000000005"/>
    <n v="133.28"/>
    <n v="0.39999999999999997"/>
  </r>
  <r>
    <x v="0"/>
    <n v="1128299"/>
    <x v="430"/>
    <x v="4"/>
    <x v="18"/>
    <x v="22"/>
    <x v="1"/>
    <n v="0.39"/>
    <n v="1730"/>
    <n v="674.7"/>
    <n v="256.38600000000002"/>
    <n v="0.38"/>
  </r>
  <r>
    <x v="0"/>
    <n v="1128299"/>
    <x v="430"/>
    <x v="4"/>
    <x v="18"/>
    <x v="22"/>
    <x v="2"/>
    <n v="0.39"/>
    <n v="1190"/>
    <n v="464.1"/>
    <n v="194.922"/>
    <n v="0.42"/>
  </r>
  <r>
    <x v="0"/>
    <n v="1128299"/>
    <x v="430"/>
    <x v="4"/>
    <x v="18"/>
    <x v="22"/>
    <x v="3"/>
    <n v="0.31"/>
    <n v="1010"/>
    <n v="313.10000000000002"/>
    <n v="115.84700000000001"/>
    <n v="0.37"/>
  </r>
  <r>
    <x v="0"/>
    <n v="1128299"/>
    <x v="430"/>
    <x v="4"/>
    <x v="18"/>
    <x v="22"/>
    <x v="4"/>
    <n v="0.42"/>
    <n v="1050"/>
    <n v="441"/>
    <n v="207.27"/>
    <n v="0.47000000000000003"/>
  </r>
  <r>
    <x v="0"/>
    <n v="1128299"/>
    <x v="430"/>
    <x v="4"/>
    <x v="18"/>
    <x v="22"/>
    <x v="5"/>
    <n v="0.4"/>
    <n v="1090"/>
    <n v="436"/>
    <n v="139.52000000000001"/>
    <n v="0.32"/>
  </r>
  <r>
    <x v="0"/>
    <n v="1128299"/>
    <x v="461"/>
    <x v="4"/>
    <x v="18"/>
    <x v="22"/>
    <x v="0"/>
    <n v="0.34"/>
    <n v="1730"/>
    <n v="588.20000000000005"/>
    <n v="247.04400000000001"/>
    <n v="0.42"/>
  </r>
  <r>
    <x v="0"/>
    <n v="1128299"/>
    <x v="461"/>
    <x v="4"/>
    <x v="18"/>
    <x v="22"/>
    <x v="1"/>
    <n v="0.34"/>
    <n v="2210"/>
    <n v="751.40000000000009"/>
    <n v="278.01800000000003"/>
    <n v="0.37"/>
  </r>
  <r>
    <x v="0"/>
    <n v="1128299"/>
    <x v="461"/>
    <x v="4"/>
    <x v="18"/>
    <x v="22"/>
    <x v="2"/>
    <n v="0.33"/>
    <n v="1430"/>
    <n v="471.90000000000003"/>
    <n v="184.041"/>
    <n v="0.38999999999999996"/>
  </r>
  <r>
    <x v="0"/>
    <n v="1128299"/>
    <x v="461"/>
    <x v="4"/>
    <x v="18"/>
    <x v="22"/>
    <x v="3"/>
    <n v="0.36"/>
    <n v="1440"/>
    <n v="518.4"/>
    <n v="202.17599999999996"/>
    <n v="0.38999999999999996"/>
  </r>
  <r>
    <x v="0"/>
    <n v="1128299"/>
    <x v="461"/>
    <x v="4"/>
    <x v="18"/>
    <x v="22"/>
    <x v="4"/>
    <n v="0.56000000000000005"/>
    <n v="1360"/>
    <n v="761.6"/>
    <n v="335.10399999999998"/>
    <n v="0.44"/>
  </r>
  <r>
    <x v="0"/>
    <n v="1128299"/>
    <x v="461"/>
    <x v="4"/>
    <x v="18"/>
    <x v="22"/>
    <x v="5"/>
    <n v="0.6"/>
    <n v="1760"/>
    <n v="1056"/>
    <n v="348.47999999999996"/>
    <n v="0.32999999999999996"/>
  </r>
  <r>
    <x v="0"/>
    <n v="1128299"/>
    <x v="490"/>
    <x v="4"/>
    <x v="18"/>
    <x v="22"/>
    <x v="0"/>
    <n v="0.49"/>
    <n v="2480"/>
    <n v="1215.2"/>
    <n v="486.08"/>
    <n v="0.39999999999999997"/>
  </r>
  <r>
    <x v="0"/>
    <n v="1128299"/>
    <x v="490"/>
    <x v="4"/>
    <x v="18"/>
    <x v="22"/>
    <x v="1"/>
    <n v="0.54"/>
    <n v="2250"/>
    <n v="1215"/>
    <n v="498.15"/>
    <n v="0.41"/>
  </r>
  <r>
    <x v="2"/>
    <n v="1128299"/>
    <x v="490"/>
    <x v="4"/>
    <x v="18"/>
    <x v="22"/>
    <x v="2"/>
    <n v="0.53"/>
    <n v="1650"/>
    <n v="874.5"/>
    <n v="349.79999999999995"/>
    <n v="0.39999999999999997"/>
  </r>
  <r>
    <x v="2"/>
    <n v="1128299"/>
    <x v="490"/>
    <x v="4"/>
    <x v="18"/>
    <x v="22"/>
    <x v="3"/>
    <n v="0.51"/>
    <n v="1760"/>
    <n v="897.6"/>
    <n v="350.06399999999996"/>
    <n v="0.38999999999999996"/>
  </r>
  <r>
    <x v="2"/>
    <n v="1128299"/>
    <x v="490"/>
    <x v="4"/>
    <x v="18"/>
    <x v="22"/>
    <x v="4"/>
    <n v="0.59"/>
    <n v="1570"/>
    <n v="926.3"/>
    <n v="389.04599999999999"/>
    <n v="0.42000000000000004"/>
  </r>
  <r>
    <x v="2"/>
    <n v="1128299"/>
    <x v="490"/>
    <x v="4"/>
    <x v="18"/>
    <x v="22"/>
    <x v="5"/>
    <n v="0.65"/>
    <n v="1900"/>
    <n v="1235"/>
    <n v="432.25"/>
    <n v="0.35"/>
  </r>
  <r>
    <x v="2"/>
    <n v="1185732"/>
    <x v="183"/>
    <x v="4"/>
    <x v="18"/>
    <x v="22"/>
    <x v="0"/>
    <n v="0.23"/>
    <n v="2330"/>
    <n v="535.9"/>
    <n v="278.66800000000001"/>
    <n v="0.52"/>
  </r>
  <r>
    <x v="2"/>
    <n v="1185732"/>
    <x v="183"/>
    <x v="4"/>
    <x v="18"/>
    <x v="22"/>
    <x v="1"/>
    <n v="0.28000000000000003"/>
    <n v="1870"/>
    <n v="523.6"/>
    <n v="246.09199999999998"/>
    <n v="0.47"/>
  </r>
  <r>
    <x v="2"/>
    <n v="1185732"/>
    <x v="183"/>
    <x v="4"/>
    <x v="18"/>
    <x v="22"/>
    <x v="2"/>
    <n v="0.18"/>
    <n v="1760"/>
    <n v="316.8"/>
    <n v="101.376"/>
    <n v="0.32"/>
  </r>
  <r>
    <x v="2"/>
    <n v="1185732"/>
    <x v="183"/>
    <x v="4"/>
    <x v="18"/>
    <x v="22"/>
    <x v="3"/>
    <n v="0.21"/>
    <n v="1360"/>
    <n v="285.59999999999997"/>
    <n v="119.95199999999998"/>
    <n v="0.42"/>
  </r>
  <r>
    <x v="2"/>
    <n v="1185732"/>
    <x v="183"/>
    <x v="4"/>
    <x v="18"/>
    <x v="22"/>
    <x v="4"/>
    <n v="0.3"/>
    <n v="1400"/>
    <n v="420"/>
    <n v="188.99999999999997"/>
    <n v="0.44999999999999996"/>
  </r>
  <r>
    <x v="2"/>
    <n v="1185732"/>
    <x v="183"/>
    <x v="4"/>
    <x v="18"/>
    <x v="22"/>
    <x v="5"/>
    <n v="0.25"/>
    <n v="1930"/>
    <n v="482.5"/>
    <n v="279.85000000000002"/>
    <n v="0.58000000000000007"/>
  </r>
  <r>
    <x v="2"/>
    <n v="1185732"/>
    <x v="212"/>
    <x v="4"/>
    <x v="18"/>
    <x v="22"/>
    <x v="0"/>
    <n v="0.26"/>
    <n v="2560"/>
    <n v="665.6"/>
    <n v="366.08000000000004"/>
    <n v="0.55000000000000004"/>
  </r>
  <r>
    <x v="2"/>
    <n v="1185732"/>
    <x v="212"/>
    <x v="4"/>
    <x v="18"/>
    <x v="22"/>
    <x v="1"/>
    <n v="0.27"/>
    <n v="1530"/>
    <n v="413.1"/>
    <n v="185.89499999999998"/>
    <n v="0.44999999999999996"/>
  </r>
  <r>
    <x v="2"/>
    <n v="1185732"/>
    <x v="212"/>
    <x v="4"/>
    <x v="18"/>
    <x v="22"/>
    <x v="2"/>
    <n v="0.17"/>
    <n v="1700"/>
    <n v="289"/>
    <n v="104.03999999999999"/>
    <n v="0.36"/>
  </r>
  <r>
    <x v="4"/>
    <n v="1185732"/>
    <x v="206"/>
    <x v="2"/>
    <x v="21"/>
    <x v="25"/>
    <x v="3"/>
    <n v="0.16"/>
    <n v="930"/>
    <n v="148.80000000000001"/>
    <n v="62.496000000000009"/>
    <n v="0.42000000000000004"/>
  </r>
  <r>
    <x v="4"/>
    <n v="1185732"/>
    <x v="206"/>
    <x v="2"/>
    <x v="21"/>
    <x v="25"/>
    <x v="4"/>
    <n v="0.28000000000000003"/>
    <n v="1200"/>
    <n v="336.00000000000006"/>
    <n v="141.12"/>
    <n v="0.42"/>
  </r>
  <r>
    <x v="4"/>
    <n v="1185732"/>
    <x v="206"/>
    <x v="2"/>
    <x v="21"/>
    <x v="25"/>
    <x v="5"/>
    <n v="0.18"/>
    <n v="1490"/>
    <n v="268.2"/>
    <n v="147.51000000000002"/>
    <n v="0.55000000000000004"/>
  </r>
  <r>
    <x v="4"/>
    <n v="1185732"/>
    <x v="215"/>
    <x v="2"/>
    <x v="21"/>
    <x v="25"/>
    <x v="0"/>
    <n v="0.2"/>
    <n v="2280"/>
    <n v="456"/>
    <n v="196.08"/>
    <n v="0.43000000000000005"/>
  </r>
  <r>
    <x v="4"/>
    <n v="1185732"/>
    <x v="215"/>
    <x v="2"/>
    <x v="21"/>
    <x v="25"/>
    <x v="1"/>
    <n v="0.22"/>
    <n v="1050"/>
    <n v="231"/>
    <n v="92.399999999999991"/>
    <n v="0.39999999999999997"/>
  </r>
  <r>
    <x v="4"/>
    <n v="1185732"/>
    <x v="215"/>
    <x v="2"/>
    <x v="21"/>
    <x v="25"/>
    <x v="2"/>
    <n v="0.16"/>
    <n v="1400"/>
    <n v="224"/>
    <n v="87.359999999999985"/>
    <n v="0.38999999999999996"/>
  </r>
  <r>
    <x v="4"/>
    <n v="1185732"/>
    <x v="215"/>
    <x v="2"/>
    <x v="21"/>
    <x v="25"/>
    <x v="3"/>
    <n v="0.2"/>
    <n v="750"/>
    <n v="150"/>
    <n v="63.000000000000007"/>
    <n v="0.42000000000000004"/>
  </r>
  <r>
    <x v="4"/>
    <n v="1185732"/>
    <x v="215"/>
    <x v="2"/>
    <x v="21"/>
    <x v="25"/>
    <x v="4"/>
    <n v="0.28000000000000003"/>
    <n v="900"/>
    <n v="252.00000000000003"/>
    <n v="100.8"/>
    <n v="0.39999999999999997"/>
  </r>
  <r>
    <x v="4"/>
    <n v="1185732"/>
    <x v="215"/>
    <x v="2"/>
    <x v="21"/>
    <x v="25"/>
    <x v="5"/>
    <n v="0.21"/>
    <n v="1400"/>
    <n v="294"/>
    <n v="167.58"/>
    <n v="0.57000000000000006"/>
  </r>
  <r>
    <x v="4"/>
    <n v="1185732"/>
    <x v="234"/>
    <x v="2"/>
    <x v="21"/>
    <x v="25"/>
    <x v="0"/>
    <n v="0.2"/>
    <n v="1940"/>
    <n v="388"/>
    <n v="178.48000000000002"/>
    <n v="0.46"/>
  </r>
  <r>
    <x v="4"/>
    <n v="1185732"/>
    <x v="234"/>
    <x v="2"/>
    <x v="21"/>
    <x v="25"/>
    <x v="1"/>
    <n v="0.2"/>
    <n v="1110"/>
    <n v="222"/>
    <n v="82.14"/>
    <n v="0.37"/>
  </r>
  <r>
    <x v="4"/>
    <n v="1185732"/>
    <x v="234"/>
    <x v="2"/>
    <x v="21"/>
    <x v="25"/>
    <x v="2"/>
    <n v="0.1"/>
    <n v="1070"/>
    <n v="107"/>
    <n v="43.87"/>
    <n v="0.41"/>
  </r>
  <r>
    <x v="4"/>
    <n v="1185732"/>
    <x v="234"/>
    <x v="2"/>
    <x v="21"/>
    <x v="25"/>
    <x v="3"/>
    <n v="0.14000000000000001"/>
    <n v="750"/>
    <n v="105.00000000000001"/>
    <n v="47.250000000000007"/>
    <n v="0.45"/>
  </r>
  <r>
    <x v="4"/>
    <n v="1185732"/>
    <x v="234"/>
    <x v="2"/>
    <x v="21"/>
    <x v="25"/>
    <x v="4"/>
    <n v="0.24"/>
    <n v="880"/>
    <n v="211.2"/>
    <n v="82.367999999999981"/>
    <n v="0.38999999999999996"/>
  </r>
  <r>
    <x v="4"/>
    <n v="1185732"/>
    <x v="234"/>
    <x v="2"/>
    <x v="21"/>
    <x v="25"/>
    <x v="5"/>
    <n v="0.2"/>
    <n v="1360"/>
    <n v="272"/>
    <n v="141.44"/>
    <n v="0.52"/>
  </r>
  <r>
    <x v="4"/>
    <n v="1185732"/>
    <x v="265"/>
    <x v="2"/>
    <x v="21"/>
    <x v="25"/>
    <x v="0"/>
    <n v="0.27"/>
    <n v="2280"/>
    <n v="615.6"/>
    <n v="264.70800000000003"/>
    <n v="0.43000000000000005"/>
  </r>
  <r>
    <x v="4"/>
    <n v="1185732"/>
    <x v="265"/>
    <x v="2"/>
    <x v="21"/>
    <x v="25"/>
    <x v="1"/>
    <n v="0.22"/>
    <n v="1280"/>
    <n v="281.60000000000002"/>
    <n v="118.27200000000001"/>
    <n v="0.42"/>
  </r>
  <r>
    <x v="4"/>
    <n v="1185732"/>
    <x v="265"/>
    <x v="2"/>
    <x v="21"/>
    <x v="25"/>
    <x v="2"/>
    <n v="0.19"/>
    <n v="1090"/>
    <n v="207.1"/>
    <n v="78.697999999999993"/>
    <n v="0.38"/>
  </r>
  <r>
    <x v="4"/>
    <n v="1185732"/>
    <x v="265"/>
    <x v="2"/>
    <x v="21"/>
    <x v="25"/>
    <x v="3"/>
    <n v="0.19"/>
    <n v="940"/>
    <n v="178.6"/>
    <n v="76.798000000000002"/>
    <n v="0.43000000000000005"/>
  </r>
  <r>
    <x v="4"/>
    <n v="1185732"/>
    <x v="265"/>
    <x v="2"/>
    <x v="21"/>
    <x v="25"/>
    <x v="4"/>
    <n v="0.28999999999999998"/>
    <n v="900"/>
    <n v="261"/>
    <n v="109.61999999999999"/>
    <n v="0.42"/>
  </r>
  <r>
    <x v="4"/>
    <n v="1185732"/>
    <x v="265"/>
    <x v="2"/>
    <x v="21"/>
    <x v="25"/>
    <x v="5"/>
    <n v="0.32"/>
    <n v="1280"/>
    <n v="409.6"/>
    <n v="233.47200000000004"/>
    <n v="0.57000000000000006"/>
  </r>
  <r>
    <x v="4"/>
    <n v="1185732"/>
    <x v="295"/>
    <x v="2"/>
    <x v="21"/>
    <x v="25"/>
    <x v="0"/>
    <n v="0.21"/>
    <n v="2080"/>
    <n v="436.8"/>
    <n v="187.82400000000001"/>
    <n v="0.43000000000000005"/>
  </r>
  <r>
    <x v="4"/>
    <n v="1185732"/>
    <x v="295"/>
    <x v="2"/>
    <x v="21"/>
    <x v="25"/>
    <x v="1"/>
    <n v="0.18"/>
    <n v="1320"/>
    <n v="237.6"/>
    <n v="95.039999999999992"/>
    <n v="0.39999999999999997"/>
  </r>
  <r>
    <x v="4"/>
    <n v="1185732"/>
    <x v="295"/>
    <x v="2"/>
    <x v="21"/>
    <x v="25"/>
    <x v="2"/>
    <n v="0.13"/>
    <n v="1280"/>
    <n v="166.4"/>
    <n v="61.567999999999998"/>
    <n v="0.37"/>
  </r>
  <r>
    <x v="4"/>
    <n v="1185732"/>
    <x v="295"/>
    <x v="2"/>
    <x v="21"/>
    <x v="25"/>
    <x v="3"/>
    <n v="0.13"/>
    <n v="1320"/>
    <n v="171.6"/>
    <n v="73.788000000000011"/>
    <n v="0.43000000000000005"/>
  </r>
  <r>
    <x v="4"/>
    <n v="1185732"/>
    <x v="295"/>
    <x v="2"/>
    <x v="21"/>
    <x v="25"/>
    <x v="4"/>
    <n v="0.24"/>
    <n v="1320"/>
    <n v="316.8"/>
    <n v="117.21600000000001"/>
    <n v="0.37"/>
  </r>
  <r>
    <x v="4"/>
    <n v="1185732"/>
    <x v="295"/>
    <x v="2"/>
    <x v="21"/>
    <x v="25"/>
    <x v="5"/>
    <n v="0.32"/>
    <n v="1900"/>
    <n v="608"/>
    <n v="328.32000000000005"/>
    <n v="0.54"/>
  </r>
  <r>
    <x v="4"/>
    <n v="1185732"/>
    <x v="324"/>
    <x v="2"/>
    <x v="21"/>
    <x v="25"/>
    <x v="0"/>
    <n v="0.28000000000000003"/>
    <n v="2480"/>
    <n v="694.40000000000009"/>
    <n v="298.5920000000001"/>
    <n v="0.43000000000000005"/>
  </r>
  <r>
    <x v="4"/>
    <n v="1185732"/>
    <x v="324"/>
    <x v="2"/>
    <x v="21"/>
    <x v="25"/>
    <x v="1"/>
    <n v="0.2"/>
    <n v="1820"/>
    <n v="364"/>
    <n v="141.95999999999998"/>
    <n v="0.38999999999999996"/>
  </r>
  <r>
    <x v="4"/>
    <n v="1185732"/>
    <x v="324"/>
    <x v="2"/>
    <x v="21"/>
    <x v="25"/>
    <x v="2"/>
    <n v="0.19"/>
    <n v="1570"/>
    <n v="298.3"/>
    <n v="116.33699999999999"/>
    <n v="0.38999999999999996"/>
  </r>
  <r>
    <x v="4"/>
    <n v="1185732"/>
    <x v="324"/>
    <x v="2"/>
    <x v="21"/>
    <x v="25"/>
    <x v="3"/>
    <n v="0.16"/>
    <n v="1280"/>
    <n v="204.8"/>
    <n v="96.256000000000014"/>
    <n v="0.47000000000000003"/>
  </r>
  <r>
    <x v="4"/>
    <n v="1185732"/>
    <x v="324"/>
    <x v="2"/>
    <x v="21"/>
    <x v="25"/>
    <x v="4"/>
    <n v="0.28000000000000003"/>
    <n v="1400"/>
    <n v="392.00000000000006"/>
    <n v="148.96000000000004"/>
    <n v="0.38"/>
  </r>
  <r>
    <x v="4"/>
    <n v="1185732"/>
    <x v="324"/>
    <x v="2"/>
    <x v="21"/>
    <x v="25"/>
    <x v="5"/>
    <n v="0.32"/>
    <n v="2040"/>
    <n v="652.80000000000007"/>
    <n v="359.04000000000008"/>
    <n v="0.55000000000000004"/>
  </r>
  <r>
    <x v="4"/>
    <n v="1185732"/>
    <x v="356"/>
    <x v="2"/>
    <x v="21"/>
    <x v="25"/>
    <x v="0"/>
    <n v="0.27"/>
    <n v="2480"/>
    <n v="669.6"/>
    <n v="314.71200000000005"/>
    <n v="0.47000000000000003"/>
  </r>
  <r>
    <x v="4"/>
    <n v="1185732"/>
    <x v="356"/>
    <x v="2"/>
    <x v="21"/>
    <x v="25"/>
    <x v="1"/>
    <n v="0.28000000000000003"/>
    <n v="1790"/>
    <n v="501.20000000000005"/>
    <n v="210.50400000000002"/>
    <n v="0.42"/>
  </r>
  <r>
    <x v="4"/>
    <n v="1185732"/>
    <x v="356"/>
    <x v="2"/>
    <x v="21"/>
    <x v="25"/>
    <x v="2"/>
    <n v="0.23"/>
    <n v="1580"/>
    <n v="363.40000000000003"/>
    <n v="148.994"/>
    <n v="0.41"/>
  </r>
  <r>
    <x v="4"/>
    <n v="1185732"/>
    <x v="356"/>
    <x v="2"/>
    <x v="21"/>
    <x v="25"/>
    <x v="3"/>
    <n v="0.14000000000000001"/>
    <n v="1240"/>
    <n v="173.60000000000002"/>
    <n v="81.592000000000013"/>
    <n v="0.47000000000000003"/>
  </r>
  <r>
    <x v="4"/>
    <n v="1185732"/>
    <x v="356"/>
    <x v="2"/>
    <x v="21"/>
    <x v="25"/>
    <x v="4"/>
    <n v="0.23"/>
    <n v="1090"/>
    <n v="250.70000000000002"/>
    <n v="97.772999999999996"/>
    <n v="0.38999999999999996"/>
  </r>
  <r>
    <x v="4"/>
    <n v="1185732"/>
    <x v="356"/>
    <x v="2"/>
    <x v="21"/>
    <x v="25"/>
    <x v="5"/>
    <n v="0.27"/>
    <n v="1840"/>
    <n v="496.8"/>
    <n v="283.17600000000004"/>
    <n v="0.57000000000000006"/>
  </r>
  <r>
    <x v="4"/>
    <n v="1185732"/>
    <x v="388"/>
    <x v="2"/>
    <x v="21"/>
    <x v="25"/>
    <x v="0"/>
    <n v="0.23"/>
    <n v="2280"/>
    <n v="524.4"/>
    <n v="235.98"/>
    <n v="0.45"/>
  </r>
  <r>
    <x v="4"/>
    <n v="1185732"/>
    <x v="388"/>
    <x v="2"/>
    <x v="21"/>
    <x v="25"/>
    <x v="1"/>
    <n v="0.19"/>
    <n v="1580"/>
    <n v="300.2"/>
    <n v="114.07599999999999"/>
    <n v="0.38"/>
  </r>
  <r>
    <x v="4"/>
    <n v="1185732"/>
    <x v="388"/>
    <x v="2"/>
    <x v="21"/>
    <x v="25"/>
    <x v="2"/>
    <n v="7.0000000000000007E-2"/>
    <n v="1050"/>
    <n v="73.5"/>
    <n v="30.869999999999997"/>
    <n v="0.42"/>
  </r>
  <r>
    <x v="4"/>
    <n v="1185732"/>
    <x v="388"/>
    <x v="2"/>
    <x v="21"/>
    <x v="25"/>
    <x v="3"/>
    <n v="7.0000000000000007E-2"/>
    <n v="1110"/>
    <n v="77.7"/>
    <n v="35.742000000000004"/>
    <n v="0.46"/>
  </r>
  <r>
    <x v="4"/>
    <n v="1185732"/>
    <x v="388"/>
    <x v="2"/>
    <x v="21"/>
    <x v="25"/>
    <x v="4"/>
    <n v="0.16"/>
    <n v="1140"/>
    <n v="182.4"/>
    <n v="74.783999999999992"/>
    <n v="0.41"/>
  </r>
  <r>
    <x v="4"/>
    <n v="1185732"/>
    <x v="388"/>
    <x v="2"/>
    <x v="21"/>
    <x v="25"/>
    <x v="5"/>
    <n v="0.18"/>
    <n v="1320"/>
    <n v="237.6"/>
    <n v="135.43200000000002"/>
    <n v="0.57000000000000006"/>
  </r>
  <r>
    <x v="4"/>
    <n v="1185732"/>
    <x v="417"/>
    <x v="2"/>
    <x v="21"/>
    <x v="25"/>
    <x v="0"/>
    <n v="0.24"/>
    <n v="2010"/>
    <n v="482.4"/>
    <n v="226.72800000000001"/>
    <n v="0.47000000000000003"/>
  </r>
  <r>
    <x v="4"/>
    <n v="1185732"/>
    <x v="417"/>
    <x v="2"/>
    <x v="21"/>
    <x v="25"/>
    <x v="1"/>
    <n v="0.14000000000000001"/>
    <n v="1320"/>
    <n v="184.8"/>
    <n v="73.92"/>
    <n v="0.39999999999999997"/>
  </r>
  <r>
    <x v="4"/>
    <n v="1185732"/>
    <x v="417"/>
    <x v="2"/>
    <x v="21"/>
    <x v="25"/>
    <x v="2"/>
    <n v="0.13"/>
    <n v="900"/>
    <n v="117"/>
    <n v="47.97"/>
    <n v="0.41"/>
  </r>
  <r>
    <x v="4"/>
    <n v="1185732"/>
    <x v="417"/>
    <x v="2"/>
    <x v="21"/>
    <x v="25"/>
    <x v="3"/>
    <n v="0.13"/>
    <n v="940"/>
    <n v="122.2"/>
    <n v="56.212000000000003"/>
    <n v="0.46"/>
  </r>
  <r>
    <x v="4"/>
    <n v="1185732"/>
    <x v="417"/>
    <x v="2"/>
    <x v="21"/>
    <x v="25"/>
    <x v="4"/>
    <n v="0.2"/>
    <n v="850"/>
    <n v="170"/>
    <n v="66.3"/>
    <n v="0.38999999999999996"/>
  </r>
  <r>
    <x v="4"/>
    <n v="1185732"/>
    <x v="417"/>
    <x v="2"/>
    <x v="21"/>
    <x v="25"/>
    <x v="5"/>
    <n v="0.25"/>
    <n v="1400"/>
    <n v="350"/>
    <n v="189"/>
    <n v="0.54"/>
  </r>
  <r>
    <x v="4"/>
    <n v="1185732"/>
    <x v="448"/>
    <x v="2"/>
    <x v="21"/>
    <x v="25"/>
    <x v="0"/>
    <n v="0.22"/>
    <n v="1650"/>
    <n v="363"/>
    <n v="156.09000000000003"/>
    <n v="0.43000000000000005"/>
  </r>
  <r>
    <x v="4"/>
    <n v="1185732"/>
    <x v="448"/>
    <x v="2"/>
    <x v="21"/>
    <x v="25"/>
    <x v="1"/>
    <n v="0.14000000000000001"/>
    <n v="1360"/>
    <n v="190.4"/>
    <n v="74.256"/>
    <n v="0.38999999999999996"/>
  </r>
  <r>
    <x v="4"/>
    <n v="1185732"/>
    <x v="448"/>
    <x v="2"/>
    <x v="21"/>
    <x v="25"/>
    <x v="2"/>
    <n v="0.14000000000000001"/>
    <n v="1070"/>
    <n v="149.80000000000001"/>
    <n v="62.916000000000004"/>
    <n v="0.42"/>
  </r>
  <r>
    <x v="4"/>
    <n v="1185732"/>
    <x v="448"/>
    <x v="2"/>
    <x v="21"/>
    <x v="25"/>
    <x v="3"/>
    <n v="0.15"/>
    <n v="1240"/>
    <n v="186"/>
    <n v="78.12"/>
    <n v="0.42000000000000004"/>
  </r>
  <r>
    <x v="4"/>
    <n v="1185732"/>
    <x v="448"/>
    <x v="2"/>
    <x v="21"/>
    <x v="25"/>
    <x v="4"/>
    <n v="0.28000000000000003"/>
    <n v="1230"/>
    <n v="344.40000000000003"/>
    <n v="130.87200000000001"/>
    <n v="0.38"/>
  </r>
  <r>
    <x v="4"/>
    <n v="1185732"/>
    <x v="448"/>
    <x v="2"/>
    <x v="21"/>
    <x v="25"/>
    <x v="5"/>
    <n v="0.35"/>
    <n v="1580"/>
    <n v="553"/>
    <n v="304.15000000000003"/>
    <n v="0.55000000000000004"/>
  </r>
  <r>
    <x v="4"/>
    <n v="1185732"/>
    <x v="477"/>
    <x v="2"/>
    <x v="21"/>
    <x v="25"/>
    <x v="0"/>
    <n v="0.28999999999999998"/>
    <n v="2310"/>
    <n v="669.9"/>
    <n v="308.154"/>
    <n v="0.46"/>
  </r>
  <r>
    <x v="4"/>
    <n v="1185732"/>
    <x v="477"/>
    <x v="2"/>
    <x v="21"/>
    <x v="25"/>
    <x v="1"/>
    <n v="0.22"/>
    <n v="1700"/>
    <n v="374"/>
    <n v="157.07999999999998"/>
    <n v="0.42"/>
  </r>
  <r>
    <x v="4"/>
    <n v="1185732"/>
    <x v="477"/>
    <x v="2"/>
    <x v="21"/>
    <x v="25"/>
    <x v="2"/>
    <n v="0.2"/>
    <n v="1530"/>
    <n v="306"/>
    <n v="113.22"/>
    <n v="0.37"/>
  </r>
  <r>
    <x v="4"/>
    <n v="1185732"/>
    <x v="477"/>
    <x v="2"/>
    <x v="21"/>
    <x v="25"/>
    <x v="3"/>
    <n v="0.22"/>
    <n v="1360"/>
    <n v="299.2"/>
    <n v="125.664"/>
    <n v="0.42000000000000004"/>
  </r>
  <r>
    <x v="4"/>
    <n v="1185732"/>
    <x v="477"/>
    <x v="2"/>
    <x v="21"/>
    <x v="25"/>
    <x v="4"/>
    <n v="0.27"/>
    <n v="1240"/>
    <n v="334.8"/>
    <n v="137.268"/>
    <n v="0.41"/>
  </r>
  <r>
    <x v="4"/>
    <n v="1185732"/>
    <x v="477"/>
    <x v="2"/>
    <x v="21"/>
    <x v="25"/>
    <x v="5"/>
    <n v="0.28999999999999998"/>
    <n v="1700"/>
    <n v="492.99999999999994"/>
    <n v="256.35999999999996"/>
    <n v="0.52"/>
  </r>
  <r>
    <x v="4"/>
    <n v="1128299"/>
    <x v="188"/>
    <x v="2"/>
    <x v="21"/>
    <x v="25"/>
    <x v="0"/>
    <n v="0.24"/>
    <n v="1090"/>
    <n v="261.59999999999997"/>
    <n v="96.791999999999987"/>
    <n v="0.37"/>
  </r>
  <r>
    <x v="4"/>
    <n v="1128299"/>
    <x v="188"/>
    <x v="2"/>
    <x v="21"/>
    <x v="25"/>
    <x v="1"/>
    <n v="0.28999999999999998"/>
    <n v="1230"/>
    <n v="356.7"/>
    <n v="142.67999999999998"/>
    <n v="0.39999999999999997"/>
  </r>
  <r>
    <x v="4"/>
    <n v="1128299"/>
    <x v="188"/>
    <x v="2"/>
    <x v="21"/>
    <x v="25"/>
    <x v="2"/>
    <n v="0.31"/>
    <n v="1050"/>
    <n v="325.5"/>
    <n v="126.94499999999999"/>
    <n v="0.38999999999999996"/>
  </r>
  <r>
    <x v="4"/>
    <n v="1128299"/>
    <x v="188"/>
    <x v="2"/>
    <x v="21"/>
    <x v="25"/>
    <x v="3"/>
    <n v="0.3"/>
    <n v="680"/>
    <n v="204"/>
    <n v="77.52"/>
    <n v="0.38"/>
  </r>
  <r>
    <x v="4"/>
    <n v="1128299"/>
    <x v="188"/>
    <x v="2"/>
    <x v="21"/>
    <x v="25"/>
    <x v="4"/>
    <n v="0.35"/>
    <n v="530"/>
    <n v="185.5"/>
    <n v="85.33"/>
    <n v="0.46"/>
  </r>
  <r>
    <x v="4"/>
    <n v="1128299"/>
    <x v="188"/>
    <x v="2"/>
    <x v="21"/>
    <x v="25"/>
    <x v="5"/>
    <n v="0.28000000000000003"/>
    <n v="1320"/>
    <n v="369.6"/>
    <n v="125.664"/>
    <n v="0.33999999999999997"/>
  </r>
  <r>
    <x v="4"/>
    <n v="1128299"/>
    <x v="698"/>
    <x v="2"/>
    <x v="21"/>
    <x v="25"/>
    <x v="0"/>
    <n v="0.22"/>
    <n v="1530"/>
    <n v="336.6"/>
    <n v="138.006"/>
    <n v="0.41"/>
  </r>
  <r>
    <x v="4"/>
    <n v="1128299"/>
    <x v="698"/>
    <x v="2"/>
    <x v="21"/>
    <x v="25"/>
    <x v="1"/>
    <n v="0.28999999999999998"/>
    <n v="1230"/>
    <n v="356.7"/>
    <n v="149.81399999999999"/>
    <n v="0.42"/>
  </r>
  <r>
    <x v="4"/>
    <n v="1128299"/>
    <x v="698"/>
    <x v="2"/>
    <x v="21"/>
    <x v="25"/>
    <x v="2"/>
    <n v="0.28000000000000003"/>
    <n v="1230"/>
    <n v="344.40000000000003"/>
    <n v="127.42800000000001"/>
    <n v="0.37"/>
  </r>
  <r>
    <x v="4"/>
    <n v="1128299"/>
    <x v="698"/>
    <x v="2"/>
    <x v="22"/>
    <x v="16"/>
    <x v="3"/>
    <n v="0.28999999999999998"/>
    <n v="640"/>
    <n v="185.6"/>
    <n v="76.095999999999989"/>
    <n v="0.41"/>
  </r>
  <r>
    <x v="4"/>
    <n v="1128299"/>
    <x v="698"/>
    <x v="2"/>
    <x v="22"/>
    <x v="16"/>
    <x v="4"/>
    <n v="0.32"/>
    <n v="430"/>
    <n v="137.6"/>
    <n v="60.543999999999997"/>
    <n v="0.44"/>
  </r>
  <r>
    <x v="4"/>
    <n v="1128299"/>
    <x v="698"/>
    <x v="2"/>
    <x v="22"/>
    <x v="16"/>
    <x v="5"/>
    <n v="0.28000000000000003"/>
    <n v="980"/>
    <n v="274.40000000000003"/>
    <n v="96.04"/>
    <n v="0.35"/>
  </r>
  <r>
    <x v="4"/>
    <n v="1128299"/>
    <x v="228"/>
    <x v="2"/>
    <x v="22"/>
    <x v="16"/>
    <x v="0"/>
    <n v="0.28000000000000003"/>
    <n v="1430"/>
    <n v="400.40000000000003"/>
    <n v="160.16"/>
    <n v="0.39999999999999997"/>
  </r>
  <r>
    <x v="4"/>
    <n v="1128299"/>
    <x v="228"/>
    <x v="2"/>
    <x v="22"/>
    <x v="16"/>
    <x v="1"/>
    <n v="0.4"/>
    <n v="980"/>
    <n v="392"/>
    <n v="160.72"/>
    <n v="0.41"/>
  </r>
  <r>
    <x v="4"/>
    <n v="1128299"/>
    <x v="228"/>
    <x v="2"/>
    <x v="22"/>
    <x v="16"/>
    <x v="2"/>
    <n v="0.41"/>
    <n v="1120"/>
    <n v="459.2"/>
    <n v="174.49600000000001"/>
    <n v="0.38"/>
  </r>
  <r>
    <x v="4"/>
    <n v="1128299"/>
    <x v="228"/>
    <x v="2"/>
    <x v="22"/>
    <x v="16"/>
    <x v="3"/>
    <n v="0.39"/>
    <n v="750"/>
    <n v="292.5"/>
    <n v="108.22499999999999"/>
    <n v="0.37"/>
  </r>
  <r>
    <x v="4"/>
    <n v="1128299"/>
    <x v="228"/>
    <x v="2"/>
    <x v="22"/>
    <x v="16"/>
    <x v="4"/>
    <n v="0.43"/>
    <n v="300"/>
    <n v="129"/>
    <n v="56.76"/>
    <n v="0.44"/>
  </r>
  <r>
    <x v="4"/>
    <n v="1128299"/>
    <x v="228"/>
    <x v="2"/>
    <x v="22"/>
    <x v="16"/>
    <x v="5"/>
    <n v="0.4"/>
    <n v="900"/>
    <n v="360"/>
    <n v="125.99999999999999"/>
    <n v="0.35"/>
  </r>
  <r>
    <x v="4"/>
    <n v="1128299"/>
    <x v="247"/>
    <x v="2"/>
    <x v="22"/>
    <x v="16"/>
    <x v="0"/>
    <n v="0.44"/>
    <n v="1660"/>
    <n v="730.4"/>
    <n v="284.85599999999994"/>
    <n v="0.38999999999999996"/>
  </r>
  <r>
    <x v="4"/>
    <n v="1128299"/>
    <x v="247"/>
    <x v="2"/>
    <x v="22"/>
    <x v="16"/>
    <x v="1"/>
    <n v="0.39"/>
    <n v="880"/>
    <n v="343.2"/>
    <n v="140.71199999999999"/>
    <n v="0.41"/>
  </r>
  <r>
    <x v="4"/>
    <n v="1128299"/>
    <x v="247"/>
    <x v="2"/>
    <x v="22"/>
    <x v="16"/>
    <x v="2"/>
    <n v="0.47"/>
    <n v="1140"/>
    <n v="535.79999999999995"/>
    <n v="219.67799999999997"/>
    <n v="0.41"/>
  </r>
  <r>
    <x v="4"/>
    <n v="1128299"/>
    <x v="247"/>
    <x v="2"/>
    <x v="22"/>
    <x v="16"/>
    <x v="3"/>
    <n v="0.34"/>
    <n v="700"/>
    <n v="238.00000000000003"/>
    <n v="88.060000000000016"/>
    <n v="0.37"/>
  </r>
  <r>
    <x v="4"/>
    <n v="1128299"/>
    <x v="247"/>
    <x v="2"/>
    <x v="22"/>
    <x v="16"/>
    <x v="4"/>
    <n v="0.36"/>
    <n v="390"/>
    <n v="140.4"/>
    <n v="58.968000000000011"/>
    <n v="0.42000000000000004"/>
  </r>
  <r>
    <x v="4"/>
    <n v="1128299"/>
    <x v="247"/>
    <x v="2"/>
    <x v="22"/>
    <x v="16"/>
    <x v="5"/>
    <n v="0.49"/>
    <n v="900"/>
    <n v="441"/>
    <n v="149.94"/>
    <n v="0.33999999999999997"/>
  </r>
  <r>
    <x v="4"/>
    <n v="1128299"/>
    <x v="278"/>
    <x v="2"/>
    <x v="22"/>
    <x v="16"/>
    <x v="0"/>
    <n v="0.39"/>
    <n v="1550"/>
    <n v="604.5"/>
    <n v="253.89"/>
    <n v="0.42"/>
  </r>
  <r>
    <x v="4"/>
    <n v="1128299"/>
    <x v="278"/>
    <x v="2"/>
    <x v="22"/>
    <x v="16"/>
    <x v="1"/>
    <n v="0.36"/>
    <n v="1090"/>
    <n v="392.4"/>
    <n v="156.95999999999998"/>
    <n v="0.39999999999999997"/>
  </r>
  <r>
    <x v="4"/>
    <n v="1128299"/>
    <x v="278"/>
    <x v="2"/>
    <x v="22"/>
    <x v="16"/>
    <x v="2"/>
    <n v="0.39"/>
    <n v="1190"/>
    <n v="464.1"/>
    <n v="180.999"/>
    <n v="0.38999999999999996"/>
  </r>
  <r>
    <x v="4"/>
    <n v="1128299"/>
    <x v="278"/>
    <x v="2"/>
    <x v="22"/>
    <x v="16"/>
    <x v="3"/>
    <n v="0.33"/>
    <n v="940"/>
    <n v="310.2"/>
    <n v="120.97799999999998"/>
    <n v="0.38999999999999996"/>
  </r>
  <r>
    <x v="4"/>
    <n v="1128299"/>
    <x v="278"/>
    <x v="2"/>
    <x v="22"/>
    <x v="16"/>
    <x v="4"/>
    <n v="0.33"/>
    <n v="580"/>
    <n v="191.4"/>
    <n v="84.216000000000008"/>
    <n v="0.44"/>
  </r>
  <r>
    <x v="4"/>
    <n v="1128299"/>
    <x v="278"/>
    <x v="2"/>
    <x v="22"/>
    <x v="16"/>
    <x v="5"/>
    <n v="0.46"/>
    <n v="1730"/>
    <n v="795.80000000000007"/>
    <n v="286.488"/>
    <n v="0.36"/>
  </r>
  <r>
    <x v="4"/>
    <n v="1128299"/>
    <x v="308"/>
    <x v="2"/>
    <x v="22"/>
    <x v="16"/>
    <x v="0"/>
    <n v="0.43"/>
    <n v="2400"/>
    <n v="1032"/>
    <n v="392.16"/>
    <n v="0.38"/>
  </r>
  <r>
    <x v="4"/>
    <n v="1128299"/>
    <x v="308"/>
    <x v="2"/>
    <x v="22"/>
    <x v="16"/>
    <x v="1"/>
    <n v="0.47"/>
    <n v="2020"/>
    <n v="949.4"/>
    <n v="389.25399999999996"/>
    <n v="0.41"/>
  </r>
  <r>
    <x v="4"/>
    <n v="1128299"/>
    <x v="308"/>
    <x v="2"/>
    <x v="22"/>
    <x v="16"/>
    <x v="2"/>
    <n v="0.53"/>
    <n v="2080"/>
    <n v="1102.4000000000001"/>
    <n v="429.93599999999998"/>
    <n v="0.38999999999999996"/>
  </r>
  <r>
    <x v="4"/>
    <n v="1128299"/>
    <x v="308"/>
    <x v="2"/>
    <x v="22"/>
    <x v="16"/>
    <x v="3"/>
    <n v="0.62"/>
    <n v="1790"/>
    <n v="1109.8"/>
    <n v="455.01799999999997"/>
    <n v="0.41"/>
  </r>
  <r>
    <x v="4"/>
    <n v="1128299"/>
    <x v="308"/>
    <x v="2"/>
    <x v="22"/>
    <x v="16"/>
    <x v="4"/>
    <n v="0.67"/>
    <n v="1400"/>
    <n v="938"/>
    <n v="431.48"/>
    <n v="0.46"/>
  </r>
  <r>
    <x v="4"/>
    <n v="1128299"/>
    <x v="308"/>
    <x v="2"/>
    <x v="22"/>
    <x v="16"/>
    <x v="5"/>
    <n v="0.74"/>
    <n v="2310"/>
    <n v="1709.4"/>
    <n v="564.10199999999998"/>
    <n v="0.32999999999999996"/>
  </r>
  <r>
    <x v="4"/>
    <n v="1128299"/>
    <x v="337"/>
    <x v="2"/>
    <x v="22"/>
    <x v="16"/>
    <x v="0"/>
    <n v="0.6"/>
    <n v="2980"/>
    <n v="1788"/>
    <n v="750.95999999999992"/>
    <n v="0.42"/>
  </r>
  <r>
    <x v="4"/>
    <n v="1128299"/>
    <x v="337"/>
    <x v="2"/>
    <x v="22"/>
    <x v="16"/>
    <x v="1"/>
    <n v="0.66"/>
    <n v="2170"/>
    <n v="1432.2"/>
    <n v="587.202"/>
    <n v="0.41"/>
  </r>
  <r>
    <x v="4"/>
    <n v="1128299"/>
    <x v="337"/>
    <x v="2"/>
    <x v="22"/>
    <x v="16"/>
    <x v="2"/>
    <n v="0.66"/>
    <n v="2210"/>
    <n v="1458.6000000000001"/>
    <n v="612.61200000000008"/>
    <n v="0.42"/>
  </r>
  <r>
    <x v="4"/>
    <n v="1128299"/>
    <x v="337"/>
    <x v="2"/>
    <x v="22"/>
    <x v="16"/>
    <x v="3"/>
    <n v="0.61"/>
    <n v="1710"/>
    <n v="1043.0999999999999"/>
    <n v="427.67099999999994"/>
    <n v="0.41"/>
  </r>
  <r>
    <x v="4"/>
    <n v="1128299"/>
    <x v="337"/>
    <x v="2"/>
    <x v="22"/>
    <x v="16"/>
    <x v="4"/>
    <n v="0.68"/>
    <n v="1980"/>
    <n v="1346.4"/>
    <n v="619.34400000000005"/>
    <n v="0.46"/>
  </r>
  <r>
    <x v="4"/>
    <n v="1128299"/>
    <x v="337"/>
    <x v="2"/>
    <x v="22"/>
    <x v="16"/>
    <x v="5"/>
    <n v="0.78"/>
    <n v="2040"/>
    <n v="1591.2"/>
    <n v="556.91999999999996"/>
    <n v="0.35"/>
  </r>
  <r>
    <x v="4"/>
    <n v="1128299"/>
    <x v="369"/>
    <x v="2"/>
    <x v="22"/>
    <x v="16"/>
    <x v="0"/>
    <n v="0.69"/>
    <n v="2560"/>
    <n v="1766.3999999999999"/>
    <n v="653.56799999999998"/>
    <n v="0.37"/>
  </r>
  <r>
    <x v="4"/>
    <n v="1128299"/>
    <x v="369"/>
    <x v="2"/>
    <x v="22"/>
    <x v="16"/>
    <x v="1"/>
    <n v="0.62"/>
    <n v="2560"/>
    <n v="1587.2"/>
    <n v="666.62400000000002"/>
    <n v="0.42"/>
  </r>
  <r>
    <x v="4"/>
    <n v="1128299"/>
    <x v="369"/>
    <x v="2"/>
    <x v="22"/>
    <x v="16"/>
    <x v="2"/>
    <n v="0.5"/>
    <n v="2150"/>
    <n v="1075"/>
    <n v="429.99999999999994"/>
    <n v="0.39999999999999997"/>
  </r>
  <r>
    <x v="4"/>
    <n v="1128299"/>
    <x v="369"/>
    <x v="2"/>
    <x v="22"/>
    <x v="16"/>
    <x v="3"/>
    <n v="0.5"/>
    <n v="1280"/>
    <n v="640"/>
    <n v="243.2"/>
    <n v="0.38"/>
  </r>
  <r>
    <x v="4"/>
    <n v="1128299"/>
    <x v="369"/>
    <x v="2"/>
    <x v="22"/>
    <x v="16"/>
    <x v="4"/>
    <n v="0.53"/>
    <n v="1360"/>
    <n v="720.80000000000007"/>
    <n v="302.73600000000005"/>
    <n v="0.42000000000000004"/>
  </r>
  <r>
    <x v="4"/>
    <n v="1128299"/>
    <x v="369"/>
    <x v="2"/>
    <x v="22"/>
    <x v="16"/>
    <x v="5"/>
    <n v="0.53"/>
    <n v="880"/>
    <n v="466.40000000000003"/>
    <n v="172.56800000000001"/>
    <n v="0.37"/>
  </r>
  <r>
    <x v="4"/>
    <n v="1128299"/>
    <x v="401"/>
    <x v="2"/>
    <x v="22"/>
    <x v="16"/>
    <x v="0"/>
    <n v="0.34"/>
    <n v="1490"/>
    <n v="506.6"/>
    <n v="187.44200000000001"/>
    <n v="0.37"/>
  </r>
  <r>
    <x v="4"/>
    <n v="1128299"/>
    <x v="401"/>
    <x v="2"/>
    <x v="22"/>
    <x v="16"/>
    <x v="1"/>
    <n v="0.43"/>
    <n v="1580"/>
    <n v="679.4"/>
    <n v="258.17199999999997"/>
    <n v="0.38"/>
  </r>
  <r>
    <x v="4"/>
    <n v="1128299"/>
    <x v="401"/>
    <x v="2"/>
    <x v="22"/>
    <x v="16"/>
    <x v="2"/>
    <n v="0.39"/>
    <n v="830"/>
    <n v="323.7"/>
    <n v="135.95399999999998"/>
    <n v="0.42"/>
  </r>
  <r>
    <x v="4"/>
    <n v="1128299"/>
    <x v="401"/>
    <x v="2"/>
    <x v="22"/>
    <x v="16"/>
    <x v="3"/>
    <n v="0.38"/>
    <n v="620"/>
    <n v="235.6"/>
    <n v="98.951999999999998"/>
    <n v="0.42"/>
  </r>
  <r>
    <x v="4"/>
    <n v="1128299"/>
    <x v="401"/>
    <x v="2"/>
    <x v="22"/>
    <x v="16"/>
    <x v="4"/>
    <n v="0.48"/>
    <n v="770"/>
    <n v="369.59999999999997"/>
    <n v="155.232"/>
    <n v="0.42000000000000004"/>
  </r>
  <r>
    <x v="4"/>
    <n v="1128299"/>
    <x v="401"/>
    <x v="2"/>
    <x v="22"/>
    <x v="16"/>
    <x v="5"/>
    <n v="0.36"/>
    <n v="850"/>
    <n v="306"/>
    <n v="97.92"/>
    <n v="0.32"/>
  </r>
  <r>
    <x v="4"/>
    <n v="1128299"/>
    <x v="430"/>
    <x v="2"/>
    <x v="22"/>
    <x v="16"/>
    <x v="0"/>
    <n v="0.28999999999999998"/>
    <n v="1190"/>
    <n v="345.09999999999997"/>
    <n v="134.58899999999997"/>
    <n v="0.38999999999999996"/>
  </r>
  <r>
    <x v="4"/>
    <n v="1128299"/>
    <x v="430"/>
    <x v="2"/>
    <x v="22"/>
    <x v="16"/>
    <x v="1"/>
    <n v="0.37"/>
    <n v="1790"/>
    <n v="662.3"/>
    <n v="251.67399999999998"/>
    <n v="0.38"/>
  </r>
  <r>
    <x v="4"/>
    <n v="1128299"/>
    <x v="430"/>
    <x v="2"/>
    <x v="22"/>
    <x v="16"/>
    <x v="2"/>
    <n v="0.37"/>
    <n v="1090"/>
    <n v="403.3"/>
    <n v="149.221"/>
    <n v="0.37"/>
  </r>
  <r>
    <x v="4"/>
    <n v="1128299"/>
    <x v="430"/>
    <x v="2"/>
    <x v="22"/>
    <x v="16"/>
    <x v="3"/>
    <n v="0.34"/>
    <n v="1140"/>
    <n v="387.6"/>
    <n v="151.16399999999999"/>
    <n v="0.38999999999999996"/>
  </r>
  <r>
    <x v="4"/>
    <n v="1128299"/>
    <x v="430"/>
    <x v="2"/>
    <x v="22"/>
    <x v="16"/>
    <x v="4"/>
    <n v="0.4"/>
    <n v="930"/>
    <n v="372"/>
    <n v="167.4"/>
    <n v="0.45"/>
  </r>
  <r>
    <x v="4"/>
    <n v="1128299"/>
    <x v="430"/>
    <x v="2"/>
    <x v="22"/>
    <x v="16"/>
    <x v="5"/>
    <n v="0.41"/>
    <n v="1230"/>
    <n v="504.29999999999995"/>
    <n v="186.59099999999998"/>
    <n v="0.37"/>
  </r>
  <r>
    <x v="4"/>
    <n v="1128299"/>
    <x v="461"/>
    <x v="2"/>
    <x v="22"/>
    <x v="16"/>
    <x v="0"/>
    <n v="0.34"/>
    <n v="1900"/>
    <n v="646"/>
    <n v="239.02"/>
    <n v="0.37"/>
  </r>
  <r>
    <x v="4"/>
    <n v="1128299"/>
    <x v="461"/>
    <x v="2"/>
    <x v="22"/>
    <x v="16"/>
    <x v="1"/>
    <n v="0.37"/>
    <n v="2020"/>
    <n v="747.4"/>
    <n v="291.48599999999993"/>
    <n v="0.38999999999999996"/>
  </r>
  <r>
    <x v="4"/>
    <n v="1128299"/>
    <x v="461"/>
    <x v="2"/>
    <x v="22"/>
    <x v="16"/>
    <x v="2"/>
    <n v="0.32"/>
    <n v="1520"/>
    <n v="486.40000000000003"/>
    <n v="204.28800000000001"/>
    <n v="0.42"/>
  </r>
  <r>
    <x v="4"/>
    <n v="1128299"/>
    <x v="461"/>
    <x v="2"/>
    <x v="22"/>
    <x v="16"/>
    <x v="3"/>
    <n v="0.39"/>
    <n v="1490"/>
    <n v="581.1"/>
    <n v="238.251"/>
    <n v="0.41"/>
  </r>
  <r>
    <x v="4"/>
    <n v="1128299"/>
    <x v="461"/>
    <x v="2"/>
    <x v="22"/>
    <x v="16"/>
    <x v="4"/>
    <n v="0.5"/>
    <n v="1450"/>
    <n v="725"/>
    <n v="333.5"/>
    <n v="0.46"/>
  </r>
  <r>
    <x v="4"/>
    <n v="1128299"/>
    <x v="461"/>
    <x v="2"/>
    <x v="22"/>
    <x v="16"/>
    <x v="5"/>
    <n v="0.53"/>
    <n v="1650"/>
    <n v="874.5"/>
    <n v="323.565"/>
    <n v="0.37"/>
  </r>
  <r>
    <x v="4"/>
    <n v="1128299"/>
    <x v="490"/>
    <x v="2"/>
    <x v="22"/>
    <x v="16"/>
    <x v="0"/>
    <n v="0.51"/>
    <n v="2250"/>
    <n v="1147.5"/>
    <n v="481.95"/>
    <n v="0.42"/>
  </r>
  <r>
    <x v="4"/>
    <n v="1128299"/>
    <x v="490"/>
    <x v="2"/>
    <x v="22"/>
    <x v="16"/>
    <x v="1"/>
    <n v="0.56000000000000005"/>
    <n v="2330"/>
    <n v="1304.8000000000002"/>
    <n v="521.92000000000007"/>
    <n v="0.39999999999999997"/>
  </r>
  <r>
    <x v="4"/>
    <n v="1128299"/>
    <x v="490"/>
    <x v="2"/>
    <x v="22"/>
    <x v="16"/>
    <x v="2"/>
    <n v="0.48"/>
    <n v="1930"/>
    <n v="926.4"/>
    <n v="379.82399999999996"/>
    <n v="0.41"/>
  </r>
  <r>
    <x v="4"/>
    <n v="1128299"/>
    <x v="490"/>
    <x v="2"/>
    <x v="22"/>
    <x v="16"/>
    <x v="3"/>
    <n v="0.53"/>
    <n v="1650"/>
    <n v="874.5"/>
    <n v="341.05499999999995"/>
    <n v="0.38999999999999996"/>
  </r>
  <r>
    <x v="4"/>
    <n v="1128299"/>
    <x v="490"/>
    <x v="2"/>
    <x v="22"/>
    <x v="16"/>
    <x v="4"/>
    <n v="0.54"/>
    <n v="1570"/>
    <n v="847.80000000000007"/>
    <n v="398.46600000000007"/>
    <n v="0.47000000000000003"/>
  </r>
  <r>
    <x v="4"/>
    <n v="1128299"/>
    <x v="490"/>
    <x v="2"/>
    <x v="22"/>
    <x v="16"/>
    <x v="5"/>
    <n v="0.55000000000000004"/>
    <n v="2010"/>
    <n v="1105.5"/>
    <n v="375.86999999999995"/>
    <n v="0.33999999999999997"/>
  </r>
  <r>
    <x v="4"/>
    <n v="1128299"/>
    <x v="181"/>
    <x v="2"/>
    <x v="22"/>
    <x v="16"/>
    <x v="0"/>
    <n v="0.28000000000000003"/>
    <n v="1200"/>
    <n v="336.00000000000006"/>
    <n v="141.12"/>
    <n v="0.42"/>
  </r>
  <r>
    <x v="4"/>
    <n v="1128299"/>
    <x v="181"/>
    <x v="2"/>
    <x v="22"/>
    <x v="16"/>
    <x v="1"/>
    <n v="0.31"/>
    <n v="1240"/>
    <n v="384.4"/>
    <n v="169.13599999999997"/>
    <n v="0.43999999999999995"/>
  </r>
  <r>
    <x v="4"/>
    <n v="1128299"/>
    <x v="181"/>
    <x v="2"/>
    <x v="22"/>
    <x v="16"/>
    <x v="2"/>
    <n v="0.33"/>
    <n v="1280"/>
    <n v="422.40000000000003"/>
    <n v="181.63199999999998"/>
    <n v="0.42999999999999994"/>
  </r>
  <r>
    <x v="4"/>
    <n v="1128299"/>
    <x v="181"/>
    <x v="2"/>
    <x v="22"/>
    <x v="16"/>
    <x v="3"/>
    <n v="0.34"/>
    <n v="780"/>
    <n v="265.20000000000005"/>
    <n v="121.992"/>
    <n v="0.45999999999999996"/>
  </r>
  <r>
    <x v="4"/>
    <n v="1128299"/>
    <x v="181"/>
    <x v="2"/>
    <x v="22"/>
    <x v="16"/>
    <x v="4"/>
    <n v="0.33"/>
    <n v="680"/>
    <n v="224.4"/>
    <n v="114.444"/>
    <n v="0.51"/>
  </r>
  <r>
    <x v="4"/>
    <n v="1128299"/>
    <x v="181"/>
    <x v="2"/>
    <x v="22"/>
    <x v="16"/>
    <x v="5"/>
    <n v="0.34"/>
    <n v="1400"/>
    <n v="476.00000000000006"/>
    <n v="190.4"/>
    <n v="0.39999999999999997"/>
  </r>
  <r>
    <x v="4"/>
    <n v="1128299"/>
    <x v="212"/>
    <x v="2"/>
    <x v="22"/>
    <x v="16"/>
    <x v="0"/>
    <n v="0.24"/>
    <n v="1750"/>
    <n v="420"/>
    <n v="188.99999999999997"/>
    <n v="0.44999999999999996"/>
  </r>
  <r>
    <x v="4"/>
    <n v="1128299"/>
    <x v="212"/>
    <x v="2"/>
    <x v="22"/>
    <x v="16"/>
    <x v="1"/>
    <n v="0.31"/>
    <n v="1240"/>
    <n v="384.4"/>
    <n v="165.29199999999997"/>
    <n v="0.42999999999999994"/>
  </r>
  <r>
    <x v="4"/>
    <n v="1128299"/>
    <x v="212"/>
    <x v="2"/>
    <x v="22"/>
    <x v="16"/>
    <x v="2"/>
    <n v="0.34"/>
    <n v="1320"/>
    <n v="448.8"/>
    <n v="192.98399999999998"/>
    <n v="0.42999999999999994"/>
  </r>
  <r>
    <x v="4"/>
    <n v="1128299"/>
    <x v="212"/>
    <x v="1"/>
    <x v="23"/>
    <x v="26"/>
    <x v="3"/>
    <n v="0.33"/>
    <n v="750"/>
    <n v="247.5"/>
    <n v="116.32499999999999"/>
    <n v="0.47"/>
  </r>
  <r>
    <x v="4"/>
    <n v="1128299"/>
    <x v="212"/>
    <x v="1"/>
    <x v="23"/>
    <x v="26"/>
    <x v="4"/>
    <n v="0.33"/>
    <n v="530"/>
    <n v="174.9"/>
    <n v="82.203000000000003"/>
    <n v="0.47000000000000003"/>
  </r>
  <r>
    <x v="4"/>
    <n v="1128299"/>
    <x v="212"/>
    <x v="1"/>
    <x v="23"/>
    <x v="26"/>
    <x v="5"/>
    <n v="0.32"/>
    <n v="1310"/>
    <n v="419.2"/>
    <n v="155.10399999999998"/>
    <n v="0.37"/>
  </r>
  <r>
    <x v="4"/>
    <n v="1128299"/>
    <x v="221"/>
    <x v="1"/>
    <x v="23"/>
    <x v="26"/>
    <x v="0"/>
    <n v="0.28999999999999998"/>
    <n v="1790"/>
    <n v="519.09999999999991"/>
    <n v="238.78599999999994"/>
    <n v="0.45999999999999996"/>
  </r>
  <r>
    <x v="4"/>
    <n v="1128299"/>
    <x v="221"/>
    <x v="1"/>
    <x v="23"/>
    <x v="26"/>
    <x v="1"/>
    <n v="0.38"/>
    <n v="1200"/>
    <n v="456"/>
    <n v="200.64"/>
    <n v="0.43999999999999995"/>
  </r>
  <r>
    <x v="4"/>
    <n v="1128299"/>
    <x v="221"/>
    <x v="1"/>
    <x v="23"/>
    <x v="26"/>
    <x v="2"/>
    <n v="0.39"/>
    <n v="1200"/>
    <n v="468"/>
    <n v="210.59999999999997"/>
    <n v="0.44999999999999996"/>
  </r>
  <r>
    <x v="4"/>
    <n v="1128299"/>
    <x v="221"/>
    <x v="1"/>
    <x v="23"/>
    <x v="26"/>
    <x v="3"/>
    <n v="0.43"/>
    <n v="960"/>
    <n v="412.8"/>
    <n v="177.50399999999999"/>
    <n v="0.42999999999999994"/>
  </r>
  <r>
    <x v="4"/>
    <n v="1128299"/>
    <x v="221"/>
    <x v="1"/>
    <x v="23"/>
    <x v="26"/>
    <x v="4"/>
    <n v="0.4"/>
    <n v="500"/>
    <n v="200"/>
    <n v="102"/>
    <n v="0.51"/>
  </r>
  <r>
    <x v="4"/>
    <n v="1128299"/>
    <x v="221"/>
    <x v="1"/>
    <x v="23"/>
    <x v="26"/>
    <x v="5"/>
    <n v="0.28999999999999998"/>
    <n v="1090"/>
    <n v="316.09999999999997"/>
    <n v="116.95699999999998"/>
    <n v="0.37"/>
  </r>
  <r>
    <x v="4"/>
    <n v="1128299"/>
    <x v="240"/>
    <x v="1"/>
    <x v="23"/>
    <x v="26"/>
    <x v="0"/>
    <n v="0.38"/>
    <n v="1680"/>
    <n v="638.4"/>
    <n v="300.04799999999994"/>
    <n v="0.47"/>
  </r>
  <r>
    <x v="4"/>
    <n v="1128299"/>
    <x v="240"/>
    <x v="1"/>
    <x v="23"/>
    <x v="26"/>
    <x v="1"/>
    <n v="0.36"/>
    <n v="1070"/>
    <n v="385.2"/>
    <n v="177.19199999999998"/>
    <n v="0.45999999999999996"/>
  </r>
  <r>
    <x v="4"/>
    <n v="1128299"/>
    <x v="240"/>
    <x v="1"/>
    <x v="23"/>
    <x v="26"/>
    <x v="2"/>
    <n v="0.4"/>
    <n v="1200"/>
    <n v="480"/>
    <n v="201.6"/>
    <n v="0.42"/>
  </r>
  <r>
    <x v="4"/>
    <n v="1128299"/>
    <x v="240"/>
    <x v="1"/>
    <x v="23"/>
    <x v="26"/>
    <x v="3"/>
    <n v="0.27"/>
    <n v="910"/>
    <n v="245.70000000000002"/>
    <n v="110.565"/>
    <n v="0.44999999999999996"/>
  </r>
  <r>
    <x v="4"/>
    <n v="1128299"/>
    <x v="240"/>
    <x v="1"/>
    <x v="23"/>
    <x v="26"/>
    <x v="4"/>
    <n v="0.34"/>
    <n v="560"/>
    <n v="190.4"/>
    <n v="97.103999999999999"/>
    <n v="0.51"/>
  </r>
  <r>
    <x v="4"/>
    <n v="1128299"/>
    <x v="240"/>
    <x v="1"/>
    <x v="23"/>
    <x v="26"/>
    <x v="5"/>
    <n v="0.39"/>
    <n v="1230"/>
    <n v="479.7"/>
    <n v="177.489"/>
    <n v="0.37"/>
  </r>
  <r>
    <x v="4"/>
    <n v="1128299"/>
    <x v="271"/>
    <x v="1"/>
    <x v="23"/>
    <x v="26"/>
    <x v="0"/>
    <n v="0.32"/>
    <n v="1760"/>
    <n v="563.20000000000005"/>
    <n v="242.17599999999999"/>
    <n v="0.42999999999999994"/>
  </r>
  <r>
    <x v="4"/>
    <n v="1128299"/>
    <x v="271"/>
    <x v="1"/>
    <x v="23"/>
    <x v="26"/>
    <x v="1"/>
    <n v="0.4"/>
    <n v="1280"/>
    <n v="512"/>
    <n v="225.27999999999997"/>
    <n v="0.43999999999999995"/>
  </r>
  <r>
    <x v="4"/>
    <n v="1128299"/>
    <x v="271"/>
    <x v="1"/>
    <x v="23"/>
    <x v="26"/>
    <x v="2"/>
    <n v="0.37"/>
    <n v="1360"/>
    <n v="503.2"/>
    <n v="211.34399999999999"/>
    <n v="0.42"/>
  </r>
  <r>
    <x v="4"/>
    <n v="1128299"/>
    <x v="271"/>
    <x v="1"/>
    <x v="23"/>
    <x v="26"/>
    <x v="3"/>
    <n v="0.33"/>
    <n v="1010"/>
    <n v="333.3"/>
    <n v="143.31899999999999"/>
    <n v="0.42999999999999994"/>
  </r>
  <r>
    <x v="4"/>
    <n v="1128299"/>
    <x v="271"/>
    <x v="1"/>
    <x v="23"/>
    <x v="26"/>
    <x v="4"/>
    <n v="0.32"/>
    <n v="770"/>
    <n v="246.4"/>
    <n v="118.27199999999999"/>
    <n v="0.48"/>
  </r>
  <r>
    <x v="4"/>
    <n v="1128299"/>
    <x v="271"/>
    <x v="1"/>
    <x v="23"/>
    <x v="26"/>
    <x v="5"/>
    <n v="0.46"/>
    <n v="1780"/>
    <n v="818.80000000000007"/>
    <n v="327.52"/>
    <n v="0.39999999999999997"/>
  </r>
  <r>
    <x v="4"/>
    <n v="1128299"/>
    <x v="301"/>
    <x v="1"/>
    <x v="23"/>
    <x v="26"/>
    <x v="0"/>
    <n v="0.47"/>
    <n v="2560"/>
    <n v="1203.1999999999998"/>
    <n v="565.50399999999991"/>
    <n v="0.47"/>
  </r>
  <r>
    <x v="4"/>
    <n v="1128299"/>
    <x v="301"/>
    <x v="1"/>
    <x v="23"/>
    <x v="26"/>
    <x v="1"/>
    <n v="0.55000000000000004"/>
    <n v="2240"/>
    <n v="1232"/>
    <n v="554.4"/>
    <n v="0.44999999999999996"/>
  </r>
  <r>
    <x v="4"/>
    <n v="1128299"/>
    <x v="301"/>
    <x v="1"/>
    <x v="23"/>
    <x v="26"/>
    <x v="2"/>
    <n v="0.55000000000000004"/>
    <n v="2100"/>
    <n v="1155"/>
    <n v="508.19999999999993"/>
    <n v="0.43999999999999995"/>
  </r>
  <r>
    <x v="4"/>
    <n v="1128299"/>
    <x v="301"/>
    <x v="1"/>
    <x v="23"/>
    <x v="26"/>
    <x v="3"/>
    <n v="0.59"/>
    <n v="1840"/>
    <n v="1085.5999999999999"/>
    <n v="510.23199999999991"/>
    <n v="0.47"/>
  </r>
  <r>
    <x v="4"/>
    <n v="1128299"/>
    <x v="301"/>
    <x v="1"/>
    <x v="23"/>
    <x v="26"/>
    <x v="4"/>
    <n v="0.7"/>
    <n v="1530"/>
    <n v="1071"/>
    <n v="503.37"/>
    <n v="0.47000000000000003"/>
  </r>
  <r>
    <x v="4"/>
    <n v="1128299"/>
    <x v="301"/>
    <x v="1"/>
    <x v="23"/>
    <x v="26"/>
    <x v="5"/>
    <n v="0.8"/>
    <n v="2480"/>
    <n v="1984"/>
    <n v="813.43999999999994"/>
    <n v="0.41"/>
  </r>
  <r>
    <x v="4"/>
    <n v="1128299"/>
    <x v="330"/>
    <x v="1"/>
    <x v="23"/>
    <x v="26"/>
    <x v="0"/>
    <n v="0.62"/>
    <n v="3060"/>
    <n v="1897.2"/>
    <n v="815.79599999999994"/>
    <n v="0.42999999999999994"/>
  </r>
  <r>
    <x v="4"/>
    <n v="1128299"/>
    <x v="330"/>
    <x v="1"/>
    <x v="23"/>
    <x v="26"/>
    <x v="1"/>
    <n v="0.67"/>
    <n v="2480"/>
    <n v="1661.6000000000001"/>
    <n v="764.33600000000001"/>
    <n v="0.45999999999999996"/>
  </r>
  <r>
    <x v="4"/>
    <n v="1128299"/>
    <x v="330"/>
    <x v="1"/>
    <x v="23"/>
    <x v="26"/>
    <x v="2"/>
    <n v="0.69"/>
    <n v="2100"/>
    <n v="1449"/>
    <n v="681.03"/>
    <n v="0.47"/>
  </r>
  <r>
    <x v="4"/>
    <n v="1128299"/>
    <x v="330"/>
    <x v="1"/>
    <x v="23"/>
    <x v="26"/>
    <x v="3"/>
    <n v="0.62"/>
    <n v="1980"/>
    <n v="1227.5999999999999"/>
    <n v="552.41999999999996"/>
    <n v="0.44999999999999996"/>
  </r>
  <r>
    <x v="4"/>
    <n v="1128299"/>
    <x v="330"/>
    <x v="1"/>
    <x v="23"/>
    <x v="26"/>
    <x v="4"/>
    <n v="0.73"/>
    <n v="2210"/>
    <n v="1613.3"/>
    <n v="790.51699999999994"/>
    <n v="0.49"/>
  </r>
  <r>
    <x v="4"/>
    <n v="1128299"/>
    <x v="330"/>
    <x v="1"/>
    <x v="23"/>
    <x v="26"/>
    <x v="5"/>
    <n v="0.81"/>
    <n v="2080"/>
    <n v="1684.8000000000002"/>
    <n v="690.76800000000003"/>
    <n v="0.41"/>
  </r>
  <r>
    <x v="4"/>
    <n v="1128299"/>
    <x v="362"/>
    <x v="1"/>
    <x v="23"/>
    <x v="26"/>
    <x v="0"/>
    <n v="0.73"/>
    <n v="2550"/>
    <n v="1861.5"/>
    <n v="874.90499999999997"/>
    <n v="0.47"/>
  </r>
  <r>
    <x v="4"/>
    <n v="1128299"/>
    <x v="362"/>
    <x v="1"/>
    <x v="23"/>
    <x v="26"/>
    <x v="1"/>
    <n v="0.56999999999999995"/>
    <n v="2560"/>
    <n v="1459.1999999999998"/>
    <n v="642.04799999999989"/>
    <n v="0.43999999999999995"/>
  </r>
  <r>
    <x v="4"/>
    <n v="1128299"/>
    <x v="362"/>
    <x v="1"/>
    <x v="23"/>
    <x v="26"/>
    <x v="2"/>
    <n v="0.5"/>
    <n v="2170"/>
    <n v="1085"/>
    <n v="455.7"/>
    <n v="0.42"/>
  </r>
  <r>
    <x v="4"/>
    <n v="1128299"/>
    <x v="362"/>
    <x v="1"/>
    <x v="23"/>
    <x v="26"/>
    <x v="3"/>
    <n v="0.55000000000000004"/>
    <n v="1430"/>
    <n v="786.50000000000011"/>
    <n v="369.65500000000003"/>
    <n v="0.47"/>
  </r>
  <r>
    <x v="4"/>
    <n v="1128299"/>
    <x v="362"/>
    <x v="1"/>
    <x v="23"/>
    <x v="26"/>
    <x v="4"/>
    <n v="0.47"/>
    <n v="1520"/>
    <n v="714.4"/>
    <n v="350.05599999999998"/>
    <n v="0.49"/>
  </r>
  <r>
    <x v="4"/>
    <n v="1128299"/>
    <x v="362"/>
    <x v="1"/>
    <x v="23"/>
    <x v="26"/>
    <x v="5"/>
    <n v="0.46"/>
    <n v="1020"/>
    <n v="469.20000000000005"/>
    <n v="178.29600000000002"/>
    <n v="0.38"/>
  </r>
  <r>
    <x v="4"/>
    <n v="1128299"/>
    <x v="394"/>
    <x v="1"/>
    <x v="23"/>
    <x v="26"/>
    <x v="0"/>
    <n v="0.33"/>
    <n v="1750"/>
    <n v="577.5"/>
    <n v="242.54999999999998"/>
    <n v="0.42"/>
  </r>
  <r>
    <x v="4"/>
    <n v="1128299"/>
    <x v="394"/>
    <x v="1"/>
    <x v="23"/>
    <x v="26"/>
    <x v="1"/>
    <n v="0.4"/>
    <n v="1750"/>
    <n v="700"/>
    <n v="300.99999999999994"/>
    <n v="0.42999999999999994"/>
  </r>
  <r>
    <x v="4"/>
    <n v="1128299"/>
    <x v="394"/>
    <x v="1"/>
    <x v="23"/>
    <x v="26"/>
    <x v="2"/>
    <n v="0.3"/>
    <n v="960"/>
    <n v="288"/>
    <n v="132.47999999999999"/>
    <n v="0.45999999999999996"/>
  </r>
  <r>
    <x v="4"/>
    <n v="1128299"/>
    <x v="394"/>
    <x v="1"/>
    <x v="23"/>
    <x v="26"/>
    <x v="3"/>
    <n v="0.34"/>
    <n v="800"/>
    <n v="272"/>
    <n v="114.24"/>
    <n v="0.42"/>
  </r>
  <r>
    <x v="4"/>
    <n v="1128299"/>
    <x v="394"/>
    <x v="1"/>
    <x v="23"/>
    <x v="26"/>
    <x v="4"/>
    <n v="0.41"/>
    <n v="830"/>
    <n v="340.29999999999995"/>
    <n v="163.34399999999997"/>
    <n v="0.48"/>
  </r>
  <r>
    <x v="4"/>
    <n v="1128299"/>
    <x v="394"/>
    <x v="1"/>
    <x v="23"/>
    <x v="26"/>
    <x v="5"/>
    <n v="0.3"/>
    <n v="900"/>
    <n v="270"/>
    <n v="107.99999999999999"/>
    <n v="0.39999999999999997"/>
  </r>
  <r>
    <x v="4"/>
    <n v="1128299"/>
    <x v="423"/>
    <x v="1"/>
    <x v="23"/>
    <x v="26"/>
    <x v="0"/>
    <n v="0.25"/>
    <n v="1240"/>
    <n v="310"/>
    <n v="133.29999999999998"/>
    <n v="0.42999999999999994"/>
  </r>
  <r>
    <x v="4"/>
    <n v="1128299"/>
    <x v="423"/>
    <x v="1"/>
    <x v="23"/>
    <x v="26"/>
    <x v="1"/>
    <n v="0.34"/>
    <n v="1840"/>
    <n v="625.6"/>
    <n v="281.52"/>
    <n v="0.44999999999999996"/>
  </r>
  <r>
    <x v="4"/>
    <n v="1128299"/>
    <x v="423"/>
    <x v="1"/>
    <x v="23"/>
    <x v="26"/>
    <x v="2"/>
    <n v="0.33"/>
    <n v="1280"/>
    <n v="422.40000000000003"/>
    <n v="190.07999999999998"/>
    <n v="0.44999999999999996"/>
  </r>
  <r>
    <x v="4"/>
    <n v="1128299"/>
    <x v="423"/>
    <x v="1"/>
    <x v="23"/>
    <x v="26"/>
    <x v="3"/>
    <n v="0.31"/>
    <n v="1200"/>
    <n v="372"/>
    <n v="159.95999999999998"/>
    <n v="0.42999999999999994"/>
  </r>
  <r>
    <x v="4"/>
    <n v="1128299"/>
    <x v="423"/>
    <x v="1"/>
    <x v="23"/>
    <x v="26"/>
    <x v="4"/>
    <n v="0.39"/>
    <n v="1120"/>
    <n v="436.8"/>
    <n v="209.66399999999999"/>
    <n v="0.48"/>
  </r>
  <r>
    <x v="4"/>
    <n v="1128299"/>
    <x v="423"/>
    <x v="1"/>
    <x v="23"/>
    <x v="26"/>
    <x v="5"/>
    <n v="0.44"/>
    <n v="1400"/>
    <n v="616"/>
    <n v="246.39999999999998"/>
    <n v="0.39999999999999997"/>
  </r>
  <r>
    <x v="4"/>
    <n v="1128299"/>
    <x v="454"/>
    <x v="1"/>
    <x v="23"/>
    <x v="26"/>
    <x v="0"/>
    <n v="0.28000000000000003"/>
    <n v="2190"/>
    <n v="613.20000000000005"/>
    <n v="288.20400000000001"/>
    <n v="0.47"/>
  </r>
  <r>
    <x v="4"/>
    <n v="1128299"/>
    <x v="454"/>
    <x v="1"/>
    <x v="23"/>
    <x v="26"/>
    <x v="1"/>
    <n v="0.35"/>
    <n v="2240"/>
    <n v="784"/>
    <n v="368.47999999999996"/>
    <n v="0.47"/>
  </r>
  <r>
    <x v="4"/>
    <n v="1128299"/>
    <x v="454"/>
    <x v="1"/>
    <x v="23"/>
    <x v="26"/>
    <x v="2"/>
    <n v="0.3"/>
    <n v="1580"/>
    <n v="474"/>
    <n v="218.04"/>
    <n v="0.45999999999999996"/>
  </r>
  <r>
    <x v="4"/>
    <n v="1128299"/>
    <x v="454"/>
    <x v="1"/>
    <x v="23"/>
    <x v="26"/>
    <x v="3"/>
    <n v="0.4"/>
    <n v="1550"/>
    <n v="620"/>
    <n v="285.2"/>
    <n v="0.45999999999999996"/>
  </r>
  <r>
    <x v="4"/>
    <n v="1128299"/>
    <x v="454"/>
    <x v="1"/>
    <x v="23"/>
    <x v="26"/>
    <x v="4"/>
    <n v="0.53"/>
    <n v="1470"/>
    <n v="779.1"/>
    <n v="366.17700000000002"/>
    <n v="0.47000000000000003"/>
  </r>
  <r>
    <x v="4"/>
    <n v="1128299"/>
    <x v="454"/>
    <x v="1"/>
    <x v="23"/>
    <x v="26"/>
    <x v="5"/>
    <n v="0.64"/>
    <n v="1800"/>
    <n v="1152"/>
    <n v="472.32"/>
    <n v="0.41"/>
  </r>
  <r>
    <x v="4"/>
    <n v="1128299"/>
    <x v="483"/>
    <x v="1"/>
    <x v="23"/>
    <x v="26"/>
    <x v="0"/>
    <n v="0.46"/>
    <n v="2720"/>
    <n v="1251.2"/>
    <n v="575.55200000000002"/>
    <n v="0.45999999999999996"/>
  </r>
  <r>
    <x v="4"/>
    <n v="1128299"/>
    <x v="483"/>
    <x v="1"/>
    <x v="23"/>
    <x v="26"/>
    <x v="1"/>
    <n v="0.52"/>
    <n v="2480"/>
    <n v="1289.6000000000001"/>
    <n v="567.42399999999998"/>
    <n v="0.43999999999999995"/>
  </r>
  <r>
    <x v="0"/>
    <n v="1128299"/>
    <x v="483"/>
    <x v="1"/>
    <x v="23"/>
    <x v="26"/>
    <x v="2"/>
    <n v="0.53"/>
    <n v="1920"/>
    <n v="1017.6"/>
    <n v="437.56799999999993"/>
    <n v="0.42999999999999994"/>
  </r>
  <r>
    <x v="0"/>
    <n v="1128299"/>
    <x v="483"/>
    <x v="1"/>
    <x v="23"/>
    <x v="26"/>
    <x v="3"/>
    <n v="0.53"/>
    <n v="1920"/>
    <n v="1017.6"/>
    <n v="478.27199999999999"/>
    <n v="0.47"/>
  </r>
  <r>
    <x v="0"/>
    <n v="1128299"/>
    <x v="483"/>
    <x v="1"/>
    <x v="23"/>
    <x v="26"/>
    <x v="4"/>
    <n v="0.55000000000000004"/>
    <n v="1680"/>
    <n v="924.00000000000011"/>
    <n v="443.52000000000004"/>
    <n v="0.48"/>
  </r>
  <r>
    <x v="0"/>
    <n v="1128299"/>
    <x v="483"/>
    <x v="1"/>
    <x v="23"/>
    <x v="26"/>
    <x v="5"/>
    <n v="0.59"/>
    <n v="1940"/>
    <n v="1144.5999999999999"/>
    <n v="457.83999999999992"/>
    <n v="0.39999999999999997"/>
  </r>
  <r>
    <x v="0"/>
    <n v="1197831"/>
    <x v="169"/>
    <x v="1"/>
    <x v="23"/>
    <x v="26"/>
    <x v="0"/>
    <n v="0.14000000000000001"/>
    <n v="2230"/>
    <n v="312.20000000000005"/>
    <n v="106.14800000000001"/>
    <n v="0.33999999999999997"/>
  </r>
  <r>
    <x v="0"/>
    <n v="1197831"/>
    <x v="169"/>
    <x v="1"/>
    <x v="23"/>
    <x v="26"/>
    <x v="1"/>
    <n v="0.2"/>
    <n v="2090"/>
    <n v="418"/>
    <n v="150.47999999999999"/>
    <n v="0.36"/>
  </r>
  <r>
    <x v="0"/>
    <n v="1197831"/>
    <x v="169"/>
    <x v="1"/>
    <x v="23"/>
    <x v="26"/>
    <x v="2"/>
    <n v="0.21"/>
    <n v="1620"/>
    <n v="340.2"/>
    <n v="125.874"/>
    <n v="0.37"/>
  </r>
  <r>
    <x v="0"/>
    <n v="1197831"/>
    <x v="169"/>
    <x v="1"/>
    <x v="23"/>
    <x v="26"/>
    <x v="3"/>
    <n v="0.26"/>
    <n v="1660"/>
    <n v="431.6"/>
    <n v="181.27200000000002"/>
    <n v="0.42000000000000004"/>
  </r>
  <r>
    <x v="0"/>
    <n v="1197831"/>
    <x v="169"/>
    <x v="1"/>
    <x v="23"/>
    <x v="26"/>
    <x v="4"/>
    <n v="0.28000000000000003"/>
    <n v="1110"/>
    <n v="310.8"/>
    <n v="87.024000000000015"/>
    <n v="0.28000000000000003"/>
  </r>
  <r>
    <x v="4"/>
    <n v="1197831"/>
    <x v="169"/>
    <x v="1"/>
    <x v="23"/>
    <x v="26"/>
    <x v="5"/>
    <n v="0.23"/>
    <n v="1470"/>
    <n v="338.1"/>
    <n v="169.05"/>
    <n v="0.5"/>
  </r>
  <r>
    <x v="0"/>
    <n v="1197831"/>
    <x v="199"/>
    <x v="1"/>
    <x v="23"/>
    <x v="26"/>
    <x v="0"/>
    <n v="0.18"/>
    <n v="2000"/>
    <n v="360"/>
    <n v="115.2"/>
    <n v="0.32"/>
  </r>
  <r>
    <x v="0"/>
    <n v="1197831"/>
    <x v="199"/>
    <x v="1"/>
    <x v="23"/>
    <x v="26"/>
    <x v="1"/>
    <n v="0.28000000000000003"/>
    <n v="1800"/>
    <n v="504.00000000000006"/>
    <n v="166.32"/>
    <n v="0.32999999999999996"/>
  </r>
  <r>
    <x v="0"/>
    <n v="1197831"/>
    <x v="199"/>
    <x v="1"/>
    <x v="23"/>
    <x v="26"/>
    <x v="2"/>
    <n v="0.28000000000000003"/>
    <n v="1280"/>
    <n v="358.40000000000003"/>
    <n v="125.44"/>
    <n v="0.35"/>
  </r>
  <r>
    <x v="0"/>
    <n v="1197831"/>
    <x v="199"/>
    <x v="2"/>
    <x v="24"/>
    <x v="27"/>
    <x v="3"/>
    <n v="0.27"/>
    <n v="1160"/>
    <n v="313.20000000000005"/>
    <n v="131.54400000000004"/>
    <n v="0.42000000000000004"/>
  </r>
  <r>
    <x v="0"/>
    <n v="1197831"/>
    <x v="199"/>
    <x v="2"/>
    <x v="24"/>
    <x v="27"/>
    <x v="4"/>
    <n v="0.31"/>
    <n v="880"/>
    <n v="272.8"/>
    <n v="81.84"/>
    <n v="0.3"/>
  </r>
  <r>
    <x v="0"/>
    <n v="1197831"/>
    <x v="199"/>
    <x v="2"/>
    <x v="24"/>
    <x v="27"/>
    <x v="5"/>
    <n v="0.26"/>
    <n v="1350"/>
    <n v="351"/>
    <n v="182.52"/>
    <n v="0.52"/>
  </r>
  <r>
    <x v="0"/>
    <n v="1197831"/>
    <x v="708"/>
    <x v="2"/>
    <x v="24"/>
    <x v="27"/>
    <x v="0"/>
    <n v="0.21"/>
    <n v="2000"/>
    <n v="420"/>
    <n v="155.4"/>
    <n v="0.37"/>
  </r>
  <r>
    <x v="0"/>
    <n v="1197831"/>
    <x v="708"/>
    <x v="2"/>
    <x v="24"/>
    <x v="27"/>
    <x v="1"/>
    <n v="0.27"/>
    <n v="1880"/>
    <n v="507.6"/>
    <n v="197.964"/>
    <n v="0.38999999999999996"/>
  </r>
  <r>
    <x v="0"/>
    <n v="1197831"/>
    <x v="708"/>
    <x v="2"/>
    <x v="24"/>
    <x v="27"/>
    <x v="2"/>
    <n v="0.2"/>
    <n v="1350"/>
    <n v="270"/>
    <n v="102.6"/>
    <n v="0.38"/>
  </r>
  <r>
    <x v="0"/>
    <n v="1197831"/>
    <x v="708"/>
    <x v="2"/>
    <x v="24"/>
    <x v="27"/>
    <x v="3"/>
    <n v="0.26"/>
    <n v="1120"/>
    <n v="291.2"/>
    <n v="136.864"/>
    <n v="0.47000000000000003"/>
  </r>
  <r>
    <x v="4"/>
    <n v="1197831"/>
    <x v="708"/>
    <x v="2"/>
    <x v="24"/>
    <x v="27"/>
    <x v="4"/>
    <n v="0.32"/>
    <n v="880"/>
    <n v="281.60000000000002"/>
    <n v="98.56"/>
    <n v="0.35"/>
  </r>
  <r>
    <x v="4"/>
    <n v="1197831"/>
    <x v="708"/>
    <x v="2"/>
    <x v="24"/>
    <x v="27"/>
    <x v="5"/>
    <n v="0.25"/>
    <n v="1240"/>
    <n v="310"/>
    <n v="164.3"/>
    <n v="0.53"/>
  </r>
  <r>
    <x v="4"/>
    <n v="1197831"/>
    <x v="723"/>
    <x v="2"/>
    <x v="24"/>
    <x v="27"/>
    <x v="0"/>
    <n v="0.15"/>
    <n v="2150"/>
    <n v="322.5"/>
    <n v="135.44999999999999"/>
    <n v="0.42"/>
  </r>
  <r>
    <x v="4"/>
    <n v="1197831"/>
    <x v="723"/>
    <x v="2"/>
    <x v="24"/>
    <x v="27"/>
    <x v="1"/>
    <n v="0.21"/>
    <n v="2150"/>
    <n v="451.5"/>
    <n v="176.08499999999998"/>
    <n v="0.38999999999999996"/>
  </r>
  <r>
    <x v="4"/>
    <n v="1197831"/>
    <x v="723"/>
    <x v="2"/>
    <x v="24"/>
    <x v="27"/>
    <x v="2"/>
    <n v="0.19"/>
    <n v="1620"/>
    <n v="307.8"/>
    <n v="113.88600000000001"/>
    <n v="0.37"/>
  </r>
  <r>
    <x v="4"/>
    <n v="1197831"/>
    <x v="723"/>
    <x v="2"/>
    <x v="24"/>
    <x v="27"/>
    <x v="3"/>
    <n v="0.2"/>
    <n v="1160"/>
    <n v="232"/>
    <n v="113.67999999999999"/>
    <n v="0.49"/>
  </r>
  <r>
    <x v="4"/>
    <n v="1197831"/>
    <x v="723"/>
    <x v="2"/>
    <x v="24"/>
    <x v="27"/>
    <x v="4"/>
    <n v="0.27"/>
    <n v="910"/>
    <n v="245.70000000000002"/>
    <n v="78.624000000000009"/>
    <n v="0.32"/>
  </r>
  <r>
    <x v="4"/>
    <n v="1197831"/>
    <x v="723"/>
    <x v="2"/>
    <x v="24"/>
    <x v="27"/>
    <x v="5"/>
    <n v="0.23"/>
    <n v="1760"/>
    <n v="404.8"/>
    <n v="230.73600000000002"/>
    <n v="0.57000000000000006"/>
  </r>
  <r>
    <x v="4"/>
    <n v="1197831"/>
    <x v="258"/>
    <x v="2"/>
    <x v="24"/>
    <x v="27"/>
    <x v="0"/>
    <n v="0.14000000000000001"/>
    <n v="2100"/>
    <n v="294"/>
    <n v="123.47999999999999"/>
    <n v="0.42"/>
  </r>
  <r>
    <x v="4"/>
    <n v="1197831"/>
    <x v="258"/>
    <x v="2"/>
    <x v="24"/>
    <x v="27"/>
    <x v="1"/>
    <n v="0.22"/>
    <n v="2470"/>
    <n v="543.4"/>
    <n v="222.79399999999998"/>
    <n v="0.41"/>
  </r>
  <r>
    <x v="4"/>
    <n v="1197831"/>
    <x v="258"/>
    <x v="2"/>
    <x v="24"/>
    <x v="27"/>
    <x v="2"/>
    <n v="0.18"/>
    <n v="1840"/>
    <n v="331.2"/>
    <n v="129.16799999999998"/>
    <n v="0.38999999999999996"/>
  </r>
  <r>
    <x v="4"/>
    <n v="1197831"/>
    <x v="258"/>
    <x v="2"/>
    <x v="24"/>
    <x v="27"/>
    <x v="3"/>
    <n v="0.24"/>
    <n v="1550"/>
    <n v="372"/>
    <n v="186"/>
    <n v="0.5"/>
  </r>
  <r>
    <x v="4"/>
    <n v="1197831"/>
    <x v="258"/>
    <x v="2"/>
    <x v="24"/>
    <x v="27"/>
    <x v="4"/>
    <n v="0.34"/>
    <n v="1200"/>
    <n v="408.00000000000006"/>
    <n v="142.80000000000001"/>
    <n v="0.35"/>
  </r>
  <r>
    <x v="4"/>
    <n v="1197831"/>
    <x v="258"/>
    <x v="2"/>
    <x v="24"/>
    <x v="27"/>
    <x v="5"/>
    <n v="0.33"/>
    <n v="2400"/>
    <n v="792"/>
    <n v="435.6"/>
    <n v="0.55000000000000004"/>
  </r>
  <r>
    <x v="4"/>
    <n v="1197831"/>
    <x v="288"/>
    <x v="2"/>
    <x v="24"/>
    <x v="27"/>
    <x v="0"/>
    <n v="0.31"/>
    <n v="2330"/>
    <n v="722.3"/>
    <n v="274.47399999999999"/>
    <n v="0.38"/>
  </r>
  <r>
    <x v="4"/>
    <n v="1197831"/>
    <x v="288"/>
    <x v="2"/>
    <x v="24"/>
    <x v="27"/>
    <x v="1"/>
    <n v="0.35"/>
    <n v="2630"/>
    <n v="920.49999999999989"/>
    <n v="377.40499999999992"/>
    <n v="0.41"/>
  </r>
  <r>
    <x v="4"/>
    <n v="1197831"/>
    <x v="288"/>
    <x v="2"/>
    <x v="24"/>
    <x v="27"/>
    <x v="2"/>
    <n v="0.34"/>
    <n v="1860"/>
    <n v="632.40000000000009"/>
    <n v="259.28400000000005"/>
    <n v="0.41"/>
  </r>
  <r>
    <x v="4"/>
    <n v="1197831"/>
    <x v="288"/>
    <x v="2"/>
    <x v="24"/>
    <x v="27"/>
    <x v="3"/>
    <n v="0.33"/>
    <n v="1870"/>
    <n v="617.1"/>
    <n v="302.37900000000002"/>
    <n v="0.49"/>
  </r>
  <r>
    <x v="4"/>
    <n v="1197831"/>
    <x v="288"/>
    <x v="2"/>
    <x v="24"/>
    <x v="27"/>
    <x v="4"/>
    <n v="0.43"/>
    <n v="1580"/>
    <n v="679.4"/>
    <n v="230.99599999999998"/>
    <n v="0.33999999999999997"/>
  </r>
  <r>
    <x v="4"/>
    <n v="1197831"/>
    <x v="288"/>
    <x v="2"/>
    <x v="24"/>
    <x v="27"/>
    <x v="5"/>
    <n v="0.39"/>
    <n v="2480"/>
    <n v="967.2"/>
    <n v="531.96"/>
    <n v="0.55000000000000004"/>
  </r>
  <r>
    <x v="4"/>
    <n v="1197831"/>
    <x v="320"/>
    <x v="2"/>
    <x v="24"/>
    <x v="27"/>
    <x v="0"/>
    <n v="0.35"/>
    <n v="2640"/>
    <n v="923.99999999999989"/>
    <n v="425.03999999999991"/>
    <n v="0.45999999999999996"/>
  </r>
  <r>
    <x v="4"/>
    <n v="1197831"/>
    <x v="320"/>
    <x v="2"/>
    <x v="24"/>
    <x v="27"/>
    <x v="1"/>
    <n v="0.4"/>
    <n v="2710"/>
    <n v="1084"/>
    <n v="466.11999999999995"/>
    <n v="0.42999999999999994"/>
  </r>
  <r>
    <x v="4"/>
    <n v="1197831"/>
    <x v="320"/>
    <x v="2"/>
    <x v="24"/>
    <x v="27"/>
    <x v="2"/>
    <n v="0.34"/>
    <n v="2780"/>
    <n v="945.2"/>
    <n v="396.98399999999998"/>
    <n v="0.42"/>
  </r>
  <r>
    <x v="4"/>
    <n v="1197831"/>
    <x v="320"/>
    <x v="2"/>
    <x v="24"/>
    <x v="27"/>
    <x v="3"/>
    <n v="0.38"/>
    <n v="1580"/>
    <n v="600.4"/>
    <n v="318.21199999999999"/>
    <n v="0.53"/>
  </r>
  <r>
    <x v="4"/>
    <n v="1197831"/>
    <x v="320"/>
    <x v="2"/>
    <x v="24"/>
    <x v="27"/>
    <x v="4"/>
    <n v="0.43"/>
    <n v="1730"/>
    <n v="743.9"/>
    <n v="297.55999999999995"/>
    <n v="0.39999999999999997"/>
  </r>
  <r>
    <x v="0"/>
    <n v="1197831"/>
    <x v="320"/>
    <x v="2"/>
    <x v="24"/>
    <x v="27"/>
    <x v="5"/>
    <n v="0.51"/>
    <n v="2640"/>
    <n v="1346.4"/>
    <n v="794.3760000000002"/>
    <n v="0.59000000000000008"/>
  </r>
  <r>
    <x v="0"/>
    <n v="1197831"/>
    <x v="353"/>
    <x v="2"/>
    <x v="24"/>
    <x v="27"/>
    <x v="0"/>
    <n v="0.38"/>
    <n v="2330"/>
    <n v="885.4"/>
    <n v="371.86799999999999"/>
    <n v="0.42"/>
  </r>
  <r>
    <x v="0"/>
    <n v="1197831"/>
    <x v="353"/>
    <x v="2"/>
    <x v="24"/>
    <x v="27"/>
    <x v="1"/>
    <n v="0.37"/>
    <n v="2550"/>
    <n v="943.5"/>
    <n v="405.70499999999993"/>
    <n v="0.42999999999999994"/>
  </r>
  <r>
    <x v="0"/>
    <n v="1197831"/>
    <x v="353"/>
    <x v="2"/>
    <x v="24"/>
    <x v="27"/>
    <x v="2"/>
    <n v="0.39"/>
    <n v="3050"/>
    <n v="1189.5"/>
    <n v="511.4849999999999"/>
    <n v="0.42999999999999994"/>
  </r>
  <r>
    <x v="0"/>
    <n v="1197831"/>
    <x v="353"/>
    <x v="2"/>
    <x v="24"/>
    <x v="27"/>
    <x v="3"/>
    <n v="0.33"/>
    <n v="1620"/>
    <n v="534.6"/>
    <n v="294.03000000000003"/>
    <n v="0.55000000000000004"/>
  </r>
  <r>
    <x v="2"/>
    <n v="1197831"/>
    <x v="353"/>
    <x v="2"/>
    <x v="24"/>
    <x v="27"/>
    <x v="4"/>
    <n v="0.39"/>
    <n v="1660"/>
    <n v="647.4"/>
    <n v="271.90799999999996"/>
    <n v="0.42"/>
  </r>
  <r>
    <x v="2"/>
    <n v="1197831"/>
    <x v="353"/>
    <x v="2"/>
    <x v="24"/>
    <x v="27"/>
    <x v="5"/>
    <n v="0.44"/>
    <n v="2390"/>
    <n v="1051.5999999999999"/>
    <n v="641.476"/>
    <n v="0.6100000000000001"/>
  </r>
  <r>
    <x v="2"/>
    <n v="1197831"/>
    <x v="381"/>
    <x v="2"/>
    <x v="24"/>
    <x v="27"/>
    <x v="0"/>
    <n v="0.41"/>
    <n v="2300"/>
    <n v="943"/>
    <n v="433.78"/>
    <n v="0.45999999999999996"/>
  </r>
  <r>
    <x v="2"/>
    <n v="1197831"/>
    <x v="381"/>
    <x v="2"/>
    <x v="24"/>
    <x v="27"/>
    <x v="1"/>
    <n v="0.38"/>
    <n v="2190"/>
    <n v="832.2"/>
    <n v="357.84599999999995"/>
    <n v="0.42999999999999994"/>
  </r>
  <r>
    <x v="2"/>
    <n v="1197831"/>
    <x v="381"/>
    <x v="2"/>
    <x v="24"/>
    <x v="27"/>
    <x v="2"/>
    <n v="0.43"/>
    <n v="2030"/>
    <n v="872.9"/>
    <n v="392.80499999999995"/>
    <n v="0.44999999999999996"/>
  </r>
  <r>
    <x v="2"/>
    <n v="1197831"/>
    <x v="381"/>
    <x v="2"/>
    <x v="24"/>
    <x v="27"/>
    <x v="3"/>
    <n v="0.4"/>
    <n v="1360"/>
    <n v="544"/>
    <n v="299.20000000000005"/>
    <n v="0.55000000000000004"/>
  </r>
  <r>
    <x v="2"/>
    <n v="1197831"/>
    <x v="381"/>
    <x v="2"/>
    <x v="24"/>
    <x v="27"/>
    <x v="4"/>
    <n v="0.42"/>
    <n v="1400"/>
    <n v="588"/>
    <n v="241.07999999999998"/>
    <n v="0.41"/>
  </r>
  <r>
    <x v="2"/>
    <n v="1197831"/>
    <x v="381"/>
    <x v="2"/>
    <x v="24"/>
    <x v="27"/>
    <x v="5"/>
    <n v="0.36"/>
    <n v="2000"/>
    <n v="720"/>
    <n v="417.6"/>
    <n v="0.58000000000000007"/>
  </r>
  <r>
    <x v="2"/>
    <n v="1197831"/>
    <x v="410"/>
    <x v="2"/>
    <x v="24"/>
    <x v="27"/>
    <x v="0"/>
    <n v="0.3"/>
    <n v="2010"/>
    <n v="603"/>
    <n v="277.38"/>
    <n v="0.45999999999999996"/>
  </r>
  <r>
    <x v="2"/>
    <n v="1197831"/>
    <x v="410"/>
    <x v="2"/>
    <x v="24"/>
    <x v="27"/>
    <x v="1"/>
    <n v="0.27"/>
    <n v="1900"/>
    <n v="513"/>
    <n v="220.58999999999997"/>
    <n v="0.42999999999999994"/>
  </r>
  <r>
    <x v="2"/>
    <n v="1197831"/>
    <x v="410"/>
    <x v="2"/>
    <x v="24"/>
    <x v="27"/>
    <x v="2"/>
    <n v="0.31"/>
    <n v="1790"/>
    <n v="554.9"/>
    <n v="233.05799999999999"/>
    <n v="0.42"/>
  </r>
  <r>
    <x v="2"/>
    <n v="1197831"/>
    <x v="410"/>
    <x v="2"/>
    <x v="24"/>
    <x v="27"/>
    <x v="3"/>
    <n v="0.35"/>
    <n v="1160"/>
    <n v="406"/>
    <n v="215.18"/>
    <n v="0.53"/>
  </r>
  <r>
    <x v="2"/>
    <n v="1197831"/>
    <x v="410"/>
    <x v="2"/>
    <x v="24"/>
    <x v="27"/>
    <x v="4"/>
    <n v="0.25"/>
    <n v="1230"/>
    <n v="307.5"/>
    <n v="119.92499999999998"/>
    <n v="0.38999999999999996"/>
  </r>
  <r>
    <x v="2"/>
    <n v="1197831"/>
    <x v="410"/>
    <x v="2"/>
    <x v="24"/>
    <x v="27"/>
    <x v="5"/>
    <n v="0.34"/>
    <n v="1790"/>
    <n v="608.6"/>
    <n v="359.07400000000007"/>
    <n v="0.59000000000000008"/>
  </r>
  <r>
    <x v="2"/>
    <n v="1197831"/>
    <x v="442"/>
    <x v="2"/>
    <x v="24"/>
    <x v="27"/>
    <x v="0"/>
    <n v="0.27"/>
    <n v="2030"/>
    <n v="548.1"/>
    <n v="252.126"/>
    <n v="0.45999999999999996"/>
  </r>
  <r>
    <x v="2"/>
    <n v="1197831"/>
    <x v="442"/>
    <x v="2"/>
    <x v="24"/>
    <x v="27"/>
    <x v="1"/>
    <n v="0.28000000000000003"/>
    <n v="2230"/>
    <n v="624.40000000000009"/>
    <n v="268.49200000000002"/>
    <n v="0.42999999999999994"/>
  </r>
  <r>
    <x v="2"/>
    <n v="1197831"/>
    <x v="442"/>
    <x v="2"/>
    <x v="24"/>
    <x v="27"/>
    <x v="2"/>
    <n v="0.42"/>
    <n v="2100"/>
    <n v="882"/>
    <n v="370.44"/>
    <n v="0.42"/>
  </r>
  <r>
    <x v="2"/>
    <n v="1197831"/>
    <x v="442"/>
    <x v="2"/>
    <x v="24"/>
    <x v="27"/>
    <x v="3"/>
    <n v="0.43"/>
    <n v="1580"/>
    <n v="679.4"/>
    <n v="353.28800000000001"/>
    <n v="0.52"/>
  </r>
  <r>
    <x v="2"/>
    <n v="1197831"/>
    <x v="442"/>
    <x v="2"/>
    <x v="24"/>
    <x v="27"/>
    <x v="4"/>
    <n v="0.41"/>
    <n v="1490"/>
    <n v="610.9"/>
    <n v="232.142"/>
    <n v="0.38"/>
  </r>
  <r>
    <x v="2"/>
    <n v="1197831"/>
    <x v="442"/>
    <x v="2"/>
    <x v="24"/>
    <x v="27"/>
    <x v="5"/>
    <n v="0.51"/>
    <n v="1940"/>
    <n v="989.4"/>
    <n v="583.74600000000009"/>
    <n v="0.59000000000000008"/>
  </r>
  <r>
    <x v="0"/>
    <n v="1197831"/>
    <x v="471"/>
    <x v="2"/>
    <x v="24"/>
    <x v="27"/>
    <x v="0"/>
    <n v="0.4"/>
    <n v="2400"/>
    <n v="960"/>
    <n v="431.99999999999994"/>
    <n v="0.44999999999999996"/>
  </r>
  <r>
    <x v="0"/>
    <n v="1197831"/>
    <x v="471"/>
    <x v="2"/>
    <x v="24"/>
    <x v="27"/>
    <x v="1"/>
    <n v="0.41"/>
    <n v="2400"/>
    <n v="983.99999999999989"/>
    <n v="452.63999999999993"/>
    <n v="0.45999999999999996"/>
  </r>
  <r>
    <x v="0"/>
    <n v="1197831"/>
    <x v="471"/>
    <x v="2"/>
    <x v="24"/>
    <x v="27"/>
    <x v="2"/>
    <n v="0.47"/>
    <n v="2230"/>
    <n v="1048.0999999999999"/>
    <n v="461.16399999999993"/>
    <n v="0.43999999999999995"/>
  </r>
  <r>
    <x v="0"/>
    <n v="1197831"/>
    <x v="471"/>
    <x v="2"/>
    <x v="24"/>
    <x v="27"/>
    <x v="3"/>
    <n v="0.44"/>
    <n v="1840"/>
    <n v="809.6"/>
    <n v="420.99200000000002"/>
    <n v="0.52"/>
  </r>
  <r>
    <x v="0"/>
    <n v="1197831"/>
    <x v="471"/>
    <x v="2"/>
    <x v="24"/>
    <x v="27"/>
    <x v="4"/>
    <n v="0.43"/>
    <n v="1470"/>
    <n v="632.1"/>
    <n v="259.161"/>
    <n v="0.41"/>
  </r>
  <r>
    <x v="0"/>
    <n v="1197831"/>
    <x v="471"/>
    <x v="2"/>
    <x v="24"/>
    <x v="27"/>
    <x v="5"/>
    <n v="0.47"/>
    <n v="2320"/>
    <n v="1090.3999999999999"/>
    <n v="665.14400000000001"/>
    <n v="0.6100000000000001"/>
  </r>
  <r>
    <x v="0"/>
    <n v="1128299"/>
    <x v="187"/>
    <x v="2"/>
    <x v="24"/>
    <x v="27"/>
    <x v="0"/>
    <n v="0.23"/>
    <n v="1360"/>
    <n v="312.8"/>
    <n v="125.11999999999999"/>
    <n v="0.39999999999999997"/>
  </r>
  <r>
    <x v="0"/>
    <n v="1128299"/>
    <x v="187"/>
    <x v="2"/>
    <x v="24"/>
    <x v="27"/>
    <x v="1"/>
    <n v="0.3"/>
    <n v="1400"/>
    <n v="420"/>
    <n v="180.60000000000002"/>
    <n v="0.43000000000000005"/>
  </r>
  <r>
    <x v="0"/>
    <n v="1128299"/>
    <x v="187"/>
    <x v="2"/>
    <x v="24"/>
    <x v="27"/>
    <x v="2"/>
    <n v="0.31"/>
    <n v="1450"/>
    <n v="449.5"/>
    <n v="175.30499999999998"/>
    <n v="0.38999999999999996"/>
  </r>
  <r>
    <x v="0"/>
    <n v="1128299"/>
    <x v="187"/>
    <x v="2"/>
    <x v="24"/>
    <x v="27"/>
    <x v="3"/>
    <n v="0.3"/>
    <n v="880"/>
    <n v="264"/>
    <n v="97.679999999999993"/>
    <n v="0.37"/>
  </r>
  <r>
    <x v="0"/>
    <n v="1128299"/>
    <x v="187"/>
    <x v="2"/>
    <x v="24"/>
    <x v="27"/>
    <x v="4"/>
    <n v="0.35"/>
    <n v="680"/>
    <n v="237.99999999999997"/>
    <n v="80.919999999999987"/>
    <n v="0.33999999999999997"/>
  </r>
  <r>
    <x v="0"/>
    <n v="1128299"/>
    <x v="187"/>
    <x v="2"/>
    <x v="24"/>
    <x v="27"/>
    <x v="5"/>
    <n v="0.27"/>
    <n v="1400"/>
    <n v="378"/>
    <n v="102.06"/>
    <n v="0.27"/>
  </r>
  <r>
    <x v="0"/>
    <n v="1128299"/>
    <x v="697"/>
    <x v="2"/>
    <x v="24"/>
    <x v="27"/>
    <x v="0"/>
    <n v="0.21"/>
    <n v="1620"/>
    <n v="340.2"/>
    <n v="125.874"/>
    <n v="0.37"/>
  </r>
  <r>
    <x v="0"/>
    <n v="1128299"/>
    <x v="697"/>
    <x v="2"/>
    <x v="24"/>
    <x v="27"/>
    <x v="1"/>
    <n v="0.28000000000000003"/>
    <n v="1280"/>
    <n v="358.40000000000003"/>
    <n v="154.11200000000002"/>
    <n v="0.43000000000000005"/>
  </r>
  <r>
    <x v="0"/>
    <n v="1128299"/>
    <x v="697"/>
    <x v="2"/>
    <x v="24"/>
    <x v="27"/>
    <x v="2"/>
    <n v="0.28000000000000003"/>
    <n v="1240"/>
    <n v="347.20000000000005"/>
    <n v="145.82400000000001"/>
    <n v="0.42"/>
  </r>
  <r>
    <x v="0"/>
    <n v="1128299"/>
    <x v="697"/>
    <x v="2"/>
    <x v="25"/>
    <x v="28"/>
    <x v="3"/>
    <n v="0.26"/>
    <n v="680"/>
    <n v="176.8"/>
    <n v="74.256"/>
    <n v="0.42"/>
  </r>
  <r>
    <x v="0"/>
    <n v="1128299"/>
    <x v="697"/>
    <x v="2"/>
    <x v="25"/>
    <x v="28"/>
    <x v="4"/>
    <n v="0.36"/>
    <n v="510"/>
    <n v="183.6"/>
    <n v="67.932000000000002"/>
    <n v="0.37"/>
  </r>
  <r>
    <x v="0"/>
    <n v="1128299"/>
    <x v="697"/>
    <x v="2"/>
    <x v="25"/>
    <x v="28"/>
    <x v="5"/>
    <n v="0.31"/>
    <n v="1160"/>
    <n v="359.6"/>
    <n v="97.092000000000013"/>
    <n v="0.27"/>
  </r>
  <r>
    <x v="0"/>
    <n v="1128299"/>
    <x v="227"/>
    <x v="2"/>
    <x v="25"/>
    <x v="28"/>
    <x v="0"/>
    <n v="0.28999999999999998"/>
    <n v="1600"/>
    <n v="463.99999999999994"/>
    <n v="185.59999999999997"/>
    <n v="0.39999999999999997"/>
  </r>
  <r>
    <x v="0"/>
    <n v="1128299"/>
    <x v="227"/>
    <x v="2"/>
    <x v="25"/>
    <x v="28"/>
    <x v="1"/>
    <n v="0.38"/>
    <n v="1160"/>
    <n v="440.8"/>
    <n v="193.952"/>
    <n v="0.44"/>
  </r>
  <r>
    <x v="0"/>
    <n v="1128299"/>
    <x v="227"/>
    <x v="2"/>
    <x v="25"/>
    <x v="28"/>
    <x v="2"/>
    <n v="0.37"/>
    <n v="1190"/>
    <n v="440.3"/>
    <n v="180.523"/>
    <n v="0.41"/>
  </r>
  <r>
    <x v="0"/>
    <n v="1128299"/>
    <x v="227"/>
    <x v="2"/>
    <x v="25"/>
    <x v="28"/>
    <x v="3"/>
    <n v="0.38"/>
    <n v="680"/>
    <n v="258.39999999999998"/>
    <n v="95.60799999999999"/>
    <n v="0.37"/>
  </r>
  <r>
    <x v="0"/>
    <n v="1128299"/>
    <x v="227"/>
    <x v="2"/>
    <x v="25"/>
    <x v="28"/>
    <x v="4"/>
    <n v="0.41"/>
    <n v="390"/>
    <n v="159.89999999999998"/>
    <n v="51.167999999999992"/>
    <n v="0.32"/>
  </r>
  <r>
    <x v="0"/>
    <n v="1128299"/>
    <x v="227"/>
    <x v="2"/>
    <x v="25"/>
    <x v="28"/>
    <x v="5"/>
    <n v="0.37"/>
    <n v="1070"/>
    <n v="395.9"/>
    <n v="106.893"/>
    <n v="0.27"/>
  </r>
  <r>
    <x v="0"/>
    <n v="1128299"/>
    <x v="246"/>
    <x v="2"/>
    <x v="25"/>
    <x v="28"/>
    <x v="0"/>
    <n v="0.4"/>
    <n v="1750"/>
    <n v="700"/>
    <n v="266"/>
    <n v="0.38"/>
  </r>
  <r>
    <x v="0"/>
    <n v="1128299"/>
    <x v="246"/>
    <x v="2"/>
    <x v="25"/>
    <x v="28"/>
    <x v="1"/>
    <n v="0.37"/>
    <n v="900"/>
    <n v="333"/>
    <n v="146.52000000000001"/>
    <n v="0.44"/>
  </r>
  <r>
    <x v="0"/>
    <n v="1128299"/>
    <x v="246"/>
    <x v="2"/>
    <x v="25"/>
    <x v="28"/>
    <x v="2"/>
    <n v="0.42"/>
    <n v="1230"/>
    <n v="516.6"/>
    <n v="191.142"/>
    <n v="0.37"/>
  </r>
  <r>
    <x v="0"/>
    <n v="1128299"/>
    <x v="246"/>
    <x v="2"/>
    <x v="25"/>
    <x v="28"/>
    <x v="3"/>
    <n v="0.4"/>
    <n v="780"/>
    <n v="312"/>
    <n v="124.79999999999998"/>
    <n v="0.39999999999999997"/>
  </r>
  <r>
    <x v="0"/>
    <n v="1128299"/>
    <x v="246"/>
    <x v="2"/>
    <x v="25"/>
    <x v="28"/>
    <x v="4"/>
    <n v="0.43"/>
    <n v="470"/>
    <n v="202.1"/>
    <n v="68.713999999999999"/>
    <n v="0.33999999999999997"/>
  </r>
  <r>
    <x v="0"/>
    <n v="1128299"/>
    <x v="246"/>
    <x v="2"/>
    <x v="25"/>
    <x v="28"/>
    <x v="5"/>
    <n v="0.49"/>
    <n v="1110"/>
    <n v="543.9"/>
    <n v="163.16999999999999"/>
    <n v="0.3"/>
  </r>
  <r>
    <x v="0"/>
    <n v="1128299"/>
    <x v="277"/>
    <x v="2"/>
    <x v="25"/>
    <x v="28"/>
    <x v="0"/>
    <n v="0.38"/>
    <n v="1840"/>
    <n v="699.2"/>
    <n v="265.69600000000003"/>
    <n v="0.38"/>
  </r>
  <r>
    <x v="0"/>
    <n v="1128299"/>
    <x v="277"/>
    <x v="2"/>
    <x v="25"/>
    <x v="28"/>
    <x v="1"/>
    <n v="0.36"/>
    <n v="1160"/>
    <n v="417.59999999999997"/>
    <n v="175.392"/>
    <n v="0.42000000000000004"/>
  </r>
  <r>
    <x v="0"/>
    <n v="1128299"/>
    <x v="277"/>
    <x v="2"/>
    <x v="25"/>
    <x v="28"/>
    <x v="2"/>
    <n v="0.41"/>
    <n v="1320"/>
    <n v="541.19999999999993"/>
    <n v="205.65599999999998"/>
    <n v="0.38"/>
  </r>
  <r>
    <x v="0"/>
    <n v="1128299"/>
    <x v="277"/>
    <x v="2"/>
    <x v="25"/>
    <x v="28"/>
    <x v="3"/>
    <n v="0.39"/>
    <n v="930"/>
    <n v="362.7"/>
    <n v="134.19899999999998"/>
    <n v="0.37"/>
  </r>
  <r>
    <x v="0"/>
    <n v="1128299"/>
    <x v="277"/>
    <x v="2"/>
    <x v="25"/>
    <x v="28"/>
    <x v="4"/>
    <n v="0.39"/>
    <n v="620"/>
    <n v="241.8"/>
    <n v="79.793999999999997"/>
    <n v="0.32999999999999996"/>
  </r>
  <r>
    <x v="0"/>
    <n v="1128299"/>
    <x v="277"/>
    <x v="2"/>
    <x v="25"/>
    <x v="28"/>
    <x v="5"/>
    <n v="0.53"/>
    <n v="1240"/>
    <n v="657.2"/>
    <n v="190.58799999999999"/>
    <n v="0.28999999999999998"/>
  </r>
  <r>
    <x v="0"/>
    <n v="1128299"/>
    <x v="307"/>
    <x v="2"/>
    <x v="25"/>
    <x v="28"/>
    <x v="0"/>
    <n v="0.37"/>
    <n v="1940"/>
    <n v="717.8"/>
    <n v="279.94199999999995"/>
    <n v="0.38999999999999996"/>
  </r>
  <r>
    <x v="0"/>
    <n v="1128299"/>
    <x v="307"/>
    <x v="2"/>
    <x v="25"/>
    <x v="28"/>
    <x v="1"/>
    <n v="0.36"/>
    <n v="1430"/>
    <n v="514.79999999999995"/>
    <n v="216.21600000000001"/>
    <n v="0.42000000000000004"/>
  </r>
  <r>
    <x v="0"/>
    <n v="1128299"/>
    <x v="307"/>
    <x v="2"/>
    <x v="25"/>
    <x v="28"/>
    <x v="2"/>
    <n v="0.41"/>
    <n v="1470"/>
    <n v="602.69999999999993"/>
    <n v="229.02599999999998"/>
    <n v="0.38"/>
  </r>
  <r>
    <x v="0"/>
    <n v="1128299"/>
    <x v="307"/>
    <x v="2"/>
    <x v="25"/>
    <x v="28"/>
    <x v="3"/>
    <n v="0.38"/>
    <n v="1050"/>
    <n v="399"/>
    <n v="159.6"/>
    <n v="0.39999999999999997"/>
  </r>
  <r>
    <x v="0"/>
    <n v="1128299"/>
    <x v="307"/>
    <x v="2"/>
    <x v="25"/>
    <x v="28"/>
    <x v="4"/>
    <n v="0.43"/>
    <n v="720"/>
    <n v="309.60000000000002"/>
    <n v="105.264"/>
    <n v="0.33999999999999997"/>
  </r>
  <r>
    <x v="0"/>
    <n v="1128299"/>
    <x v="307"/>
    <x v="2"/>
    <x v="25"/>
    <x v="28"/>
    <x v="5"/>
    <n v="0.46"/>
    <n v="1580"/>
    <n v="726.80000000000007"/>
    <n v="225.30800000000002"/>
    <n v="0.31"/>
  </r>
  <r>
    <x v="0"/>
    <n v="1128299"/>
    <x v="336"/>
    <x v="2"/>
    <x v="25"/>
    <x v="28"/>
    <x v="0"/>
    <n v="0.4"/>
    <n v="2160"/>
    <n v="864"/>
    <n v="319.68"/>
    <n v="0.37"/>
  </r>
  <r>
    <x v="0"/>
    <n v="1128299"/>
    <x v="336"/>
    <x v="2"/>
    <x v="25"/>
    <x v="28"/>
    <x v="1"/>
    <n v="0.4"/>
    <n v="1630"/>
    <n v="652"/>
    <n v="299.92"/>
    <n v="0.46"/>
  </r>
  <r>
    <x v="0"/>
    <n v="1128299"/>
    <x v="336"/>
    <x v="2"/>
    <x v="25"/>
    <x v="28"/>
    <x v="2"/>
    <n v="0.39"/>
    <n v="1570"/>
    <n v="612.30000000000007"/>
    <n v="238.797"/>
    <n v="0.38999999999999996"/>
  </r>
  <r>
    <x v="0"/>
    <n v="1128299"/>
    <x v="336"/>
    <x v="2"/>
    <x v="25"/>
    <x v="28"/>
    <x v="3"/>
    <n v="0.36"/>
    <n v="1130"/>
    <n v="406.8"/>
    <n v="154.584"/>
    <n v="0.38"/>
  </r>
  <r>
    <x v="0"/>
    <n v="1128299"/>
    <x v="336"/>
    <x v="2"/>
    <x v="25"/>
    <x v="28"/>
    <x v="4"/>
    <n v="0.4"/>
    <n v="1450"/>
    <n v="580"/>
    <n v="214.6"/>
    <n v="0.37"/>
  </r>
  <r>
    <x v="0"/>
    <n v="1128299"/>
    <x v="336"/>
    <x v="2"/>
    <x v="25"/>
    <x v="28"/>
    <x v="5"/>
    <n v="0.46"/>
    <n v="1450"/>
    <n v="667"/>
    <n v="200.1"/>
    <n v="0.3"/>
  </r>
  <r>
    <x v="0"/>
    <n v="1128299"/>
    <x v="368"/>
    <x v="2"/>
    <x v="25"/>
    <x v="28"/>
    <x v="0"/>
    <n v="0.41"/>
    <n v="1940"/>
    <n v="795.4"/>
    <n v="318.15999999999997"/>
    <n v="0.39999999999999997"/>
  </r>
  <r>
    <x v="0"/>
    <n v="1128299"/>
    <x v="368"/>
    <x v="2"/>
    <x v="25"/>
    <x v="28"/>
    <x v="1"/>
    <n v="0.46"/>
    <n v="1900"/>
    <n v="874"/>
    <n v="367.08000000000004"/>
    <n v="0.42000000000000004"/>
  </r>
  <r>
    <x v="0"/>
    <n v="1128299"/>
    <x v="368"/>
    <x v="2"/>
    <x v="25"/>
    <x v="28"/>
    <x v="2"/>
    <n v="0.37"/>
    <n v="1530"/>
    <n v="566.1"/>
    <n v="232.101"/>
    <n v="0.41"/>
  </r>
  <r>
    <x v="0"/>
    <n v="1128299"/>
    <x v="368"/>
    <x v="2"/>
    <x v="25"/>
    <x v="28"/>
    <x v="3"/>
    <n v="0.43"/>
    <n v="1200"/>
    <n v="516"/>
    <n v="216.72"/>
    <n v="0.42"/>
  </r>
  <r>
    <x v="0"/>
    <n v="1128299"/>
    <x v="368"/>
    <x v="2"/>
    <x v="25"/>
    <x v="28"/>
    <x v="4"/>
    <n v="0.45"/>
    <n v="1360"/>
    <n v="612"/>
    <n v="226.44"/>
    <n v="0.37"/>
  </r>
  <r>
    <x v="0"/>
    <n v="1128299"/>
    <x v="368"/>
    <x v="2"/>
    <x v="25"/>
    <x v="28"/>
    <x v="5"/>
    <n v="0.48"/>
    <n v="1310"/>
    <n v="628.79999999999995"/>
    <n v="176.06399999999999"/>
    <n v="0.28000000000000003"/>
  </r>
  <r>
    <x v="0"/>
    <n v="1128299"/>
    <x v="400"/>
    <x v="2"/>
    <x v="25"/>
    <x v="28"/>
    <x v="0"/>
    <n v="0.35"/>
    <n v="1840"/>
    <n v="644"/>
    <n v="270.48"/>
    <n v="0.42"/>
  </r>
  <r>
    <x v="0"/>
    <n v="1128299"/>
    <x v="400"/>
    <x v="2"/>
    <x v="25"/>
    <x v="28"/>
    <x v="1"/>
    <n v="0.34"/>
    <n v="2010"/>
    <n v="683.40000000000009"/>
    <n v="321.19800000000004"/>
    <n v="0.47000000000000003"/>
  </r>
  <r>
    <x v="0"/>
    <n v="1128299"/>
    <x v="400"/>
    <x v="2"/>
    <x v="25"/>
    <x v="28"/>
    <x v="2"/>
    <n v="0.34"/>
    <n v="1450"/>
    <n v="493.00000000000006"/>
    <n v="182.41000000000003"/>
    <n v="0.37"/>
  </r>
  <r>
    <x v="0"/>
    <n v="1128299"/>
    <x v="400"/>
    <x v="2"/>
    <x v="25"/>
    <x v="28"/>
    <x v="3"/>
    <n v="0.33"/>
    <n v="1240"/>
    <n v="409.20000000000005"/>
    <n v="151.40400000000002"/>
    <n v="0.37"/>
  </r>
  <r>
    <x v="0"/>
    <n v="1128299"/>
    <x v="400"/>
    <x v="2"/>
    <x v="25"/>
    <x v="28"/>
    <x v="4"/>
    <n v="0.41"/>
    <n v="1280"/>
    <n v="524.79999999999995"/>
    <n v="173.18399999999997"/>
    <n v="0.32999999999999996"/>
  </r>
  <r>
    <x v="0"/>
    <n v="1128299"/>
    <x v="400"/>
    <x v="2"/>
    <x v="25"/>
    <x v="28"/>
    <x v="5"/>
    <n v="0.43"/>
    <n v="1320"/>
    <n v="567.6"/>
    <n v="181.63200000000001"/>
    <n v="0.32"/>
  </r>
  <r>
    <x v="0"/>
    <n v="1128299"/>
    <x v="429"/>
    <x v="2"/>
    <x v="25"/>
    <x v="28"/>
    <x v="0"/>
    <n v="0.36"/>
    <n v="1700"/>
    <n v="612"/>
    <n v="257.03999999999996"/>
    <n v="0.42"/>
  </r>
  <r>
    <x v="0"/>
    <n v="1128299"/>
    <x v="429"/>
    <x v="2"/>
    <x v="25"/>
    <x v="28"/>
    <x v="1"/>
    <n v="0.33"/>
    <n v="1750"/>
    <n v="577.5"/>
    <n v="242.55"/>
    <n v="0.42000000000000004"/>
  </r>
  <r>
    <x v="0"/>
    <n v="1128299"/>
    <x v="429"/>
    <x v="2"/>
    <x v="25"/>
    <x v="28"/>
    <x v="2"/>
    <n v="0.31"/>
    <n v="1110"/>
    <n v="344.1"/>
    <n v="127.31700000000001"/>
    <n v="0.37"/>
  </r>
  <r>
    <x v="0"/>
    <n v="1128299"/>
    <x v="429"/>
    <x v="2"/>
    <x v="25"/>
    <x v="28"/>
    <x v="3"/>
    <n v="0.32"/>
    <n v="1020"/>
    <n v="326.40000000000003"/>
    <n v="127.29600000000001"/>
    <n v="0.38999999999999996"/>
  </r>
  <r>
    <x v="0"/>
    <n v="1128299"/>
    <x v="429"/>
    <x v="2"/>
    <x v="25"/>
    <x v="28"/>
    <x v="4"/>
    <n v="0.44"/>
    <n v="880"/>
    <n v="387.2"/>
    <n v="143.26399999999998"/>
    <n v="0.37"/>
  </r>
  <r>
    <x v="0"/>
    <n v="1128299"/>
    <x v="429"/>
    <x v="2"/>
    <x v="25"/>
    <x v="28"/>
    <x v="5"/>
    <n v="0.47"/>
    <n v="1070"/>
    <n v="502.9"/>
    <n v="145.84099999999998"/>
    <n v="0.28999999999999998"/>
  </r>
  <r>
    <x v="0"/>
    <n v="1128299"/>
    <x v="460"/>
    <x v="2"/>
    <x v="25"/>
    <x v="28"/>
    <x v="0"/>
    <n v="0.31"/>
    <n v="1500"/>
    <n v="465"/>
    <n v="176.7"/>
    <n v="0.38"/>
  </r>
  <r>
    <x v="0"/>
    <n v="1128299"/>
    <x v="460"/>
    <x v="2"/>
    <x v="25"/>
    <x v="28"/>
    <x v="1"/>
    <n v="0.38"/>
    <n v="1630"/>
    <n v="619.4"/>
    <n v="291.11799999999999"/>
    <n v="0.47000000000000003"/>
  </r>
  <r>
    <x v="0"/>
    <n v="1128299"/>
    <x v="460"/>
    <x v="2"/>
    <x v="25"/>
    <x v="28"/>
    <x v="2"/>
    <n v="0.33"/>
    <n v="1240"/>
    <n v="409.20000000000005"/>
    <n v="159.58799999999999"/>
    <n v="0.38999999999999996"/>
  </r>
  <r>
    <x v="0"/>
    <n v="1128299"/>
    <x v="460"/>
    <x v="2"/>
    <x v="25"/>
    <x v="28"/>
    <x v="3"/>
    <n v="0.33"/>
    <n v="1160"/>
    <n v="382.8"/>
    <n v="160.77600000000001"/>
    <n v="0.42"/>
  </r>
  <r>
    <x v="0"/>
    <n v="1128299"/>
    <x v="460"/>
    <x v="2"/>
    <x v="25"/>
    <x v="28"/>
    <x v="4"/>
    <n v="0.44"/>
    <n v="990"/>
    <n v="435.6"/>
    <n v="156.816"/>
    <n v="0.36"/>
  </r>
  <r>
    <x v="0"/>
    <n v="1128299"/>
    <x v="460"/>
    <x v="2"/>
    <x v="25"/>
    <x v="28"/>
    <x v="5"/>
    <n v="0.39"/>
    <n v="1400"/>
    <n v="546"/>
    <n v="152.88000000000002"/>
    <n v="0.28000000000000003"/>
  </r>
  <r>
    <x v="0"/>
    <n v="1128299"/>
    <x v="489"/>
    <x v="2"/>
    <x v="25"/>
    <x v="28"/>
    <x v="0"/>
    <n v="0.35"/>
    <n v="1940"/>
    <n v="679"/>
    <n v="271.59999999999997"/>
    <n v="0.39999999999999997"/>
  </r>
  <r>
    <x v="0"/>
    <n v="1128299"/>
    <x v="489"/>
    <x v="2"/>
    <x v="25"/>
    <x v="28"/>
    <x v="1"/>
    <n v="0.33"/>
    <n v="2130"/>
    <n v="702.9"/>
    <n v="323.334"/>
    <n v="0.46"/>
  </r>
  <r>
    <x v="5"/>
    <n v="1128299"/>
    <x v="489"/>
    <x v="2"/>
    <x v="25"/>
    <x v="28"/>
    <x v="2"/>
    <n v="0.35"/>
    <n v="1360"/>
    <n v="475.99999999999994"/>
    <n v="195.15999999999997"/>
    <n v="0.41"/>
  </r>
  <r>
    <x v="5"/>
    <n v="1128299"/>
    <x v="489"/>
    <x v="2"/>
    <x v="25"/>
    <x v="28"/>
    <x v="3"/>
    <n v="0.32"/>
    <n v="1280"/>
    <n v="409.6"/>
    <n v="167.93600000000001"/>
    <n v="0.41"/>
  </r>
  <r>
    <x v="5"/>
    <n v="1128299"/>
    <x v="489"/>
    <x v="2"/>
    <x v="25"/>
    <x v="28"/>
    <x v="4"/>
    <n v="0.42"/>
    <n v="1090"/>
    <n v="457.8"/>
    <n v="155.65199999999999"/>
    <n v="0.33999999999999997"/>
  </r>
  <r>
    <x v="5"/>
    <n v="1128299"/>
    <x v="489"/>
    <x v="2"/>
    <x v="25"/>
    <x v="28"/>
    <x v="5"/>
    <n v="0.43"/>
    <n v="1350"/>
    <n v="580.5"/>
    <n v="162.54000000000002"/>
    <n v="0.28000000000000003"/>
  </r>
  <r>
    <x v="5"/>
    <n v="1128299"/>
    <x v="190"/>
    <x v="2"/>
    <x v="25"/>
    <x v="28"/>
    <x v="0"/>
    <n v="0.27"/>
    <n v="1520"/>
    <n v="410.40000000000003"/>
    <n v="168.26400000000001"/>
    <n v="0.41"/>
  </r>
  <r>
    <x v="5"/>
    <n v="1128299"/>
    <x v="190"/>
    <x v="2"/>
    <x v="25"/>
    <x v="28"/>
    <x v="1"/>
    <n v="0.3"/>
    <n v="1470"/>
    <n v="441"/>
    <n v="207.27"/>
    <n v="0.47000000000000003"/>
  </r>
  <r>
    <x v="5"/>
    <n v="1128299"/>
    <x v="190"/>
    <x v="2"/>
    <x v="25"/>
    <x v="28"/>
    <x v="2"/>
    <n v="0.32"/>
    <n v="1570"/>
    <n v="502.40000000000003"/>
    <n v="195.93599999999998"/>
    <n v="0.38999999999999996"/>
  </r>
  <r>
    <x v="5"/>
    <n v="1128299"/>
    <x v="190"/>
    <x v="2"/>
    <x v="25"/>
    <x v="28"/>
    <x v="3"/>
    <n v="0.3"/>
    <n v="1010"/>
    <n v="303"/>
    <n v="115.14"/>
    <n v="0.38"/>
  </r>
  <r>
    <x v="5"/>
    <n v="1128299"/>
    <x v="190"/>
    <x v="2"/>
    <x v="25"/>
    <x v="28"/>
    <x v="4"/>
    <n v="0.33"/>
    <n v="940"/>
    <n v="310.2"/>
    <n v="114.774"/>
    <n v="0.37"/>
  </r>
  <r>
    <x v="5"/>
    <n v="1128299"/>
    <x v="190"/>
    <x v="2"/>
    <x v="25"/>
    <x v="28"/>
    <x v="5"/>
    <n v="0.36"/>
    <n v="1660"/>
    <n v="597.6"/>
    <n v="161.352"/>
    <n v="0.27"/>
  </r>
  <r>
    <x v="5"/>
    <n v="1128299"/>
    <x v="700"/>
    <x v="2"/>
    <x v="25"/>
    <x v="28"/>
    <x v="0"/>
    <n v="0.27"/>
    <n v="1730"/>
    <n v="467.1"/>
    <n v="186.84"/>
    <n v="0.39999999999999997"/>
  </r>
  <r>
    <x v="5"/>
    <n v="1128299"/>
    <x v="700"/>
    <x v="2"/>
    <x v="25"/>
    <x v="28"/>
    <x v="1"/>
    <n v="0.36"/>
    <n v="1360"/>
    <n v="489.59999999999997"/>
    <n v="230.11199999999999"/>
    <n v="0.47000000000000003"/>
  </r>
  <r>
    <x v="5"/>
    <n v="1128299"/>
    <x v="700"/>
    <x v="2"/>
    <x v="25"/>
    <x v="28"/>
    <x v="2"/>
    <n v="0.35"/>
    <n v="1320"/>
    <n v="461.99999999999994"/>
    <n v="184.79999999999995"/>
    <n v="0.39999999999999997"/>
  </r>
  <r>
    <x v="5"/>
    <n v="1128299"/>
    <x v="700"/>
    <x v="2"/>
    <x v="26"/>
    <x v="29"/>
    <x v="3"/>
    <n v="0.28999999999999998"/>
    <n v="910"/>
    <n v="263.89999999999998"/>
    <n v="97.642999999999986"/>
    <n v="0.37"/>
  </r>
  <r>
    <x v="5"/>
    <n v="1128299"/>
    <x v="700"/>
    <x v="2"/>
    <x v="26"/>
    <x v="29"/>
    <x v="4"/>
    <n v="0.34"/>
    <n v="620"/>
    <n v="210.8"/>
    <n v="67.456000000000003"/>
    <n v="0.32"/>
  </r>
  <r>
    <x v="5"/>
    <n v="1128299"/>
    <x v="700"/>
    <x v="2"/>
    <x v="26"/>
    <x v="29"/>
    <x v="5"/>
    <n v="0.35"/>
    <n v="1400"/>
    <n v="489.99999999999994"/>
    <n v="137.19999999999999"/>
    <n v="0.28000000000000003"/>
  </r>
  <r>
    <x v="5"/>
    <n v="1128299"/>
    <x v="712"/>
    <x v="2"/>
    <x v="26"/>
    <x v="29"/>
    <x v="0"/>
    <n v="0.3"/>
    <n v="1870"/>
    <n v="561"/>
    <n v="230.01"/>
    <n v="0.41"/>
  </r>
  <r>
    <x v="5"/>
    <n v="1128299"/>
    <x v="712"/>
    <x v="2"/>
    <x v="26"/>
    <x v="29"/>
    <x v="1"/>
    <n v="0.36"/>
    <n v="1360"/>
    <n v="489.59999999999997"/>
    <n v="220.32"/>
    <n v="0.45"/>
  </r>
  <r>
    <x v="5"/>
    <n v="1128299"/>
    <x v="712"/>
    <x v="2"/>
    <x v="26"/>
    <x v="29"/>
    <x v="2"/>
    <n v="0.44"/>
    <n v="1240"/>
    <n v="545.6"/>
    <n v="207.328"/>
    <n v="0.38"/>
  </r>
  <r>
    <x v="5"/>
    <n v="1128299"/>
    <x v="712"/>
    <x v="2"/>
    <x v="26"/>
    <x v="29"/>
    <x v="3"/>
    <n v="0.37"/>
    <n v="880"/>
    <n v="325.60000000000002"/>
    <n v="126.98399999999999"/>
    <n v="0.38999999999999996"/>
  </r>
  <r>
    <x v="5"/>
    <n v="1128299"/>
    <x v="712"/>
    <x v="2"/>
    <x v="26"/>
    <x v="29"/>
    <x v="4"/>
    <n v="0.41"/>
    <n v="530"/>
    <n v="217.29999999999998"/>
    <n v="69.536000000000001"/>
    <n v="0.32"/>
  </r>
  <r>
    <x v="5"/>
    <n v="1128299"/>
    <x v="712"/>
    <x v="2"/>
    <x v="26"/>
    <x v="29"/>
    <x v="5"/>
    <n v="0.44"/>
    <n v="1310"/>
    <n v="576.4"/>
    <n v="178.684"/>
    <n v="0.31"/>
  </r>
  <r>
    <x v="5"/>
    <n v="1128299"/>
    <x v="249"/>
    <x v="2"/>
    <x v="26"/>
    <x v="29"/>
    <x v="0"/>
    <n v="0.41"/>
    <n v="1650"/>
    <n v="676.5"/>
    <n v="284.13"/>
    <n v="0.42"/>
  </r>
  <r>
    <x v="5"/>
    <n v="1128299"/>
    <x v="249"/>
    <x v="2"/>
    <x v="26"/>
    <x v="29"/>
    <x v="1"/>
    <n v="0.43"/>
    <n v="1090"/>
    <n v="468.7"/>
    <n v="215.602"/>
    <n v="0.46"/>
  </r>
  <r>
    <x v="5"/>
    <n v="1128299"/>
    <x v="249"/>
    <x v="2"/>
    <x v="26"/>
    <x v="29"/>
    <x v="2"/>
    <n v="0.44"/>
    <n v="1400"/>
    <n v="616"/>
    <n v="258.71999999999997"/>
    <n v="0.42"/>
  </r>
  <r>
    <x v="5"/>
    <n v="1128299"/>
    <x v="249"/>
    <x v="2"/>
    <x v="26"/>
    <x v="29"/>
    <x v="3"/>
    <n v="0.37"/>
    <n v="960"/>
    <n v="355.2"/>
    <n v="138.52799999999999"/>
    <n v="0.38999999999999996"/>
  </r>
  <r>
    <x v="5"/>
    <n v="1128299"/>
    <x v="249"/>
    <x v="2"/>
    <x v="26"/>
    <x v="29"/>
    <x v="4"/>
    <n v="0.46"/>
    <n v="600"/>
    <n v="276"/>
    <n v="96.6"/>
    <n v="0.35"/>
  </r>
  <r>
    <x v="5"/>
    <n v="1128299"/>
    <x v="249"/>
    <x v="2"/>
    <x v="26"/>
    <x v="29"/>
    <x v="5"/>
    <n v="0.56000000000000005"/>
    <n v="1160"/>
    <n v="649.6"/>
    <n v="181.88800000000003"/>
    <n v="0.28000000000000003"/>
  </r>
  <r>
    <x v="5"/>
    <n v="1128299"/>
    <x v="280"/>
    <x v="2"/>
    <x v="26"/>
    <x v="29"/>
    <x v="0"/>
    <n v="0.43"/>
    <n v="1840"/>
    <n v="791.19999999999993"/>
    <n v="324.39199999999994"/>
    <n v="0.41"/>
  </r>
  <r>
    <x v="5"/>
    <n v="1128299"/>
    <x v="280"/>
    <x v="2"/>
    <x v="26"/>
    <x v="29"/>
    <x v="1"/>
    <n v="0.46"/>
    <n v="1360"/>
    <n v="625.6"/>
    <n v="262.75200000000001"/>
    <n v="0.42000000000000004"/>
  </r>
  <r>
    <x v="5"/>
    <n v="1128299"/>
    <x v="280"/>
    <x v="2"/>
    <x v="26"/>
    <x v="29"/>
    <x v="2"/>
    <n v="0.46"/>
    <n v="1350"/>
    <n v="621"/>
    <n v="254.60999999999999"/>
    <n v="0.41"/>
  </r>
  <r>
    <x v="5"/>
    <n v="1128299"/>
    <x v="280"/>
    <x v="2"/>
    <x v="26"/>
    <x v="29"/>
    <x v="3"/>
    <n v="0.43"/>
    <n v="1090"/>
    <n v="468.7"/>
    <n v="192.16699999999997"/>
    <n v="0.41"/>
  </r>
  <r>
    <x v="5"/>
    <n v="1128299"/>
    <x v="280"/>
    <x v="2"/>
    <x v="26"/>
    <x v="29"/>
    <x v="4"/>
    <n v="0.45"/>
    <n v="780"/>
    <n v="351"/>
    <n v="122.85"/>
    <n v="0.35"/>
  </r>
  <r>
    <x v="5"/>
    <n v="1128299"/>
    <x v="280"/>
    <x v="2"/>
    <x v="26"/>
    <x v="29"/>
    <x v="5"/>
    <n v="0.56000000000000005"/>
    <n v="1320"/>
    <n v="739.2"/>
    <n v="214.36799999999999"/>
    <n v="0.28999999999999998"/>
  </r>
  <r>
    <x v="5"/>
    <n v="1128299"/>
    <x v="310"/>
    <x v="2"/>
    <x v="26"/>
    <x v="29"/>
    <x v="0"/>
    <n v="0.37"/>
    <n v="2240"/>
    <n v="828.8"/>
    <n v="323.23199999999997"/>
    <n v="0.38999999999999996"/>
  </r>
  <r>
    <x v="5"/>
    <n v="1128299"/>
    <x v="310"/>
    <x v="2"/>
    <x v="26"/>
    <x v="29"/>
    <x v="1"/>
    <n v="0.47"/>
    <n v="1870"/>
    <n v="878.9"/>
    <n v="377.92700000000002"/>
    <n v="0.43000000000000005"/>
  </r>
  <r>
    <x v="5"/>
    <n v="1128299"/>
    <x v="310"/>
    <x v="2"/>
    <x v="26"/>
    <x v="29"/>
    <x v="2"/>
    <n v="0.41"/>
    <n v="1930"/>
    <n v="791.3"/>
    <n v="316.52"/>
    <n v="0.39999999999999997"/>
  </r>
  <r>
    <x v="5"/>
    <n v="1128299"/>
    <x v="310"/>
    <x v="2"/>
    <x v="26"/>
    <x v="29"/>
    <x v="3"/>
    <n v="0.37"/>
    <n v="1280"/>
    <n v="473.6"/>
    <n v="189.44"/>
    <n v="0.39999999999999997"/>
  </r>
  <r>
    <x v="5"/>
    <n v="1128299"/>
    <x v="310"/>
    <x v="2"/>
    <x v="26"/>
    <x v="29"/>
    <x v="4"/>
    <n v="0.44"/>
    <n v="930"/>
    <n v="409.2"/>
    <n v="143.22"/>
    <n v="0.35"/>
  </r>
  <r>
    <x v="5"/>
    <n v="1128299"/>
    <x v="310"/>
    <x v="2"/>
    <x v="26"/>
    <x v="29"/>
    <x v="5"/>
    <n v="0.5"/>
    <n v="1920"/>
    <n v="960"/>
    <n v="268.8"/>
    <n v="0.28000000000000003"/>
  </r>
  <r>
    <x v="5"/>
    <n v="1128299"/>
    <x v="339"/>
    <x v="2"/>
    <x v="26"/>
    <x v="29"/>
    <x v="0"/>
    <n v="0.41"/>
    <n v="2480"/>
    <n v="1016.8"/>
    <n v="396.55199999999996"/>
    <n v="0.38999999999999996"/>
  </r>
  <r>
    <x v="5"/>
    <n v="1128299"/>
    <x v="339"/>
    <x v="2"/>
    <x v="26"/>
    <x v="29"/>
    <x v="1"/>
    <n v="0.45"/>
    <n v="2100"/>
    <n v="945"/>
    <n v="406.35"/>
    <n v="0.43000000000000005"/>
  </r>
  <r>
    <x v="5"/>
    <n v="1128299"/>
    <x v="339"/>
    <x v="2"/>
    <x v="26"/>
    <x v="29"/>
    <x v="2"/>
    <n v="0.39"/>
    <n v="1710"/>
    <n v="666.9"/>
    <n v="246.75299999999999"/>
    <n v="0.37"/>
  </r>
  <r>
    <x v="5"/>
    <n v="1128299"/>
    <x v="339"/>
    <x v="2"/>
    <x v="26"/>
    <x v="29"/>
    <x v="3"/>
    <n v="0.39"/>
    <n v="1490"/>
    <n v="581.1"/>
    <n v="244.06200000000001"/>
    <n v="0.42"/>
  </r>
  <r>
    <x v="5"/>
    <n v="1128299"/>
    <x v="339"/>
    <x v="2"/>
    <x v="26"/>
    <x v="29"/>
    <x v="4"/>
    <n v="0.4"/>
    <n v="1600"/>
    <n v="640"/>
    <n v="204.8"/>
    <n v="0.32"/>
  </r>
  <r>
    <x v="5"/>
    <n v="1128299"/>
    <x v="339"/>
    <x v="2"/>
    <x v="26"/>
    <x v="29"/>
    <x v="5"/>
    <n v="0.49"/>
    <n v="1600"/>
    <n v="784"/>
    <n v="250.88"/>
    <n v="0.32"/>
  </r>
  <r>
    <x v="5"/>
    <n v="1128299"/>
    <x v="371"/>
    <x v="2"/>
    <x v="26"/>
    <x v="29"/>
    <x v="0"/>
    <n v="0.4"/>
    <n v="2240"/>
    <n v="896"/>
    <n v="331.52"/>
    <n v="0.37"/>
  </r>
  <r>
    <x v="5"/>
    <n v="1128299"/>
    <x v="371"/>
    <x v="2"/>
    <x v="26"/>
    <x v="29"/>
    <x v="1"/>
    <n v="0.44"/>
    <n v="2080"/>
    <n v="915.2"/>
    <n v="402.68800000000005"/>
    <n v="0.44"/>
  </r>
  <r>
    <x v="5"/>
    <n v="1128299"/>
    <x v="371"/>
    <x v="2"/>
    <x v="26"/>
    <x v="29"/>
    <x v="2"/>
    <n v="0.46"/>
    <n v="1630"/>
    <n v="749.80000000000007"/>
    <n v="299.92"/>
    <n v="0.39999999999999997"/>
  </r>
  <r>
    <x v="5"/>
    <n v="1128299"/>
    <x v="371"/>
    <x v="2"/>
    <x v="26"/>
    <x v="29"/>
    <x v="3"/>
    <n v="0.46"/>
    <n v="1520"/>
    <n v="699.2"/>
    <n v="258.70400000000001"/>
    <n v="0.37"/>
  </r>
  <r>
    <x v="5"/>
    <n v="1128299"/>
    <x v="371"/>
    <x v="2"/>
    <x v="26"/>
    <x v="29"/>
    <x v="4"/>
    <n v="0.48"/>
    <n v="1620"/>
    <n v="777.6"/>
    <n v="264.38399999999996"/>
    <n v="0.33999999999999997"/>
  </r>
  <r>
    <x v="5"/>
    <n v="1128299"/>
    <x v="371"/>
    <x v="2"/>
    <x v="26"/>
    <x v="29"/>
    <x v="5"/>
    <n v="0.5"/>
    <n v="1530"/>
    <n v="765"/>
    <n v="244.8"/>
    <n v="0.32"/>
  </r>
  <r>
    <x v="5"/>
    <n v="1128299"/>
    <x v="403"/>
    <x v="2"/>
    <x v="26"/>
    <x v="29"/>
    <x v="0"/>
    <n v="0.37"/>
    <n v="2060"/>
    <n v="762.2"/>
    <n v="320.12400000000002"/>
    <n v="0.42"/>
  </r>
  <r>
    <x v="5"/>
    <n v="1128299"/>
    <x v="403"/>
    <x v="2"/>
    <x v="26"/>
    <x v="29"/>
    <x v="1"/>
    <n v="0.39"/>
    <n v="1880"/>
    <n v="733.2"/>
    <n v="337.27200000000005"/>
    <n v="0.46"/>
  </r>
  <r>
    <x v="5"/>
    <n v="1128299"/>
    <x v="403"/>
    <x v="2"/>
    <x v="26"/>
    <x v="29"/>
    <x v="2"/>
    <n v="0.39"/>
    <n v="1470"/>
    <n v="573.30000000000007"/>
    <n v="240.78600000000003"/>
    <n v="0.42"/>
  </r>
  <r>
    <x v="5"/>
    <n v="1128299"/>
    <x v="403"/>
    <x v="2"/>
    <x v="26"/>
    <x v="29"/>
    <x v="3"/>
    <n v="0.37"/>
    <n v="1450"/>
    <n v="536.5"/>
    <n v="219.96499999999997"/>
    <n v="0.41"/>
  </r>
  <r>
    <x v="5"/>
    <n v="1128299"/>
    <x v="403"/>
    <x v="2"/>
    <x v="26"/>
    <x v="29"/>
    <x v="4"/>
    <n v="0.4"/>
    <n v="1450"/>
    <n v="580"/>
    <n v="203"/>
    <n v="0.35"/>
  </r>
  <r>
    <x v="5"/>
    <n v="1128299"/>
    <x v="403"/>
    <x v="2"/>
    <x v="26"/>
    <x v="29"/>
    <x v="5"/>
    <n v="0.48"/>
    <n v="1570"/>
    <n v="753.6"/>
    <n v="226.08"/>
    <n v="0.3"/>
  </r>
  <r>
    <x v="5"/>
    <n v="1128299"/>
    <x v="432"/>
    <x v="2"/>
    <x v="26"/>
    <x v="29"/>
    <x v="0"/>
    <n v="0.35"/>
    <n v="1710"/>
    <n v="598.5"/>
    <n v="221.44499999999999"/>
    <n v="0.37"/>
  </r>
  <r>
    <x v="5"/>
    <n v="1128299"/>
    <x v="432"/>
    <x v="2"/>
    <x v="26"/>
    <x v="29"/>
    <x v="1"/>
    <n v="0.38"/>
    <n v="1820"/>
    <n v="691.6"/>
    <n v="297.38800000000003"/>
    <n v="0.43000000000000005"/>
  </r>
  <r>
    <x v="5"/>
    <n v="1128299"/>
    <x v="432"/>
    <x v="2"/>
    <x v="26"/>
    <x v="29"/>
    <x v="2"/>
    <n v="0.34"/>
    <n v="1200"/>
    <n v="408.00000000000006"/>
    <n v="163.20000000000002"/>
    <n v="0.39999999999999997"/>
  </r>
  <r>
    <x v="5"/>
    <n v="1128299"/>
    <x v="432"/>
    <x v="2"/>
    <x v="26"/>
    <x v="29"/>
    <x v="3"/>
    <n v="0.35"/>
    <n v="1120"/>
    <n v="392"/>
    <n v="164.64"/>
    <n v="0.42"/>
  </r>
  <r>
    <x v="5"/>
    <n v="1128299"/>
    <x v="432"/>
    <x v="2"/>
    <x v="26"/>
    <x v="29"/>
    <x v="4"/>
    <n v="0.41"/>
    <n v="1140"/>
    <n v="467.4"/>
    <n v="154.24199999999996"/>
    <n v="0.32999999999999996"/>
  </r>
  <r>
    <x v="5"/>
    <n v="1128299"/>
    <x v="432"/>
    <x v="2"/>
    <x v="26"/>
    <x v="29"/>
    <x v="5"/>
    <n v="0.56999999999999995"/>
    <n v="1310"/>
    <n v="746.69999999999993"/>
    <n v="231.47699999999998"/>
    <n v="0.31"/>
  </r>
  <r>
    <x v="5"/>
    <n v="1128299"/>
    <x v="463"/>
    <x v="2"/>
    <x v="26"/>
    <x v="29"/>
    <x v="0"/>
    <n v="0.47"/>
    <n v="1760"/>
    <n v="827.19999999999993"/>
    <n v="339.15199999999993"/>
    <n v="0.41"/>
  </r>
  <r>
    <x v="5"/>
    <n v="1128299"/>
    <x v="463"/>
    <x v="2"/>
    <x v="26"/>
    <x v="29"/>
    <x v="1"/>
    <n v="0.44"/>
    <n v="1800"/>
    <n v="792"/>
    <n v="340.56000000000006"/>
    <n v="0.43000000000000005"/>
  </r>
  <r>
    <x v="5"/>
    <n v="1128299"/>
    <x v="463"/>
    <x v="2"/>
    <x v="26"/>
    <x v="29"/>
    <x v="2"/>
    <n v="0.46"/>
    <n v="1490"/>
    <n v="685.4"/>
    <n v="253.59799999999998"/>
    <n v="0.37"/>
  </r>
  <r>
    <x v="5"/>
    <n v="1128299"/>
    <x v="463"/>
    <x v="2"/>
    <x v="26"/>
    <x v="29"/>
    <x v="3"/>
    <n v="0.4"/>
    <n v="1360"/>
    <n v="544"/>
    <n v="223.04"/>
    <n v="0.41"/>
  </r>
  <r>
    <x v="5"/>
    <n v="1128299"/>
    <x v="463"/>
    <x v="2"/>
    <x v="26"/>
    <x v="29"/>
    <x v="4"/>
    <n v="0.54"/>
    <n v="1310"/>
    <n v="707.40000000000009"/>
    <n v="261.73800000000006"/>
    <n v="0.37"/>
  </r>
  <r>
    <x v="5"/>
    <n v="1128299"/>
    <x v="463"/>
    <x v="2"/>
    <x v="26"/>
    <x v="29"/>
    <x v="5"/>
    <n v="0.56000000000000005"/>
    <n v="1700"/>
    <n v="952.00000000000011"/>
    <n v="285.60000000000002"/>
    <n v="0.3"/>
  </r>
  <r>
    <x v="5"/>
    <n v="1128299"/>
    <x v="492"/>
    <x v="2"/>
    <x v="26"/>
    <x v="29"/>
    <x v="0"/>
    <n v="0.44"/>
    <n v="2380"/>
    <n v="1047.2"/>
    <n v="439.82400000000001"/>
    <n v="0.42"/>
  </r>
  <r>
    <x v="5"/>
    <n v="1128299"/>
    <x v="492"/>
    <x v="2"/>
    <x v="26"/>
    <x v="29"/>
    <x v="1"/>
    <n v="0.47"/>
    <n v="2170"/>
    <n v="1019.9"/>
    <n v="479.35300000000001"/>
    <n v="0.47000000000000003"/>
  </r>
  <r>
    <x v="2"/>
    <n v="1128299"/>
    <x v="492"/>
    <x v="2"/>
    <x v="26"/>
    <x v="29"/>
    <x v="2"/>
    <n v="0.44"/>
    <n v="1500"/>
    <n v="660"/>
    <n v="270.59999999999997"/>
    <n v="0.41"/>
  </r>
  <r>
    <x v="2"/>
    <n v="1128299"/>
    <x v="492"/>
    <x v="2"/>
    <x v="26"/>
    <x v="29"/>
    <x v="3"/>
    <n v="0.45"/>
    <n v="1600"/>
    <n v="720"/>
    <n v="288"/>
    <n v="0.39999999999999997"/>
  </r>
  <r>
    <x v="2"/>
    <n v="1128299"/>
    <x v="492"/>
    <x v="2"/>
    <x v="26"/>
    <x v="29"/>
    <x v="4"/>
    <n v="0.55000000000000004"/>
    <n v="1280"/>
    <n v="704"/>
    <n v="232.31999999999996"/>
    <n v="0.32999999999999996"/>
  </r>
  <r>
    <x v="2"/>
    <n v="1128299"/>
    <x v="492"/>
    <x v="2"/>
    <x v="26"/>
    <x v="29"/>
    <x v="5"/>
    <n v="0.56000000000000005"/>
    <n v="1730"/>
    <n v="968.80000000000007"/>
    <n v="261.57600000000002"/>
    <n v="0.27"/>
  </r>
  <r>
    <x v="2"/>
    <n v="1128299"/>
    <x v="177"/>
    <x v="2"/>
    <x v="26"/>
    <x v="29"/>
    <x v="0"/>
    <n v="0.24"/>
    <n v="1490"/>
    <n v="357.59999999999997"/>
    <n v="164.49599999999998"/>
    <n v="0.46"/>
  </r>
  <r>
    <x v="2"/>
    <n v="1128299"/>
    <x v="177"/>
    <x v="2"/>
    <x v="26"/>
    <x v="29"/>
    <x v="1"/>
    <n v="0.27"/>
    <n v="1400"/>
    <n v="378"/>
    <n v="177.66000000000003"/>
    <n v="0.47000000000000003"/>
  </r>
  <r>
    <x v="2"/>
    <n v="1128299"/>
    <x v="177"/>
    <x v="2"/>
    <x v="26"/>
    <x v="29"/>
    <x v="2"/>
    <n v="0.32"/>
    <n v="1400"/>
    <n v="448"/>
    <n v="188.16"/>
    <n v="0.42"/>
  </r>
  <r>
    <x v="2"/>
    <n v="1128299"/>
    <x v="177"/>
    <x v="2"/>
    <x v="26"/>
    <x v="29"/>
    <x v="3"/>
    <n v="0.28000000000000003"/>
    <n v="990"/>
    <n v="277.20000000000005"/>
    <n v="116.42400000000004"/>
    <n v="0.42000000000000004"/>
  </r>
  <r>
    <x v="2"/>
    <n v="1128299"/>
    <x v="177"/>
    <x v="2"/>
    <x v="26"/>
    <x v="29"/>
    <x v="4"/>
    <n v="0.35"/>
    <n v="750"/>
    <n v="262.5"/>
    <n v="104.99999999999999"/>
    <n v="0.39999999999999997"/>
  </r>
  <r>
    <x v="2"/>
    <n v="1128299"/>
    <x v="177"/>
    <x v="2"/>
    <x v="26"/>
    <x v="29"/>
    <x v="5"/>
    <n v="0.28000000000000003"/>
    <n v="1400"/>
    <n v="392.00000000000006"/>
    <n v="125.44000000000003"/>
    <n v="0.32"/>
  </r>
  <r>
    <x v="2"/>
    <n v="1128299"/>
    <x v="208"/>
    <x v="2"/>
    <x v="26"/>
    <x v="29"/>
    <x v="0"/>
    <n v="0.23"/>
    <n v="1500"/>
    <n v="345"/>
    <n v="148.35000000000002"/>
    <n v="0.43000000000000005"/>
  </r>
  <r>
    <x v="2"/>
    <n v="1128299"/>
    <x v="208"/>
    <x v="2"/>
    <x v="26"/>
    <x v="29"/>
    <x v="1"/>
    <n v="0.27"/>
    <n v="1240"/>
    <n v="334.8"/>
    <n v="154.00800000000001"/>
    <n v="0.46"/>
  </r>
  <r>
    <x v="2"/>
    <n v="1128299"/>
    <x v="208"/>
    <x v="2"/>
    <x v="26"/>
    <x v="29"/>
    <x v="2"/>
    <n v="0.28000000000000003"/>
    <n v="1200"/>
    <n v="336.00000000000006"/>
    <n v="137.76000000000002"/>
    <n v="0.41"/>
  </r>
  <r>
    <x v="2"/>
    <n v="1128299"/>
    <x v="208"/>
    <x v="4"/>
    <x v="27"/>
    <x v="30"/>
    <x v="3"/>
    <n v="0.3"/>
    <n v="800"/>
    <n v="240"/>
    <n v="105.6"/>
    <n v="0.44"/>
  </r>
  <r>
    <x v="2"/>
    <n v="1128299"/>
    <x v="208"/>
    <x v="4"/>
    <x v="27"/>
    <x v="30"/>
    <x v="4"/>
    <n v="0.34"/>
    <n v="600"/>
    <n v="204.00000000000003"/>
    <n v="79.56"/>
    <n v="0.38999999999999996"/>
  </r>
  <r>
    <x v="2"/>
    <n v="1128299"/>
    <x v="208"/>
    <x v="4"/>
    <x v="27"/>
    <x v="30"/>
    <x v="5"/>
    <n v="0.28000000000000003"/>
    <n v="1310"/>
    <n v="366.8"/>
    <n v="106.372"/>
    <n v="0.28999999999999998"/>
  </r>
  <r>
    <x v="2"/>
    <n v="1128299"/>
    <x v="217"/>
    <x v="4"/>
    <x v="27"/>
    <x v="30"/>
    <x v="0"/>
    <n v="0.3"/>
    <n v="1630"/>
    <n v="489"/>
    <n v="210.27"/>
    <n v="0.43000000000000005"/>
  </r>
  <r>
    <x v="2"/>
    <n v="1128299"/>
    <x v="217"/>
    <x v="4"/>
    <x v="27"/>
    <x v="30"/>
    <x v="1"/>
    <n v="0.37"/>
    <n v="1130"/>
    <n v="418.1"/>
    <n v="183.964"/>
    <n v="0.44"/>
  </r>
  <r>
    <x v="2"/>
    <n v="1128299"/>
    <x v="217"/>
    <x v="4"/>
    <x v="27"/>
    <x v="30"/>
    <x v="2"/>
    <n v="0.39"/>
    <n v="1240"/>
    <n v="483.6"/>
    <n v="183.768"/>
    <n v="0.38"/>
  </r>
  <r>
    <x v="2"/>
    <n v="1128299"/>
    <x v="217"/>
    <x v="4"/>
    <x v="27"/>
    <x v="30"/>
    <x v="3"/>
    <n v="0.38"/>
    <n v="780"/>
    <n v="296.39999999999998"/>
    <n v="133.38"/>
    <n v="0.45"/>
  </r>
  <r>
    <x v="2"/>
    <n v="1128299"/>
    <x v="217"/>
    <x v="4"/>
    <x v="27"/>
    <x v="30"/>
    <x v="4"/>
    <n v="0.41"/>
    <n v="450"/>
    <n v="184.5"/>
    <n v="75.644999999999996"/>
    <n v="0.41"/>
  </r>
  <r>
    <x v="2"/>
    <n v="1128299"/>
    <x v="217"/>
    <x v="4"/>
    <x v="27"/>
    <x v="30"/>
    <x v="5"/>
    <n v="0.4"/>
    <n v="1120"/>
    <n v="448"/>
    <n v="129.91999999999999"/>
    <n v="0.28999999999999998"/>
  </r>
  <r>
    <x v="2"/>
    <n v="1128299"/>
    <x v="236"/>
    <x v="4"/>
    <x v="27"/>
    <x v="30"/>
    <x v="0"/>
    <n v="0.37"/>
    <n v="1790"/>
    <n v="662.3"/>
    <n v="284.78899999999999"/>
    <n v="0.43000000000000005"/>
  </r>
  <r>
    <x v="2"/>
    <n v="1128299"/>
    <x v="236"/>
    <x v="4"/>
    <x v="27"/>
    <x v="30"/>
    <x v="1"/>
    <n v="0.4"/>
    <n v="1110"/>
    <n v="444"/>
    <n v="186.48000000000002"/>
    <n v="0.42000000000000004"/>
  </r>
  <r>
    <x v="2"/>
    <n v="1128299"/>
    <x v="236"/>
    <x v="4"/>
    <x v="27"/>
    <x v="30"/>
    <x v="2"/>
    <n v="0.36"/>
    <n v="1130"/>
    <n v="406.8"/>
    <n v="150.51599999999999"/>
    <n v="0.37"/>
  </r>
  <r>
    <x v="2"/>
    <n v="1128299"/>
    <x v="236"/>
    <x v="4"/>
    <x v="27"/>
    <x v="30"/>
    <x v="3"/>
    <n v="0.4"/>
    <n v="960"/>
    <n v="384"/>
    <n v="172.8"/>
    <n v="0.45"/>
  </r>
  <r>
    <x v="2"/>
    <n v="1128299"/>
    <x v="236"/>
    <x v="4"/>
    <x v="27"/>
    <x v="30"/>
    <x v="4"/>
    <n v="0.38"/>
    <n v="560"/>
    <n v="212.8"/>
    <n v="89.376000000000005"/>
    <n v="0.42"/>
  </r>
  <r>
    <x v="2"/>
    <n v="1128299"/>
    <x v="236"/>
    <x v="4"/>
    <x v="27"/>
    <x v="30"/>
    <x v="5"/>
    <n v="0.56000000000000005"/>
    <n v="1120"/>
    <n v="627.20000000000005"/>
    <n v="175.61600000000004"/>
    <n v="0.28000000000000003"/>
  </r>
  <r>
    <x v="2"/>
    <n v="1128299"/>
    <x v="267"/>
    <x v="4"/>
    <x v="27"/>
    <x v="30"/>
    <x v="0"/>
    <n v="0.37"/>
    <n v="1870"/>
    <n v="691.9"/>
    <n v="318.274"/>
    <n v="0.46"/>
  </r>
  <r>
    <x v="2"/>
    <n v="1128299"/>
    <x v="267"/>
    <x v="4"/>
    <x v="27"/>
    <x v="30"/>
    <x v="1"/>
    <n v="0.36"/>
    <n v="1360"/>
    <n v="489.59999999999997"/>
    <n v="220.32"/>
    <n v="0.45"/>
  </r>
  <r>
    <x v="2"/>
    <n v="1128299"/>
    <x v="267"/>
    <x v="4"/>
    <x v="27"/>
    <x v="30"/>
    <x v="2"/>
    <n v="0.4"/>
    <n v="1450"/>
    <n v="580"/>
    <n v="226.2"/>
    <n v="0.38999999999999996"/>
  </r>
  <r>
    <x v="2"/>
    <n v="1128299"/>
    <x v="267"/>
    <x v="4"/>
    <x v="27"/>
    <x v="30"/>
    <x v="3"/>
    <n v="0.34"/>
    <n v="1140"/>
    <n v="387.6"/>
    <n v="166.66800000000003"/>
    <n v="0.43000000000000005"/>
  </r>
  <r>
    <x v="2"/>
    <n v="1128299"/>
    <x v="267"/>
    <x v="4"/>
    <x v="27"/>
    <x v="30"/>
    <x v="4"/>
    <n v="0.39"/>
    <n v="740"/>
    <n v="288.60000000000002"/>
    <n v="121.212"/>
    <n v="0.42"/>
  </r>
  <r>
    <x v="2"/>
    <n v="1128299"/>
    <x v="267"/>
    <x v="4"/>
    <x v="27"/>
    <x v="30"/>
    <x v="5"/>
    <n v="0.53"/>
    <n v="1240"/>
    <n v="657.2"/>
    <n v="203.732"/>
    <n v="0.31"/>
  </r>
  <r>
    <x v="2"/>
    <n v="1128299"/>
    <x v="297"/>
    <x v="4"/>
    <x v="27"/>
    <x v="30"/>
    <x v="0"/>
    <n v="0.35"/>
    <n v="2030"/>
    <n v="710.5"/>
    <n v="305.51500000000004"/>
    <n v="0.43000000000000005"/>
  </r>
  <r>
    <x v="2"/>
    <n v="1128299"/>
    <x v="297"/>
    <x v="4"/>
    <x v="27"/>
    <x v="30"/>
    <x v="1"/>
    <n v="0.41"/>
    <n v="1630"/>
    <n v="668.3"/>
    <n v="294.05199999999996"/>
    <n v="0.44"/>
  </r>
  <r>
    <x v="2"/>
    <n v="1128299"/>
    <x v="297"/>
    <x v="4"/>
    <x v="27"/>
    <x v="30"/>
    <x v="2"/>
    <n v="0.39"/>
    <n v="1580"/>
    <n v="616.20000000000005"/>
    <n v="234.15600000000001"/>
    <n v="0.38"/>
  </r>
  <r>
    <x v="2"/>
    <n v="1128299"/>
    <x v="297"/>
    <x v="4"/>
    <x v="27"/>
    <x v="30"/>
    <x v="3"/>
    <n v="0.33"/>
    <n v="1320"/>
    <n v="435.6"/>
    <n v="187.30800000000002"/>
    <n v="0.43000000000000005"/>
  </r>
  <r>
    <x v="2"/>
    <n v="1128299"/>
    <x v="297"/>
    <x v="4"/>
    <x v="27"/>
    <x v="30"/>
    <x v="4"/>
    <n v="0.42"/>
    <n v="940"/>
    <n v="394.8"/>
    <n v="153.97199999999998"/>
    <n v="0.38999999999999996"/>
  </r>
  <r>
    <x v="2"/>
    <n v="1128299"/>
    <x v="297"/>
    <x v="4"/>
    <x v="27"/>
    <x v="30"/>
    <x v="5"/>
    <n v="0.53"/>
    <n v="1900"/>
    <n v="1007"/>
    <n v="322.24"/>
    <n v="0.32"/>
  </r>
  <r>
    <x v="2"/>
    <n v="1128299"/>
    <x v="326"/>
    <x v="4"/>
    <x v="27"/>
    <x v="30"/>
    <x v="0"/>
    <n v="0.37"/>
    <n v="2180"/>
    <n v="806.6"/>
    <n v="371.036"/>
    <n v="0.46"/>
  </r>
  <r>
    <x v="2"/>
    <n v="1128299"/>
    <x v="326"/>
    <x v="4"/>
    <x v="27"/>
    <x v="30"/>
    <x v="1"/>
    <n v="0.37"/>
    <n v="1730"/>
    <n v="640.1"/>
    <n v="294.44600000000003"/>
    <n v="0.46"/>
  </r>
  <r>
    <x v="2"/>
    <n v="1128299"/>
    <x v="326"/>
    <x v="4"/>
    <x v="27"/>
    <x v="30"/>
    <x v="2"/>
    <n v="0.41"/>
    <n v="1840"/>
    <n v="754.4"/>
    <n v="309.30399999999997"/>
    <n v="0.41"/>
  </r>
  <r>
    <x v="2"/>
    <n v="1128299"/>
    <x v="326"/>
    <x v="4"/>
    <x v="27"/>
    <x v="30"/>
    <x v="3"/>
    <n v="0.39"/>
    <n v="1280"/>
    <n v="499.20000000000005"/>
    <n v="224.64000000000001"/>
    <n v="0.45"/>
  </r>
  <r>
    <x v="2"/>
    <n v="1128299"/>
    <x v="326"/>
    <x v="4"/>
    <x v="27"/>
    <x v="30"/>
    <x v="4"/>
    <n v="0.39"/>
    <n v="1620"/>
    <n v="631.80000000000007"/>
    <n v="240.08400000000003"/>
    <n v="0.38"/>
  </r>
  <r>
    <x v="2"/>
    <n v="1128299"/>
    <x v="326"/>
    <x v="4"/>
    <x v="27"/>
    <x v="30"/>
    <x v="5"/>
    <n v="0.51"/>
    <n v="1570"/>
    <n v="800.7"/>
    <n v="232.203"/>
    <n v="0.28999999999999998"/>
  </r>
  <r>
    <x v="2"/>
    <n v="1128299"/>
    <x v="358"/>
    <x v="4"/>
    <x v="27"/>
    <x v="30"/>
    <x v="0"/>
    <n v="0.39"/>
    <n v="2090"/>
    <n v="815.1"/>
    <n v="374.94600000000003"/>
    <n v="0.46"/>
  </r>
  <r>
    <x v="2"/>
    <n v="1128299"/>
    <x v="358"/>
    <x v="4"/>
    <x v="27"/>
    <x v="30"/>
    <x v="1"/>
    <n v="0.44"/>
    <n v="2000"/>
    <n v="880"/>
    <n v="369.6"/>
    <n v="0.42000000000000004"/>
  </r>
  <r>
    <x v="2"/>
    <n v="1128299"/>
    <x v="358"/>
    <x v="4"/>
    <x v="27"/>
    <x v="30"/>
    <x v="2"/>
    <n v="0.42"/>
    <n v="1500"/>
    <n v="630"/>
    <n v="264.59999999999997"/>
    <n v="0.42"/>
  </r>
  <r>
    <x v="2"/>
    <n v="1128299"/>
    <x v="358"/>
    <x v="4"/>
    <x v="27"/>
    <x v="30"/>
    <x v="3"/>
    <n v="0.42"/>
    <n v="1490"/>
    <n v="625.79999999999995"/>
    <n v="281.61"/>
    <n v="0.45"/>
  </r>
  <r>
    <x v="2"/>
    <n v="1128299"/>
    <x v="358"/>
    <x v="4"/>
    <x v="27"/>
    <x v="30"/>
    <x v="4"/>
    <n v="0.51"/>
    <n v="1400"/>
    <n v="714"/>
    <n v="278.45999999999998"/>
    <n v="0.38999999999999996"/>
  </r>
  <r>
    <x v="2"/>
    <n v="1128299"/>
    <x v="358"/>
    <x v="4"/>
    <x v="27"/>
    <x v="30"/>
    <x v="5"/>
    <n v="0.5"/>
    <n v="1280"/>
    <n v="640"/>
    <n v="185.6"/>
    <n v="0.28999999999999998"/>
  </r>
  <r>
    <x v="2"/>
    <n v="1128299"/>
    <x v="390"/>
    <x v="4"/>
    <x v="27"/>
    <x v="30"/>
    <x v="0"/>
    <n v="0.31"/>
    <n v="2040"/>
    <n v="632.4"/>
    <n v="290.904"/>
    <n v="0.46"/>
  </r>
  <r>
    <x v="2"/>
    <n v="1128299"/>
    <x v="390"/>
    <x v="4"/>
    <x v="27"/>
    <x v="30"/>
    <x v="1"/>
    <n v="0.38"/>
    <n v="1980"/>
    <n v="752.4"/>
    <n v="331.05599999999998"/>
    <n v="0.44"/>
  </r>
  <r>
    <x v="2"/>
    <n v="1128299"/>
    <x v="390"/>
    <x v="4"/>
    <x v="27"/>
    <x v="30"/>
    <x v="2"/>
    <n v="0.32"/>
    <n v="1350"/>
    <n v="432"/>
    <n v="159.84"/>
    <n v="0.37"/>
  </r>
  <r>
    <x v="2"/>
    <n v="1128299"/>
    <x v="390"/>
    <x v="4"/>
    <x v="27"/>
    <x v="30"/>
    <x v="3"/>
    <n v="0.35"/>
    <n v="1200"/>
    <n v="420"/>
    <n v="193.20000000000002"/>
    <n v="0.46"/>
  </r>
  <r>
    <x v="2"/>
    <n v="1128299"/>
    <x v="390"/>
    <x v="4"/>
    <x v="27"/>
    <x v="30"/>
    <x v="4"/>
    <n v="0.36"/>
    <n v="1320"/>
    <n v="475.2"/>
    <n v="175.82399999999998"/>
    <n v="0.37"/>
  </r>
  <r>
    <x v="2"/>
    <n v="1128299"/>
    <x v="390"/>
    <x v="4"/>
    <x v="27"/>
    <x v="30"/>
    <x v="5"/>
    <n v="0.46"/>
    <n v="1350"/>
    <n v="621"/>
    <n v="186.29999999999998"/>
    <n v="0.3"/>
  </r>
  <r>
    <x v="2"/>
    <n v="1128299"/>
    <x v="419"/>
    <x v="4"/>
    <x v="27"/>
    <x v="30"/>
    <x v="0"/>
    <n v="0.34"/>
    <n v="1730"/>
    <n v="588.20000000000005"/>
    <n v="270.57200000000006"/>
    <n v="0.46"/>
  </r>
  <r>
    <x v="2"/>
    <n v="1128299"/>
    <x v="419"/>
    <x v="4"/>
    <x v="27"/>
    <x v="30"/>
    <x v="1"/>
    <n v="0.34"/>
    <n v="1730"/>
    <n v="588.20000000000005"/>
    <n v="247.04400000000004"/>
    <n v="0.42000000000000004"/>
  </r>
  <r>
    <x v="2"/>
    <n v="1128299"/>
    <x v="419"/>
    <x v="4"/>
    <x v="27"/>
    <x v="30"/>
    <x v="2"/>
    <n v="0.32"/>
    <n v="1230"/>
    <n v="393.6"/>
    <n v="149.56800000000001"/>
    <n v="0.38"/>
  </r>
  <r>
    <x v="2"/>
    <n v="1128299"/>
    <x v="419"/>
    <x v="4"/>
    <x v="27"/>
    <x v="30"/>
    <x v="3"/>
    <n v="0.32"/>
    <n v="1140"/>
    <n v="364.8"/>
    <n v="160.512"/>
    <n v="0.44"/>
  </r>
  <r>
    <x v="2"/>
    <n v="1128299"/>
    <x v="419"/>
    <x v="4"/>
    <x v="27"/>
    <x v="30"/>
    <x v="4"/>
    <n v="0.41"/>
    <n v="1020"/>
    <n v="418.2"/>
    <n v="167.27999999999997"/>
    <n v="0.39999999999999997"/>
  </r>
  <r>
    <x v="2"/>
    <n v="1128299"/>
    <x v="419"/>
    <x v="4"/>
    <x v="27"/>
    <x v="30"/>
    <x v="5"/>
    <n v="0.46"/>
    <n v="1090"/>
    <n v="501.40000000000003"/>
    <n v="155.434"/>
    <n v="0.31"/>
  </r>
  <r>
    <x v="2"/>
    <n v="1128299"/>
    <x v="450"/>
    <x v="4"/>
    <x v="27"/>
    <x v="30"/>
    <x v="0"/>
    <n v="0.36"/>
    <n v="1730"/>
    <n v="622.79999999999995"/>
    <n v="261.57600000000002"/>
    <n v="0.42000000000000004"/>
  </r>
  <r>
    <x v="2"/>
    <n v="1128299"/>
    <x v="450"/>
    <x v="4"/>
    <x v="27"/>
    <x v="30"/>
    <x v="1"/>
    <n v="0.4"/>
    <n v="1840"/>
    <n v="736"/>
    <n v="323.83999999999997"/>
    <n v="0.44"/>
  </r>
  <r>
    <x v="2"/>
    <n v="1128299"/>
    <x v="450"/>
    <x v="4"/>
    <x v="27"/>
    <x v="30"/>
    <x v="2"/>
    <n v="0.39"/>
    <n v="1450"/>
    <n v="565.5"/>
    <n v="226.2"/>
    <n v="0.39999999999999997"/>
  </r>
  <r>
    <x v="2"/>
    <n v="1128299"/>
    <x v="450"/>
    <x v="4"/>
    <x v="27"/>
    <x v="30"/>
    <x v="3"/>
    <n v="0.37"/>
    <n v="1400"/>
    <n v="518"/>
    <n v="238.28"/>
    <n v="0.46"/>
  </r>
  <r>
    <x v="2"/>
    <n v="1128299"/>
    <x v="450"/>
    <x v="4"/>
    <x v="27"/>
    <x v="30"/>
    <x v="4"/>
    <n v="0.47"/>
    <n v="1190"/>
    <n v="559.29999999999995"/>
    <n v="212.53399999999999"/>
    <n v="0.38"/>
  </r>
  <r>
    <x v="2"/>
    <n v="1128299"/>
    <x v="450"/>
    <x v="4"/>
    <x v="27"/>
    <x v="30"/>
    <x v="5"/>
    <n v="0.46"/>
    <n v="1570"/>
    <n v="722.2"/>
    <n v="209.43799999999999"/>
    <n v="0.28999999999999998"/>
  </r>
  <r>
    <x v="2"/>
    <n v="1128299"/>
    <x v="479"/>
    <x v="4"/>
    <x v="27"/>
    <x v="30"/>
    <x v="0"/>
    <n v="0.42"/>
    <n v="2090"/>
    <n v="877.8"/>
    <n v="412.56600000000003"/>
    <n v="0.47000000000000003"/>
  </r>
  <r>
    <x v="2"/>
    <n v="1128299"/>
    <x v="479"/>
    <x v="4"/>
    <x v="27"/>
    <x v="30"/>
    <x v="1"/>
    <n v="0.39"/>
    <n v="2230"/>
    <n v="869.7"/>
    <n v="408.75900000000007"/>
    <n v="0.47000000000000003"/>
  </r>
  <r>
    <x v="0"/>
    <n v="1128299"/>
    <x v="479"/>
    <x v="4"/>
    <x v="27"/>
    <x v="30"/>
    <x v="2"/>
    <n v="0.36"/>
    <n v="1470"/>
    <n v="529.19999999999993"/>
    <n v="222.26399999999995"/>
    <n v="0.42"/>
  </r>
  <r>
    <x v="0"/>
    <n v="1128299"/>
    <x v="479"/>
    <x v="4"/>
    <x v="27"/>
    <x v="30"/>
    <x v="3"/>
    <n v="0.4"/>
    <n v="1430"/>
    <n v="572"/>
    <n v="245.96000000000004"/>
    <n v="0.43000000000000005"/>
  </r>
  <r>
    <x v="0"/>
    <n v="1128299"/>
    <x v="479"/>
    <x v="4"/>
    <x v="27"/>
    <x v="30"/>
    <x v="4"/>
    <n v="0.44"/>
    <n v="1200"/>
    <n v="528"/>
    <n v="200.64000000000001"/>
    <n v="0.38"/>
  </r>
  <r>
    <x v="0"/>
    <n v="1128299"/>
    <x v="479"/>
    <x v="4"/>
    <x v="27"/>
    <x v="30"/>
    <x v="5"/>
    <n v="0.47"/>
    <n v="1600"/>
    <n v="752"/>
    <n v="225.6"/>
    <n v="0.3"/>
  </r>
  <r>
    <x v="0"/>
    <n v="1185732"/>
    <x v="173"/>
    <x v="4"/>
    <x v="27"/>
    <x v="30"/>
    <x v="0"/>
    <n v="0.26"/>
    <n v="3490"/>
    <n v="907.4"/>
    <n v="426.47800000000001"/>
    <n v="0.47000000000000003"/>
  </r>
  <r>
    <x v="0"/>
    <n v="1185732"/>
    <x v="173"/>
    <x v="4"/>
    <x v="27"/>
    <x v="30"/>
    <x v="1"/>
    <n v="0.3"/>
    <n v="2560"/>
    <n v="768"/>
    <n v="307.2"/>
    <n v="0.39999999999999997"/>
  </r>
  <r>
    <x v="0"/>
    <n v="1185732"/>
    <x v="173"/>
    <x v="4"/>
    <x v="27"/>
    <x v="30"/>
    <x v="2"/>
    <n v="0.24"/>
    <n v="2640"/>
    <n v="633.6"/>
    <n v="202.75200000000001"/>
    <n v="0.32"/>
  </r>
  <r>
    <x v="0"/>
    <n v="1185732"/>
    <x v="173"/>
    <x v="4"/>
    <x v="27"/>
    <x v="30"/>
    <x v="3"/>
    <n v="0.25"/>
    <n v="2090"/>
    <n v="522.5"/>
    <n v="182.875"/>
    <n v="0.35"/>
  </r>
  <r>
    <x v="0"/>
    <n v="1185732"/>
    <x v="173"/>
    <x v="4"/>
    <x v="27"/>
    <x v="30"/>
    <x v="4"/>
    <n v="0.35"/>
    <n v="2470"/>
    <n v="864.5"/>
    <n v="337.15499999999997"/>
    <n v="0.38999999999999996"/>
  </r>
  <r>
    <x v="0"/>
    <n v="1185732"/>
    <x v="173"/>
    <x v="4"/>
    <x v="27"/>
    <x v="30"/>
    <x v="5"/>
    <n v="0.3"/>
    <n v="2810"/>
    <n v="843"/>
    <n v="446.79"/>
    <n v="0.53"/>
  </r>
  <r>
    <x v="0"/>
    <n v="1185732"/>
    <x v="202"/>
    <x v="4"/>
    <x v="27"/>
    <x v="30"/>
    <x v="0"/>
    <n v="0.31"/>
    <n v="3760"/>
    <n v="1165.5999999999999"/>
    <n v="559.48799999999994"/>
    <n v="0.48"/>
  </r>
  <r>
    <x v="0"/>
    <n v="1185732"/>
    <x v="202"/>
    <x v="4"/>
    <x v="27"/>
    <x v="30"/>
    <x v="1"/>
    <n v="0.27"/>
    <n v="2470"/>
    <n v="666.90000000000009"/>
    <n v="253.42200000000003"/>
    <n v="0.38"/>
  </r>
  <r>
    <x v="0"/>
    <n v="1185732"/>
    <x v="202"/>
    <x v="4"/>
    <x v="27"/>
    <x v="30"/>
    <x v="2"/>
    <n v="0.21"/>
    <n v="2480"/>
    <n v="520.79999999999995"/>
    <n v="156.23999999999998"/>
    <n v="0.3"/>
  </r>
  <r>
    <x v="0"/>
    <n v="1185732"/>
    <x v="213"/>
    <x v="1"/>
    <x v="32"/>
    <x v="35"/>
    <x v="3"/>
    <n v="0.19"/>
    <n v="980"/>
    <n v="186.2"/>
    <n v="85.652000000000001"/>
    <n v="0.46"/>
  </r>
  <r>
    <x v="0"/>
    <n v="1185732"/>
    <x v="213"/>
    <x v="1"/>
    <x v="32"/>
    <x v="35"/>
    <x v="4"/>
    <n v="0.26"/>
    <n v="1360"/>
    <n v="353.6"/>
    <n v="137.904"/>
    <n v="0.38999999999999996"/>
  </r>
  <r>
    <x v="0"/>
    <n v="1185732"/>
    <x v="213"/>
    <x v="1"/>
    <x v="32"/>
    <x v="35"/>
    <x v="5"/>
    <n v="0.2"/>
    <n v="1600"/>
    <n v="320"/>
    <n v="182.40000000000003"/>
    <n v="0.57000000000000006"/>
  </r>
  <r>
    <x v="0"/>
    <n v="1185732"/>
    <x v="221"/>
    <x v="1"/>
    <x v="32"/>
    <x v="35"/>
    <x v="0"/>
    <n v="0.2"/>
    <n v="2230"/>
    <n v="446"/>
    <n v="205.16"/>
    <n v="0.46"/>
  </r>
  <r>
    <x v="0"/>
    <n v="1185732"/>
    <x v="221"/>
    <x v="1"/>
    <x v="32"/>
    <x v="35"/>
    <x v="1"/>
    <n v="0.2"/>
    <n v="1280"/>
    <n v="256"/>
    <n v="99.839999999999989"/>
    <n v="0.38999999999999996"/>
  </r>
  <r>
    <x v="0"/>
    <n v="1185732"/>
    <x v="221"/>
    <x v="1"/>
    <x v="32"/>
    <x v="35"/>
    <x v="2"/>
    <n v="0.11"/>
    <n v="1360"/>
    <n v="149.6"/>
    <n v="70.311999999999998"/>
    <n v="0.47000000000000003"/>
  </r>
  <r>
    <x v="0"/>
    <n v="1185732"/>
    <x v="221"/>
    <x v="1"/>
    <x v="32"/>
    <x v="35"/>
    <x v="3"/>
    <n v="0.15"/>
    <n v="850"/>
    <n v="127.5"/>
    <n v="57.375"/>
    <n v="0.45"/>
  </r>
  <r>
    <x v="0"/>
    <n v="1185732"/>
    <x v="221"/>
    <x v="1"/>
    <x v="32"/>
    <x v="35"/>
    <x v="4"/>
    <n v="0.25"/>
    <n v="1040"/>
    <n v="260"/>
    <n v="96.2"/>
    <n v="0.37"/>
  </r>
  <r>
    <x v="0"/>
    <n v="1185732"/>
    <x v="221"/>
    <x v="1"/>
    <x v="32"/>
    <x v="35"/>
    <x v="5"/>
    <n v="0.17"/>
    <n v="1360"/>
    <n v="231.20000000000002"/>
    <n v="124.84800000000001"/>
    <n v="0.54"/>
  </r>
  <r>
    <x v="0"/>
    <n v="1185732"/>
    <x v="240"/>
    <x v="1"/>
    <x v="32"/>
    <x v="35"/>
    <x v="0"/>
    <n v="0.19"/>
    <n v="2230"/>
    <n v="423.7"/>
    <n v="186.428"/>
    <n v="0.44"/>
  </r>
  <r>
    <x v="0"/>
    <n v="1185732"/>
    <x v="240"/>
    <x v="1"/>
    <x v="32"/>
    <x v="35"/>
    <x v="1"/>
    <n v="0.2"/>
    <n v="1160"/>
    <n v="232"/>
    <n v="92.8"/>
    <n v="0.39999999999999997"/>
  </r>
  <r>
    <x v="0"/>
    <n v="1185732"/>
    <x v="240"/>
    <x v="1"/>
    <x v="32"/>
    <x v="35"/>
    <x v="2"/>
    <n v="0.11"/>
    <n v="1240"/>
    <n v="136.4"/>
    <n v="61.38"/>
    <n v="0.45"/>
  </r>
  <r>
    <x v="0"/>
    <n v="1185732"/>
    <x v="240"/>
    <x v="1"/>
    <x v="32"/>
    <x v="35"/>
    <x v="3"/>
    <n v="0.16"/>
    <n v="960"/>
    <n v="153.6"/>
    <n v="66.048000000000002"/>
    <n v="0.43000000000000005"/>
  </r>
  <r>
    <x v="0"/>
    <n v="1185732"/>
    <x v="240"/>
    <x v="1"/>
    <x v="32"/>
    <x v="35"/>
    <x v="4"/>
    <n v="0.3"/>
    <n v="980"/>
    <n v="294"/>
    <n v="117.6"/>
    <n v="0.39999999999999997"/>
  </r>
  <r>
    <x v="0"/>
    <n v="1185732"/>
    <x v="240"/>
    <x v="1"/>
    <x v="32"/>
    <x v="35"/>
    <x v="5"/>
    <n v="0.22"/>
    <n v="1470"/>
    <n v="323.39999999999998"/>
    <n v="171.40199999999999"/>
    <n v="0.53"/>
  </r>
  <r>
    <x v="0"/>
    <n v="1185732"/>
    <x v="269"/>
    <x v="1"/>
    <x v="32"/>
    <x v="35"/>
    <x v="0"/>
    <n v="0.27"/>
    <n v="2380"/>
    <n v="642.6"/>
    <n v="269.89200000000005"/>
    <n v="0.42000000000000004"/>
  </r>
  <r>
    <x v="0"/>
    <n v="1185732"/>
    <x v="269"/>
    <x v="1"/>
    <x v="32"/>
    <x v="35"/>
    <x v="1"/>
    <n v="0.28000000000000003"/>
    <n v="1400"/>
    <n v="392.00000000000006"/>
    <n v="160.72000000000003"/>
    <n v="0.41"/>
  </r>
  <r>
    <x v="0"/>
    <n v="1185732"/>
    <x v="269"/>
    <x v="1"/>
    <x v="32"/>
    <x v="35"/>
    <x v="2"/>
    <n v="0.26"/>
    <n v="1360"/>
    <n v="353.6"/>
    <n v="152.04800000000003"/>
    <n v="0.43000000000000005"/>
  </r>
  <r>
    <x v="0"/>
    <n v="1185732"/>
    <x v="269"/>
    <x v="1"/>
    <x v="32"/>
    <x v="35"/>
    <x v="3"/>
    <n v="0.24"/>
    <n v="1160"/>
    <n v="278.39999999999998"/>
    <n v="128.06399999999999"/>
    <n v="0.46"/>
  </r>
  <r>
    <x v="0"/>
    <n v="1185732"/>
    <x v="269"/>
    <x v="1"/>
    <x v="32"/>
    <x v="35"/>
    <x v="4"/>
    <n v="0.34"/>
    <n v="1320"/>
    <n v="448.8"/>
    <n v="179.51999999999998"/>
    <n v="0.39999999999999997"/>
  </r>
  <r>
    <x v="0"/>
    <n v="1185732"/>
    <x v="269"/>
    <x v="1"/>
    <x v="32"/>
    <x v="35"/>
    <x v="5"/>
    <n v="0.35"/>
    <n v="1500"/>
    <n v="525"/>
    <n v="294"/>
    <n v="0.56000000000000005"/>
  </r>
  <r>
    <x v="0"/>
    <n v="1185732"/>
    <x v="302"/>
    <x v="1"/>
    <x v="32"/>
    <x v="35"/>
    <x v="0"/>
    <n v="0.31"/>
    <n v="2630"/>
    <n v="815.3"/>
    <n v="358.73199999999997"/>
    <n v="0.44"/>
  </r>
  <r>
    <x v="0"/>
    <n v="1185732"/>
    <x v="302"/>
    <x v="1"/>
    <x v="32"/>
    <x v="35"/>
    <x v="1"/>
    <n v="0.28999999999999998"/>
    <n v="1500"/>
    <n v="434.99999999999994"/>
    <n v="169.64999999999995"/>
    <n v="0.38999999999999996"/>
  </r>
  <r>
    <x v="0"/>
    <n v="1185732"/>
    <x v="302"/>
    <x v="1"/>
    <x v="32"/>
    <x v="35"/>
    <x v="2"/>
    <n v="0.33"/>
    <n v="1570"/>
    <n v="518.1"/>
    <n v="238.32600000000002"/>
    <n v="0.46"/>
  </r>
  <r>
    <x v="0"/>
    <n v="1185732"/>
    <x v="302"/>
    <x v="1"/>
    <x v="32"/>
    <x v="35"/>
    <x v="3"/>
    <n v="0.34"/>
    <n v="1490"/>
    <n v="506.6"/>
    <n v="217.83800000000002"/>
    <n v="0.43000000000000005"/>
  </r>
  <r>
    <x v="0"/>
    <n v="1185732"/>
    <x v="302"/>
    <x v="1"/>
    <x v="32"/>
    <x v="35"/>
    <x v="4"/>
    <n v="0.47"/>
    <n v="1350"/>
    <n v="634.5"/>
    <n v="241.11"/>
    <n v="0.38"/>
  </r>
  <r>
    <x v="0"/>
    <n v="1185732"/>
    <x v="302"/>
    <x v="1"/>
    <x v="32"/>
    <x v="35"/>
    <x v="5"/>
    <n v="0.51"/>
    <n v="2190"/>
    <n v="1116.9000000000001"/>
    <n v="591.95700000000011"/>
    <n v="0.53"/>
  </r>
  <r>
    <x v="0"/>
    <n v="1185732"/>
    <x v="330"/>
    <x v="1"/>
    <x v="32"/>
    <x v="35"/>
    <x v="0"/>
    <n v="0.47"/>
    <n v="2890"/>
    <n v="1358.3"/>
    <n v="624.81799999999998"/>
    <n v="0.46"/>
  </r>
  <r>
    <x v="3"/>
    <n v="1185732"/>
    <x v="330"/>
    <x v="1"/>
    <x v="32"/>
    <x v="35"/>
    <x v="1"/>
    <n v="0.42"/>
    <n v="1920"/>
    <n v="806.4"/>
    <n v="306.43200000000002"/>
    <n v="0.38"/>
  </r>
  <r>
    <x v="3"/>
    <n v="1185732"/>
    <x v="330"/>
    <x v="1"/>
    <x v="32"/>
    <x v="35"/>
    <x v="2"/>
    <n v="0.37"/>
    <n v="1680"/>
    <n v="621.6"/>
    <n v="261.07200000000006"/>
    <n v="0.42000000000000004"/>
  </r>
  <r>
    <x v="3"/>
    <n v="1185732"/>
    <x v="330"/>
    <x v="1"/>
    <x v="32"/>
    <x v="35"/>
    <x v="3"/>
    <n v="0.33"/>
    <n v="1430"/>
    <n v="471.90000000000003"/>
    <n v="202.91700000000003"/>
    <n v="0.43000000000000005"/>
  </r>
  <r>
    <x v="3"/>
    <n v="1185732"/>
    <x v="330"/>
    <x v="1"/>
    <x v="32"/>
    <x v="35"/>
    <x v="4"/>
    <n v="0.46"/>
    <n v="1500"/>
    <n v="690"/>
    <n v="255.29999999999998"/>
    <n v="0.37"/>
  </r>
  <r>
    <x v="3"/>
    <n v="1185732"/>
    <x v="330"/>
    <x v="1"/>
    <x v="32"/>
    <x v="35"/>
    <x v="5"/>
    <n v="0.49"/>
    <n v="2090"/>
    <n v="1024.0999999999999"/>
    <n v="542.77300000000002"/>
    <n v="0.53"/>
  </r>
  <r>
    <x v="3"/>
    <n v="1185732"/>
    <x v="362"/>
    <x v="1"/>
    <x v="32"/>
    <x v="35"/>
    <x v="0"/>
    <n v="0.41"/>
    <n v="2560"/>
    <n v="1049.5999999999999"/>
    <n v="472.32"/>
    <n v="0.45"/>
  </r>
  <r>
    <x v="3"/>
    <n v="1185732"/>
    <x v="362"/>
    <x v="1"/>
    <x v="32"/>
    <x v="35"/>
    <x v="1"/>
    <n v="0.44"/>
    <n v="1980"/>
    <n v="871.2"/>
    <n v="357.19200000000001"/>
    <n v="0.41"/>
  </r>
  <r>
    <x v="3"/>
    <n v="1185732"/>
    <x v="362"/>
    <x v="1"/>
    <x v="32"/>
    <x v="35"/>
    <x v="2"/>
    <n v="0.37"/>
    <n v="1790"/>
    <n v="662.3"/>
    <n v="291.41199999999998"/>
    <n v="0.44"/>
  </r>
  <r>
    <x v="3"/>
    <n v="1185732"/>
    <x v="362"/>
    <x v="1"/>
    <x v="32"/>
    <x v="35"/>
    <x v="3"/>
    <n v="0.32"/>
    <n v="1470"/>
    <n v="470.40000000000003"/>
    <n v="197.56800000000004"/>
    <n v="0.42000000000000004"/>
  </r>
  <r>
    <x v="3"/>
    <n v="1185732"/>
    <x v="362"/>
    <x v="1"/>
    <x v="32"/>
    <x v="35"/>
    <x v="4"/>
    <n v="0.35"/>
    <n v="1580"/>
    <n v="553"/>
    <n v="232.26"/>
    <n v="0.42"/>
  </r>
  <r>
    <x v="3"/>
    <n v="1185732"/>
    <x v="362"/>
    <x v="1"/>
    <x v="32"/>
    <x v="35"/>
    <x v="5"/>
    <n v="0.42"/>
    <n v="2060"/>
    <n v="865.19999999999993"/>
    <n v="475.86"/>
    <n v="0.55000000000000004"/>
  </r>
  <r>
    <x v="3"/>
    <n v="1185732"/>
    <x v="392"/>
    <x v="1"/>
    <x v="32"/>
    <x v="35"/>
    <x v="0"/>
    <n v="0.4"/>
    <n v="2320"/>
    <n v="928"/>
    <n v="408.32"/>
    <n v="0.44"/>
  </r>
  <r>
    <x v="3"/>
    <n v="1185732"/>
    <x v="392"/>
    <x v="1"/>
    <x v="32"/>
    <x v="35"/>
    <x v="1"/>
    <n v="0.33"/>
    <n v="1580"/>
    <n v="521.4"/>
    <n v="213.77399999999997"/>
    <n v="0.41"/>
  </r>
  <r>
    <x v="3"/>
    <n v="1185732"/>
    <x v="392"/>
    <x v="1"/>
    <x v="32"/>
    <x v="35"/>
    <x v="2"/>
    <n v="0.15"/>
    <n v="1450"/>
    <n v="217.5"/>
    <n v="102.22500000000001"/>
    <n v="0.47000000000000003"/>
  </r>
  <r>
    <x v="3"/>
    <n v="1185732"/>
    <x v="392"/>
    <x v="1"/>
    <x v="32"/>
    <x v="35"/>
    <x v="3"/>
    <n v="0.16"/>
    <n v="1200"/>
    <n v="192"/>
    <n v="86.4"/>
    <n v="0.45"/>
  </r>
  <r>
    <x v="3"/>
    <n v="1185732"/>
    <x v="392"/>
    <x v="1"/>
    <x v="32"/>
    <x v="35"/>
    <x v="4"/>
    <n v="0.22"/>
    <n v="1320"/>
    <n v="290.39999999999998"/>
    <n v="110.35199999999999"/>
    <n v="0.38"/>
  </r>
  <r>
    <x v="3"/>
    <n v="1185732"/>
    <x v="392"/>
    <x v="1"/>
    <x v="32"/>
    <x v="35"/>
    <x v="5"/>
    <n v="0.26"/>
    <n v="1600"/>
    <n v="416"/>
    <n v="232.96000000000004"/>
    <n v="0.56000000000000005"/>
  </r>
  <r>
    <x v="3"/>
    <n v="1185732"/>
    <x v="424"/>
    <x v="1"/>
    <x v="32"/>
    <x v="35"/>
    <x v="0"/>
    <n v="0.24"/>
    <n v="2160"/>
    <n v="518.4"/>
    <n v="238.464"/>
    <n v="0.46"/>
  </r>
  <r>
    <x v="3"/>
    <n v="1185732"/>
    <x v="424"/>
    <x v="1"/>
    <x v="32"/>
    <x v="35"/>
    <x v="1"/>
    <n v="0.17"/>
    <n v="1650"/>
    <n v="280.5"/>
    <n v="103.785"/>
    <n v="0.37"/>
  </r>
  <r>
    <x v="3"/>
    <n v="1185732"/>
    <x v="424"/>
    <x v="1"/>
    <x v="32"/>
    <x v="35"/>
    <x v="2"/>
    <n v="0.19"/>
    <n v="1200"/>
    <n v="228"/>
    <n v="107.16000000000001"/>
    <n v="0.47000000000000003"/>
  </r>
  <r>
    <x v="3"/>
    <n v="1185732"/>
    <x v="424"/>
    <x v="1"/>
    <x v="32"/>
    <x v="35"/>
    <x v="3"/>
    <n v="0.2"/>
    <n v="1090"/>
    <n v="218"/>
    <n v="98.100000000000009"/>
    <n v="0.45"/>
  </r>
  <r>
    <x v="3"/>
    <n v="1185732"/>
    <x v="424"/>
    <x v="1"/>
    <x v="32"/>
    <x v="35"/>
    <x v="4"/>
    <n v="0.25"/>
    <n v="1050"/>
    <n v="262.5"/>
    <n v="110.25"/>
    <n v="0.42"/>
  </r>
  <r>
    <x v="2"/>
    <n v="1185732"/>
    <x v="424"/>
    <x v="1"/>
    <x v="32"/>
    <x v="35"/>
    <x v="5"/>
    <n v="0.27"/>
    <n v="1620"/>
    <n v="437.40000000000003"/>
    <n v="236.19600000000003"/>
    <n v="0.54"/>
  </r>
  <r>
    <x v="2"/>
    <n v="1185732"/>
    <x v="454"/>
    <x v="1"/>
    <x v="32"/>
    <x v="35"/>
    <x v="0"/>
    <n v="0.22"/>
    <n v="2060"/>
    <n v="453.2"/>
    <n v="199.40799999999999"/>
    <n v="0.44"/>
  </r>
  <r>
    <x v="2"/>
    <n v="1185732"/>
    <x v="454"/>
    <x v="1"/>
    <x v="32"/>
    <x v="35"/>
    <x v="1"/>
    <n v="0.15"/>
    <n v="1530"/>
    <n v="229.5"/>
    <n v="87.210000000000008"/>
    <n v="0.38"/>
  </r>
  <r>
    <x v="2"/>
    <n v="1185732"/>
    <x v="454"/>
    <x v="1"/>
    <x v="32"/>
    <x v="35"/>
    <x v="2"/>
    <n v="0.22"/>
    <n v="1190"/>
    <n v="261.8"/>
    <n v="109.95600000000002"/>
    <n v="0.42000000000000004"/>
  </r>
  <r>
    <x v="2"/>
    <n v="1185732"/>
    <x v="454"/>
    <x v="1"/>
    <x v="32"/>
    <x v="35"/>
    <x v="3"/>
    <n v="0.43"/>
    <n v="1530"/>
    <n v="657.9"/>
    <n v="289.476"/>
    <n v="0.44"/>
  </r>
  <r>
    <x v="2"/>
    <n v="1185732"/>
    <x v="454"/>
    <x v="1"/>
    <x v="32"/>
    <x v="35"/>
    <x v="4"/>
    <n v="0.59"/>
    <n v="1320"/>
    <n v="778.8"/>
    <n v="311.52"/>
    <n v="0.39999999999999997"/>
  </r>
  <r>
    <x v="2"/>
    <n v="1185732"/>
    <x v="454"/>
    <x v="1"/>
    <x v="32"/>
    <x v="35"/>
    <x v="5"/>
    <n v="0.51"/>
    <n v="1680"/>
    <n v="856.80000000000007"/>
    <n v="488.37600000000009"/>
    <n v="0.57000000000000006"/>
  </r>
  <r>
    <x v="2"/>
    <n v="1185732"/>
    <x v="483"/>
    <x v="1"/>
    <x v="32"/>
    <x v="35"/>
    <x v="0"/>
    <n v="0.48"/>
    <n v="2560"/>
    <n v="1228.8"/>
    <n v="577.53600000000006"/>
    <n v="0.47000000000000003"/>
  </r>
  <r>
    <x v="2"/>
    <n v="1185732"/>
    <x v="483"/>
    <x v="1"/>
    <x v="32"/>
    <x v="35"/>
    <x v="1"/>
    <n v="0.44"/>
    <n v="2010"/>
    <n v="884.4"/>
    <n v="327.22800000000001"/>
    <n v="0.37"/>
  </r>
  <r>
    <x v="2"/>
    <n v="1185732"/>
    <x v="483"/>
    <x v="1"/>
    <x v="32"/>
    <x v="35"/>
    <x v="2"/>
    <n v="0.43"/>
    <n v="1580"/>
    <n v="679.4"/>
    <n v="305.73"/>
    <n v="0.45"/>
  </r>
  <r>
    <x v="2"/>
    <n v="1185732"/>
    <x v="483"/>
    <x v="1"/>
    <x v="32"/>
    <x v="35"/>
    <x v="3"/>
    <n v="0.41"/>
    <n v="1430"/>
    <n v="586.29999999999995"/>
    <n v="275.56099999999998"/>
    <n v="0.47000000000000003"/>
  </r>
  <r>
    <x v="2"/>
    <n v="1185732"/>
    <x v="483"/>
    <x v="1"/>
    <x v="32"/>
    <x v="35"/>
    <x v="4"/>
    <n v="0.54"/>
    <n v="1570"/>
    <n v="847.80000000000007"/>
    <n v="322.16400000000004"/>
    <n v="0.38"/>
  </r>
  <r>
    <x v="2"/>
    <n v="1185732"/>
    <x v="483"/>
    <x v="1"/>
    <x v="32"/>
    <x v="35"/>
    <x v="5"/>
    <n v="0.53"/>
    <n v="1780"/>
    <n v="943.40000000000009"/>
    <n v="518.87000000000012"/>
    <n v="0.55000000000000004"/>
  </r>
  <r>
    <x v="2"/>
    <n v="1197831"/>
    <x v="187"/>
    <x v="1"/>
    <x v="32"/>
    <x v="35"/>
    <x v="0"/>
    <n v="0.17"/>
    <n v="2150"/>
    <n v="365.5"/>
    <n v="160.82"/>
    <n v="0.44"/>
  </r>
  <r>
    <x v="2"/>
    <n v="1197831"/>
    <x v="187"/>
    <x v="1"/>
    <x v="32"/>
    <x v="35"/>
    <x v="1"/>
    <n v="0.18"/>
    <n v="1350"/>
    <n v="243"/>
    <n v="97.199999999999989"/>
    <n v="0.39999999999999997"/>
  </r>
  <r>
    <x v="2"/>
    <n v="1197831"/>
    <x v="187"/>
    <x v="1"/>
    <x v="32"/>
    <x v="35"/>
    <x v="2"/>
    <n v="0.11"/>
    <n v="1400"/>
    <n v="154"/>
    <n v="67.760000000000005"/>
    <n v="0.44"/>
  </r>
  <r>
    <x v="2"/>
    <n v="1197831"/>
    <x v="187"/>
    <x v="1"/>
    <x v="32"/>
    <x v="35"/>
    <x v="3"/>
    <n v="0.13"/>
    <n v="1020"/>
    <n v="132.6"/>
    <n v="62.322000000000003"/>
    <n v="0.47000000000000003"/>
  </r>
  <r>
    <x v="2"/>
    <n v="1197831"/>
    <x v="187"/>
    <x v="1"/>
    <x v="32"/>
    <x v="35"/>
    <x v="4"/>
    <n v="0.26"/>
    <n v="1230"/>
    <n v="319.8"/>
    <n v="121.524"/>
    <n v="0.38"/>
  </r>
  <r>
    <x v="2"/>
    <n v="1197831"/>
    <x v="187"/>
    <x v="1"/>
    <x v="32"/>
    <x v="35"/>
    <x v="5"/>
    <n v="0.18"/>
    <n v="1580"/>
    <n v="284.39999999999998"/>
    <n v="122.292"/>
    <n v="0.43000000000000005"/>
  </r>
  <r>
    <x v="2"/>
    <n v="1197831"/>
    <x v="695"/>
    <x v="1"/>
    <x v="32"/>
    <x v="35"/>
    <x v="0"/>
    <n v="0.17"/>
    <n v="2100"/>
    <n v="357"/>
    <n v="160.65"/>
    <n v="0.45"/>
  </r>
  <r>
    <x v="2"/>
    <n v="1197831"/>
    <x v="695"/>
    <x v="1"/>
    <x v="32"/>
    <x v="35"/>
    <x v="1"/>
    <n v="0.17"/>
    <n v="1120"/>
    <n v="190.4"/>
    <n v="74.256"/>
    <n v="0.38999999999999996"/>
  </r>
  <r>
    <x v="2"/>
    <n v="1197831"/>
    <x v="695"/>
    <x v="1"/>
    <x v="32"/>
    <x v="35"/>
    <x v="2"/>
    <n v="0.11"/>
    <n v="1360"/>
    <n v="149.6"/>
    <n v="62.832000000000001"/>
    <n v="0.42000000000000004"/>
  </r>
  <r>
    <x v="3"/>
    <n v="1197831"/>
    <x v="695"/>
    <x v="1"/>
    <x v="33"/>
    <x v="36"/>
    <x v="3"/>
    <n v="0.15"/>
    <n v="780"/>
    <n v="117"/>
    <n v="54.99"/>
    <n v="0.47000000000000003"/>
  </r>
  <r>
    <x v="3"/>
    <n v="1197831"/>
    <x v="695"/>
    <x v="1"/>
    <x v="33"/>
    <x v="36"/>
    <x v="4"/>
    <n v="0.23"/>
    <n v="1110"/>
    <n v="255.3"/>
    <n v="94.460999999999999"/>
    <n v="0.37"/>
  </r>
  <r>
    <x v="3"/>
    <n v="1197831"/>
    <x v="695"/>
    <x v="1"/>
    <x v="33"/>
    <x v="36"/>
    <x v="5"/>
    <n v="0.16"/>
    <n v="1450"/>
    <n v="232"/>
    <n v="97.440000000000012"/>
    <n v="0.42000000000000004"/>
  </r>
  <r>
    <x v="3"/>
    <n v="1197831"/>
    <x v="224"/>
    <x v="1"/>
    <x v="33"/>
    <x v="36"/>
    <x v="0"/>
    <n v="0.15"/>
    <n v="2060"/>
    <n v="309"/>
    <n v="145.23000000000002"/>
    <n v="0.47000000000000003"/>
  </r>
  <r>
    <x v="3"/>
    <n v="1197831"/>
    <x v="224"/>
    <x v="1"/>
    <x v="33"/>
    <x v="36"/>
    <x v="1"/>
    <n v="0.14000000000000001"/>
    <n v="1070"/>
    <n v="149.80000000000001"/>
    <n v="55.426000000000002"/>
    <n v="0.37"/>
  </r>
  <r>
    <x v="3"/>
    <n v="1197831"/>
    <x v="224"/>
    <x v="1"/>
    <x v="33"/>
    <x v="36"/>
    <x v="2"/>
    <n v="0.08"/>
    <n v="1120"/>
    <n v="89.600000000000009"/>
    <n v="40.320000000000007"/>
    <n v="0.45"/>
  </r>
  <r>
    <x v="3"/>
    <n v="1197831"/>
    <x v="224"/>
    <x v="1"/>
    <x v="33"/>
    <x v="36"/>
    <x v="3"/>
    <n v="0.15"/>
    <n v="700"/>
    <n v="105"/>
    <n v="49.35"/>
    <n v="0.47000000000000003"/>
  </r>
  <r>
    <x v="3"/>
    <n v="1197831"/>
    <x v="224"/>
    <x v="1"/>
    <x v="33"/>
    <x v="36"/>
    <x v="4"/>
    <n v="0.24"/>
    <n v="880"/>
    <n v="211.2"/>
    <n v="84.47999999999999"/>
    <n v="0.39999999999999997"/>
  </r>
  <r>
    <x v="3"/>
    <n v="1197831"/>
    <x v="224"/>
    <x v="1"/>
    <x v="33"/>
    <x v="36"/>
    <x v="5"/>
    <n v="0.2"/>
    <n v="1120"/>
    <n v="224"/>
    <n v="103.04"/>
    <n v="0.46"/>
  </r>
  <r>
    <x v="3"/>
    <n v="1197831"/>
    <x v="243"/>
    <x v="1"/>
    <x v="33"/>
    <x v="36"/>
    <x v="0"/>
    <n v="0.19"/>
    <n v="2040"/>
    <n v="387.6"/>
    <n v="174.42000000000002"/>
    <n v="0.45"/>
  </r>
  <r>
    <x v="3"/>
    <n v="1197831"/>
    <x v="243"/>
    <x v="1"/>
    <x v="33"/>
    <x v="36"/>
    <x v="1"/>
    <n v="0.2"/>
    <n v="1020"/>
    <n v="204"/>
    <n v="81.599999999999994"/>
    <n v="0.39999999999999997"/>
  </r>
  <r>
    <x v="3"/>
    <n v="1197831"/>
    <x v="243"/>
    <x v="1"/>
    <x v="33"/>
    <x v="36"/>
    <x v="2"/>
    <n v="0.11"/>
    <n v="960"/>
    <n v="105.6"/>
    <n v="49.631999999999998"/>
    <n v="0.47000000000000003"/>
  </r>
  <r>
    <x v="3"/>
    <n v="1197831"/>
    <x v="243"/>
    <x v="1"/>
    <x v="33"/>
    <x v="36"/>
    <x v="3"/>
    <n v="0.13"/>
    <n v="770"/>
    <n v="100.10000000000001"/>
    <n v="47.047000000000004"/>
    <n v="0.47000000000000003"/>
  </r>
  <r>
    <x v="3"/>
    <n v="1197831"/>
    <x v="243"/>
    <x v="1"/>
    <x v="33"/>
    <x v="36"/>
    <x v="4"/>
    <n v="0.31"/>
    <n v="750"/>
    <n v="232.5"/>
    <n v="86.025000000000006"/>
    <n v="0.37"/>
  </r>
  <r>
    <x v="3"/>
    <n v="1197831"/>
    <x v="243"/>
    <x v="1"/>
    <x v="33"/>
    <x v="36"/>
    <x v="5"/>
    <n v="0.24"/>
    <n v="1200"/>
    <n v="288"/>
    <n v="126.72"/>
    <n v="0.44"/>
  </r>
  <r>
    <x v="3"/>
    <n v="1197831"/>
    <x v="272"/>
    <x v="1"/>
    <x v="33"/>
    <x v="36"/>
    <x v="0"/>
    <n v="0.26"/>
    <n v="2280"/>
    <n v="592.80000000000007"/>
    <n v="272.68800000000005"/>
    <n v="0.46"/>
  </r>
  <r>
    <x v="3"/>
    <n v="1197831"/>
    <x v="272"/>
    <x v="1"/>
    <x v="33"/>
    <x v="36"/>
    <x v="1"/>
    <n v="0.28000000000000003"/>
    <n v="1160"/>
    <n v="324.8"/>
    <n v="136.416"/>
    <n v="0.42"/>
  </r>
  <r>
    <x v="3"/>
    <n v="1197831"/>
    <x v="272"/>
    <x v="1"/>
    <x v="33"/>
    <x v="36"/>
    <x v="2"/>
    <n v="0.27"/>
    <n v="1190"/>
    <n v="321.3"/>
    <n v="141.37200000000001"/>
    <n v="0.44"/>
  </r>
  <r>
    <x v="3"/>
    <n v="1197831"/>
    <x v="272"/>
    <x v="1"/>
    <x v="33"/>
    <x v="36"/>
    <x v="3"/>
    <n v="0.24"/>
    <n v="900"/>
    <n v="216"/>
    <n v="101.52000000000001"/>
    <n v="0.47000000000000003"/>
  </r>
  <r>
    <x v="3"/>
    <n v="1197831"/>
    <x v="272"/>
    <x v="1"/>
    <x v="33"/>
    <x v="36"/>
    <x v="4"/>
    <n v="0.32"/>
    <n v="1110"/>
    <n v="355.2"/>
    <n v="138.52799999999999"/>
    <n v="0.38999999999999996"/>
  </r>
  <r>
    <x v="3"/>
    <n v="1197831"/>
    <x v="272"/>
    <x v="1"/>
    <x v="33"/>
    <x v="36"/>
    <x v="5"/>
    <n v="0.33"/>
    <n v="1450"/>
    <n v="478.5"/>
    <n v="224.89500000000001"/>
    <n v="0.47000000000000003"/>
  </r>
  <r>
    <x v="3"/>
    <n v="1197831"/>
    <x v="305"/>
    <x v="1"/>
    <x v="33"/>
    <x v="36"/>
    <x v="0"/>
    <n v="0.28000000000000003"/>
    <n v="2360"/>
    <n v="660.80000000000007"/>
    <n v="290.75200000000001"/>
    <n v="0.44"/>
  </r>
  <r>
    <x v="3"/>
    <n v="1197831"/>
    <x v="305"/>
    <x v="1"/>
    <x v="33"/>
    <x v="36"/>
    <x v="1"/>
    <n v="0.25"/>
    <n v="1490"/>
    <n v="372.5"/>
    <n v="145.27499999999998"/>
    <n v="0.38999999999999996"/>
  </r>
  <r>
    <x v="3"/>
    <n v="1197831"/>
    <x v="305"/>
    <x v="1"/>
    <x v="33"/>
    <x v="36"/>
    <x v="2"/>
    <n v="0.28000000000000003"/>
    <n v="1240"/>
    <n v="347.20000000000005"/>
    <n v="156.24000000000004"/>
    <n v="0.45"/>
  </r>
  <r>
    <x v="3"/>
    <n v="1197831"/>
    <x v="305"/>
    <x v="1"/>
    <x v="33"/>
    <x v="36"/>
    <x v="3"/>
    <n v="0.28999999999999998"/>
    <n v="1240"/>
    <n v="359.59999999999997"/>
    <n v="158.22399999999999"/>
    <n v="0.44"/>
  </r>
  <r>
    <x v="3"/>
    <n v="1197831"/>
    <x v="305"/>
    <x v="1"/>
    <x v="33"/>
    <x v="36"/>
    <x v="4"/>
    <n v="0.37"/>
    <n v="1160"/>
    <n v="429.2"/>
    <n v="167.38799999999998"/>
    <n v="0.38999999999999996"/>
  </r>
  <r>
    <x v="3"/>
    <n v="1197831"/>
    <x v="305"/>
    <x v="1"/>
    <x v="33"/>
    <x v="36"/>
    <x v="5"/>
    <n v="0.48"/>
    <n v="1650"/>
    <n v="792"/>
    <n v="340.56000000000006"/>
    <n v="0.43000000000000005"/>
  </r>
  <r>
    <x v="3"/>
    <n v="1197831"/>
    <x v="333"/>
    <x v="1"/>
    <x v="33"/>
    <x v="36"/>
    <x v="0"/>
    <n v="0.39"/>
    <n v="2710"/>
    <n v="1056.9000000000001"/>
    <n v="443.89800000000008"/>
    <n v="0.42000000000000004"/>
  </r>
  <r>
    <x v="3"/>
    <n v="1197831"/>
    <x v="333"/>
    <x v="1"/>
    <x v="33"/>
    <x v="36"/>
    <x v="1"/>
    <n v="0.36"/>
    <n v="1630"/>
    <n v="586.79999999999995"/>
    <n v="217.11599999999999"/>
    <n v="0.37"/>
  </r>
  <r>
    <x v="3"/>
    <n v="1197831"/>
    <x v="333"/>
    <x v="1"/>
    <x v="33"/>
    <x v="36"/>
    <x v="2"/>
    <n v="0.32"/>
    <n v="1400"/>
    <n v="448"/>
    <n v="197.12"/>
    <n v="0.44"/>
  </r>
  <r>
    <x v="3"/>
    <n v="1197831"/>
    <x v="333"/>
    <x v="1"/>
    <x v="33"/>
    <x v="36"/>
    <x v="3"/>
    <n v="0.35"/>
    <n v="1200"/>
    <n v="420"/>
    <n v="180.60000000000002"/>
    <n v="0.43000000000000005"/>
  </r>
  <r>
    <x v="3"/>
    <n v="1197831"/>
    <x v="333"/>
    <x v="1"/>
    <x v="33"/>
    <x v="36"/>
    <x v="4"/>
    <n v="0.4"/>
    <n v="1490"/>
    <n v="596"/>
    <n v="238.39999999999998"/>
    <n v="0.39999999999999997"/>
  </r>
  <r>
    <x v="3"/>
    <n v="1197831"/>
    <x v="333"/>
    <x v="1"/>
    <x v="33"/>
    <x v="36"/>
    <x v="5"/>
    <n v="0.5"/>
    <n v="1980"/>
    <n v="990"/>
    <n v="455.40000000000003"/>
    <n v="0.46"/>
  </r>
  <r>
    <x v="3"/>
    <n v="1197831"/>
    <x v="365"/>
    <x v="1"/>
    <x v="33"/>
    <x v="36"/>
    <x v="0"/>
    <n v="0.43"/>
    <n v="2330"/>
    <n v="1001.9"/>
    <n v="450.85500000000002"/>
    <n v="0.45"/>
  </r>
  <r>
    <x v="3"/>
    <n v="1197831"/>
    <x v="365"/>
    <x v="1"/>
    <x v="33"/>
    <x v="36"/>
    <x v="1"/>
    <n v="0.42"/>
    <n v="1630"/>
    <n v="684.6"/>
    <n v="266.99399999999997"/>
    <n v="0.38999999999999996"/>
  </r>
  <r>
    <x v="3"/>
    <n v="1197831"/>
    <x v="365"/>
    <x v="1"/>
    <x v="33"/>
    <x v="36"/>
    <x v="2"/>
    <n v="0.4"/>
    <n v="1350"/>
    <n v="540"/>
    <n v="237.6"/>
    <n v="0.44"/>
  </r>
  <r>
    <x v="3"/>
    <n v="1197831"/>
    <x v="365"/>
    <x v="1"/>
    <x v="33"/>
    <x v="36"/>
    <x v="3"/>
    <n v="0.28999999999999998"/>
    <n v="1320"/>
    <n v="382.79999999999995"/>
    <n v="172.26"/>
    <n v="0.45"/>
  </r>
  <r>
    <x v="3"/>
    <n v="1197831"/>
    <x v="365"/>
    <x v="1"/>
    <x v="33"/>
    <x v="36"/>
    <x v="4"/>
    <n v="0.4"/>
    <n v="1130"/>
    <n v="452"/>
    <n v="167.24"/>
    <n v="0.37"/>
  </r>
  <r>
    <x v="3"/>
    <n v="1197831"/>
    <x v="365"/>
    <x v="1"/>
    <x v="33"/>
    <x v="36"/>
    <x v="5"/>
    <n v="0.4"/>
    <n v="1930"/>
    <n v="772"/>
    <n v="362.84000000000003"/>
    <n v="0.47000000000000003"/>
  </r>
  <r>
    <x v="3"/>
    <n v="1197831"/>
    <x v="395"/>
    <x v="1"/>
    <x v="33"/>
    <x v="36"/>
    <x v="0"/>
    <n v="0.35"/>
    <n v="2210"/>
    <n v="773.5"/>
    <n v="332.60500000000002"/>
    <n v="0.43000000000000005"/>
  </r>
  <r>
    <x v="3"/>
    <n v="1197831"/>
    <x v="395"/>
    <x v="1"/>
    <x v="33"/>
    <x v="36"/>
    <x v="1"/>
    <n v="0.26"/>
    <n v="1350"/>
    <n v="351"/>
    <n v="143.91"/>
    <n v="0.41"/>
  </r>
  <r>
    <x v="3"/>
    <n v="1197831"/>
    <x v="395"/>
    <x v="1"/>
    <x v="33"/>
    <x v="36"/>
    <x v="2"/>
    <n v="0.11"/>
    <n v="1230"/>
    <n v="135.30000000000001"/>
    <n v="63.591000000000008"/>
    <n v="0.47000000000000003"/>
  </r>
  <r>
    <x v="3"/>
    <n v="1197831"/>
    <x v="395"/>
    <x v="1"/>
    <x v="33"/>
    <x v="36"/>
    <x v="3"/>
    <n v="0.12"/>
    <n v="1040"/>
    <n v="124.8"/>
    <n v="52.416000000000004"/>
    <n v="0.42000000000000004"/>
  </r>
  <r>
    <x v="3"/>
    <n v="1197831"/>
    <x v="395"/>
    <x v="1"/>
    <x v="33"/>
    <x v="36"/>
    <x v="4"/>
    <n v="0.18"/>
    <n v="1110"/>
    <n v="199.79999999999998"/>
    <n v="77.921999999999983"/>
    <n v="0.38999999999999996"/>
  </r>
  <r>
    <x v="3"/>
    <n v="1197831"/>
    <x v="395"/>
    <x v="1"/>
    <x v="33"/>
    <x v="36"/>
    <x v="5"/>
    <n v="0.22"/>
    <n v="1400"/>
    <n v="308"/>
    <n v="129.36000000000001"/>
    <n v="0.42000000000000004"/>
  </r>
  <r>
    <x v="3"/>
    <n v="1197831"/>
    <x v="427"/>
    <x v="1"/>
    <x v="33"/>
    <x v="36"/>
    <x v="0"/>
    <n v="0.21"/>
    <n v="1800"/>
    <n v="378"/>
    <n v="170.1"/>
    <n v="0.45"/>
  </r>
  <r>
    <x v="3"/>
    <n v="1197831"/>
    <x v="427"/>
    <x v="1"/>
    <x v="33"/>
    <x v="36"/>
    <x v="1"/>
    <n v="0.14000000000000001"/>
    <n v="1320"/>
    <n v="184.8"/>
    <n v="73.92"/>
    <n v="0.39999999999999997"/>
  </r>
  <r>
    <x v="3"/>
    <n v="1197831"/>
    <x v="427"/>
    <x v="1"/>
    <x v="33"/>
    <x v="36"/>
    <x v="2"/>
    <n v="0.16"/>
    <n v="990"/>
    <n v="158.4"/>
    <n v="72.864000000000004"/>
    <n v="0.46"/>
  </r>
  <r>
    <x v="3"/>
    <n v="1197831"/>
    <x v="427"/>
    <x v="1"/>
    <x v="33"/>
    <x v="36"/>
    <x v="3"/>
    <n v="0.15"/>
    <n v="940"/>
    <n v="141"/>
    <n v="63.45"/>
    <n v="0.45"/>
  </r>
  <r>
    <x v="3"/>
    <n v="1197831"/>
    <x v="427"/>
    <x v="1"/>
    <x v="33"/>
    <x v="36"/>
    <x v="4"/>
    <n v="0.21"/>
    <n v="910"/>
    <n v="191.1"/>
    <n v="70.706999999999994"/>
    <n v="0.37"/>
  </r>
  <r>
    <x v="4"/>
    <n v="1197831"/>
    <x v="427"/>
    <x v="1"/>
    <x v="33"/>
    <x v="36"/>
    <x v="5"/>
    <n v="0.2"/>
    <n v="1320"/>
    <n v="264"/>
    <n v="118.8"/>
    <n v="0.45"/>
  </r>
  <r>
    <x v="4"/>
    <n v="1197831"/>
    <x v="457"/>
    <x v="1"/>
    <x v="33"/>
    <x v="36"/>
    <x v="0"/>
    <n v="0.18"/>
    <n v="1760"/>
    <n v="316.8"/>
    <n v="145.72800000000001"/>
    <n v="0.46"/>
  </r>
  <r>
    <x v="4"/>
    <n v="1197831"/>
    <x v="457"/>
    <x v="1"/>
    <x v="33"/>
    <x v="36"/>
    <x v="1"/>
    <n v="0.11"/>
    <n v="1160"/>
    <n v="127.6"/>
    <n v="53.591999999999999"/>
    <n v="0.42"/>
  </r>
  <r>
    <x v="4"/>
    <n v="1197831"/>
    <x v="457"/>
    <x v="1"/>
    <x v="33"/>
    <x v="36"/>
    <x v="2"/>
    <n v="0.19"/>
    <n v="1020"/>
    <n v="193.8"/>
    <n v="83.334000000000017"/>
    <n v="0.43000000000000005"/>
  </r>
  <r>
    <x v="4"/>
    <n v="1197831"/>
    <x v="457"/>
    <x v="1"/>
    <x v="33"/>
    <x v="36"/>
    <x v="3"/>
    <n v="0.41"/>
    <n v="1280"/>
    <n v="524.79999999999995"/>
    <n v="230.91199999999998"/>
    <n v="0.44"/>
  </r>
  <r>
    <x v="4"/>
    <n v="1197831"/>
    <x v="457"/>
    <x v="1"/>
    <x v="33"/>
    <x v="36"/>
    <x v="4"/>
    <n v="0.56000000000000005"/>
    <n v="1050"/>
    <n v="588"/>
    <n v="241.07999999999998"/>
    <n v="0.41"/>
  </r>
  <r>
    <x v="4"/>
    <n v="1197831"/>
    <x v="457"/>
    <x v="1"/>
    <x v="33"/>
    <x v="36"/>
    <x v="5"/>
    <n v="0.53"/>
    <n v="1350"/>
    <n v="715.5"/>
    <n v="321.97500000000002"/>
    <n v="0.45"/>
  </r>
  <r>
    <x v="4"/>
    <n v="1197831"/>
    <x v="486"/>
    <x v="1"/>
    <x v="33"/>
    <x v="36"/>
    <x v="0"/>
    <n v="0.55000000000000004"/>
    <n v="2380"/>
    <n v="1309"/>
    <n v="602.14"/>
    <n v="0.46"/>
  </r>
  <r>
    <x v="4"/>
    <n v="1197831"/>
    <x v="486"/>
    <x v="1"/>
    <x v="33"/>
    <x v="36"/>
    <x v="1"/>
    <n v="0.46"/>
    <n v="1550"/>
    <n v="713"/>
    <n v="285.2"/>
    <n v="0.39999999999999997"/>
  </r>
  <r>
    <x v="4"/>
    <n v="1197831"/>
    <x v="486"/>
    <x v="1"/>
    <x v="33"/>
    <x v="36"/>
    <x v="2"/>
    <n v="0.43"/>
    <n v="1490"/>
    <n v="640.70000000000005"/>
    <n v="281.90800000000002"/>
    <n v="0.44"/>
  </r>
  <r>
    <x v="4"/>
    <n v="1197831"/>
    <x v="486"/>
    <x v="1"/>
    <x v="33"/>
    <x v="36"/>
    <x v="3"/>
    <n v="0.4"/>
    <n v="1240"/>
    <n v="496"/>
    <n v="228.16"/>
    <n v="0.46"/>
  </r>
  <r>
    <x v="4"/>
    <n v="1197831"/>
    <x v="486"/>
    <x v="1"/>
    <x v="33"/>
    <x v="36"/>
    <x v="4"/>
    <n v="0.5"/>
    <n v="1320"/>
    <n v="660"/>
    <n v="264"/>
    <n v="0.39999999999999997"/>
  </r>
  <r>
    <x v="4"/>
    <n v="1197831"/>
    <x v="486"/>
    <x v="1"/>
    <x v="33"/>
    <x v="36"/>
    <x v="5"/>
    <n v="0.55000000000000004"/>
    <n v="1700"/>
    <n v="935.00000000000011"/>
    <n v="420.75000000000006"/>
    <n v="0.45"/>
  </r>
  <r>
    <x v="4"/>
    <n v="1197831"/>
    <x v="187"/>
    <x v="1"/>
    <x v="33"/>
    <x v="36"/>
    <x v="0"/>
    <n v="0.17"/>
    <n v="1780"/>
    <n v="302.60000000000002"/>
    <n v="142.22200000000001"/>
    <n v="0.47000000000000003"/>
  </r>
  <r>
    <x v="4"/>
    <n v="1197831"/>
    <x v="187"/>
    <x v="1"/>
    <x v="33"/>
    <x v="36"/>
    <x v="1"/>
    <n v="0.18"/>
    <n v="1240"/>
    <n v="223.2"/>
    <n v="84.816000000000003"/>
    <n v="0.38"/>
  </r>
  <r>
    <x v="4"/>
    <n v="1197831"/>
    <x v="187"/>
    <x v="1"/>
    <x v="33"/>
    <x v="36"/>
    <x v="2"/>
    <n v="0.1"/>
    <n v="1310"/>
    <n v="131"/>
    <n v="56.330000000000005"/>
    <n v="0.43000000000000005"/>
  </r>
  <r>
    <x v="4"/>
    <n v="1197831"/>
    <x v="187"/>
    <x v="1"/>
    <x v="33"/>
    <x v="36"/>
    <x v="3"/>
    <n v="0.13"/>
    <n v="740"/>
    <n v="96.2"/>
    <n v="41.366000000000007"/>
    <n v="0.43000000000000005"/>
  </r>
  <r>
    <x v="4"/>
    <n v="1197831"/>
    <x v="187"/>
    <x v="1"/>
    <x v="33"/>
    <x v="36"/>
    <x v="4"/>
    <n v="0.23"/>
    <n v="910"/>
    <n v="209.3"/>
    <n v="85.813000000000002"/>
    <n v="0.41"/>
  </r>
  <r>
    <x v="4"/>
    <n v="1197831"/>
    <x v="187"/>
    <x v="1"/>
    <x v="33"/>
    <x v="36"/>
    <x v="5"/>
    <n v="0.18"/>
    <n v="1240"/>
    <n v="223.2"/>
    <n v="100.44"/>
    <n v="0.45"/>
  </r>
  <r>
    <x v="4"/>
    <n v="1197831"/>
    <x v="695"/>
    <x v="1"/>
    <x v="33"/>
    <x v="36"/>
    <x v="0"/>
    <n v="0.18"/>
    <n v="2060"/>
    <n v="370.8"/>
    <n v="163.15200000000002"/>
    <n v="0.44"/>
  </r>
  <r>
    <x v="4"/>
    <n v="1197831"/>
    <x v="695"/>
    <x v="1"/>
    <x v="33"/>
    <x v="36"/>
    <x v="1"/>
    <n v="0.17"/>
    <n v="830"/>
    <n v="141.10000000000002"/>
    <n v="55.029000000000003"/>
    <n v="0.38999999999999996"/>
  </r>
  <r>
    <x v="4"/>
    <n v="1197831"/>
    <x v="695"/>
    <x v="1"/>
    <x v="33"/>
    <x v="36"/>
    <x v="2"/>
    <n v="0.12"/>
    <n v="980"/>
    <n v="117.6"/>
    <n v="55.271999999999998"/>
    <n v="0.47000000000000003"/>
  </r>
  <r>
    <x v="4"/>
    <n v="1197831"/>
    <x v="695"/>
    <x v="1"/>
    <x v="34"/>
    <x v="37"/>
    <x v="3"/>
    <n v="0.15"/>
    <n v="580"/>
    <n v="87"/>
    <n v="40.020000000000003"/>
    <n v="0.46"/>
  </r>
  <r>
    <x v="4"/>
    <n v="1197831"/>
    <x v="695"/>
    <x v="1"/>
    <x v="34"/>
    <x v="37"/>
    <x v="4"/>
    <n v="0.24"/>
    <n v="850"/>
    <n v="204"/>
    <n v="81.599999999999994"/>
    <n v="0.39999999999999997"/>
  </r>
  <r>
    <x v="4"/>
    <n v="1197831"/>
    <x v="695"/>
    <x v="1"/>
    <x v="34"/>
    <x v="37"/>
    <x v="5"/>
    <n v="0.14000000000000001"/>
    <n v="1120"/>
    <n v="156.80000000000001"/>
    <n v="72.128000000000014"/>
    <n v="0.46"/>
  </r>
  <r>
    <x v="4"/>
    <n v="1197831"/>
    <x v="224"/>
    <x v="1"/>
    <x v="34"/>
    <x v="37"/>
    <x v="0"/>
    <n v="0.14000000000000001"/>
    <n v="1820"/>
    <n v="254.8"/>
    <n v="117.20800000000001"/>
    <n v="0.46"/>
  </r>
  <r>
    <x v="4"/>
    <n v="1197831"/>
    <x v="224"/>
    <x v="1"/>
    <x v="34"/>
    <x v="37"/>
    <x v="1"/>
    <n v="0.15"/>
    <n v="780"/>
    <n v="117"/>
    <n v="47.97"/>
    <n v="0.41"/>
  </r>
  <r>
    <x v="4"/>
    <n v="1197831"/>
    <x v="224"/>
    <x v="1"/>
    <x v="34"/>
    <x v="37"/>
    <x v="2"/>
    <n v="7.0000000000000007E-2"/>
    <n v="830"/>
    <n v="58.100000000000009"/>
    <n v="26.145000000000003"/>
    <n v="0.45"/>
  </r>
  <r>
    <x v="4"/>
    <n v="1197831"/>
    <x v="224"/>
    <x v="1"/>
    <x v="34"/>
    <x v="37"/>
    <x v="3"/>
    <n v="0.16"/>
    <n v="390"/>
    <n v="62.4"/>
    <n v="29.327999999999999"/>
    <n v="0.47000000000000003"/>
  </r>
  <r>
    <x v="4"/>
    <n v="1197831"/>
    <x v="224"/>
    <x v="1"/>
    <x v="34"/>
    <x v="37"/>
    <x v="4"/>
    <n v="0.26"/>
    <n v="610"/>
    <n v="158.6"/>
    <n v="66.611999999999995"/>
    <n v="0.42"/>
  </r>
  <r>
    <x v="4"/>
    <n v="1197831"/>
    <x v="224"/>
    <x v="1"/>
    <x v="34"/>
    <x v="37"/>
    <x v="5"/>
    <n v="0.18"/>
    <n v="880"/>
    <n v="158.4"/>
    <n v="72.864000000000004"/>
    <n v="0.46"/>
  </r>
  <r>
    <x v="4"/>
    <n v="1197831"/>
    <x v="243"/>
    <x v="1"/>
    <x v="34"/>
    <x v="37"/>
    <x v="0"/>
    <n v="0.2"/>
    <n v="1840"/>
    <n v="368"/>
    <n v="169.28"/>
    <n v="0.46"/>
  </r>
  <r>
    <x v="4"/>
    <n v="1197831"/>
    <x v="243"/>
    <x v="1"/>
    <x v="34"/>
    <x v="37"/>
    <x v="1"/>
    <n v="0.18"/>
    <n v="790"/>
    <n v="142.19999999999999"/>
    <n v="55.457999999999991"/>
    <n v="0.38999999999999996"/>
  </r>
  <r>
    <x v="4"/>
    <n v="1197831"/>
    <x v="243"/>
    <x v="1"/>
    <x v="34"/>
    <x v="37"/>
    <x v="2"/>
    <n v="0.1"/>
    <n v="700"/>
    <n v="70"/>
    <n v="32.200000000000003"/>
    <n v="0.46"/>
  </r>
  <r>
    <x v="4"/>
    <n v="1197831"/>
    <x v="243"/>
    <x v="1"/>
    <x v="34"/>
    <x v="37"/>
    <x v="3"/>
    <n v="0.15"/>
    <n v="470"/>
    <n v="70.5"/>
    <n v="30.315000000000005"/>
    <n v="0.43000000000000005"/>
  </r>
  <r>
    <x v="4"/>
    <n v="1197831"/>
    <x v="243"/>
    <x v="1"/>
    <x v="34"/>
    <x v="37"/>
    <x v="4"/>
    <n v="0.27"/>
    <n v="540"/>
    <n v="145.80000000000001"/>
    <n v="56.861999999999995"/>
    <n v="0.38999999999999996"/>
  </r>
  <r>
    <x v="4"/>
    <n v="1197831"/>
    <x v="243"/>
    <x v="1"/>
    <x v="34"/>
    <x v="37"/>
    <x v="5"/>
    <n v="0.22"/>
    <n v="1110"/>
    <n v="244.2"/>
    <n v="105.006"/>
    <n v="0.43000000000000005"/>
  </r>
  <r>
    <x v="4"/>
    <n v="1197831"/>
    <x v="272"/>
    <x v="1"/>
    <x v="34"/>
    <x v="37"/>
    <x v="0"/>
    <n v="0.28000000000000003"/>
    <n v="1790"/>
    <n v="501.20000000000005"/>
    <n v="215.51600000000005"/>
    <n v="0.43000000000000005"/>
  </r>
  <r>
    <x v="4"/>
    <n v="1197831"/>
    <x v="272"/>
    <x v="1"/>
    <x v="34"/>
    <x v="37"/>
    <x v="1"/>
    <n v="0.28999999999999998"/>
    <n v="930"/>
    <n v="269.7"/>
    <n v="102.48599999999999"/>
    <n v="0.38"/>
  </r>
  <r>
    <x v="4"/>
    <n v="1197831"/>
    <x v="272"/>
    <x v="1"/>
    <x v="34"/>
    <x v="37"/>
    <x v="2"/>
    <n v="0.27"/>
    <n v="880"/>
    <n v="237.60000000000002"/>
    <n v="99.792000000000016"/>
    <n v="0.42000000000000004"/>
  </r>
  <r>
    <x v="4"/>
    <n v="1197831"/>
    <x v="272"/>
    <x v="1"/>
    <x v="34"/>
    <x v="37"/>
    <x v="3"/>
    <n v="0.26"/>
    <n v="740"/>
    <n v="192.4"/>
    <n v="80.808000000000007"/>
    <n v="0.42000000000000004"/>
  </r>
  <r>
    <x v="4"/>
    <n v="1197831"/>
    <x v="272"/>
    <x v="1"/>
    <x v="34"/>
    <x v="37"/>
    <x v="4"/>
    <n v="0.33"/>
    <n v="800"/>
    <n v="264"/>
    <n v="108.24"/>
    <n v="0.41"/>
  </r>
  <r>
    <x v="4"/>
    <n v="1197831"/>
    <x v="272"/>
    <x v="1"/>
    <x v="34"/>
    <x v="37"/>
    <x v="5"/>
    <n v="0.33"/>
    <n v="1160"/>
    <n v="382.8"/>
    <n v="172.26000000000002"/>
    <n v="0.45"/>
  </r>
  <r>
    <x v="4"/>
    <n v="1197831"/>
    <x v="305"/>
    <x v="1"/>
    <x v="34"/>
    <x v="37"/>
    <x v="0"/>
    <n v="0.32"/>
    <n v="1920"/>
    <n v="614.4"/>
    <n v="282.62400000000002"/>
    <n v="0.46"/>
  </r>
  <r>
    <x v="4"/>
    <n v="1197831"/>
    <x v="305"/>
    <x v="1"/>
    <x v="34"/>
    <x v="37"/>
    <x v="1"/>
    <n v="0.25"/>
    <n v="1230"/>
    <n v="307.5"/>
    <n v="119.92499999999998"/>
    <n v="0.38999999999999996"/>
  </r>
  <r>
    <x v="4"/>
    <n v="1197831"/>
    <x v="305"/>
    <x v="1"/>
    <x v="34"/>
    <x v="37"/>
    <x v="2"/>
    <n v="0.27"/>
    <n v="1070"/>
    <n v="288.90000000000003"/>
    <n v="124.22700000000003"/>
    <n v="0.43000000000000005"/>
  </r>
  <r>
    <x v="4"/>
    <n v="1197831"/>
    <x v="305"/>
    <x v="1"/>
    <x v="34"/>
    <x v="37"/>
    <x v="3"/>
    <n v="0.28999999999999998"/>
    <n v="1020"/>
    <n v="295.79999999999995"/>
    <n v="133.10999999999999"/>
    <n v="0.45"/>
  </r>
  <r>
    <x v="4"/>
    <n v="1197831"/>
    <x v="305"/>
    <x v="1"/>
    <x v="34"/>
    <x v="37"/>
    <x v="4"/>
    <n v="0.41"/>
    <n v="1050"/>
    <n v="430.5"/>
    <n v="163.59"/>
    <n v="0.38"/>
  </r>
  <r>
    <x v="4"/>
    <n v="1197831"/>
    <x v="305"/>
    <x v="1"/>
    <x v="34"/>
    <x v="37"/>
    <x v="5"/>
    <n v="0.4"/>
    <n v="1430"/>
    <n v="572"/>
    <n v="240.24"/>
    <n v="0.42000000000000004"/>
  </r>
  <r>
    <x v="4"/>
    <n v="1197831"/>
    <x v="333"/>
    <x v="1"/>
    <x v="34"/>
    <x v="37"/>
    <x v="0"/>
    <n v="0.43"/>
    <n v="2380"/>
    <n v="1023.4"/>
    <n v="429.82800000000003"/>
    <n v="0.42000000000000004"/>
  </r>
  <r>
    <x v="4"/>
    <n v="1197831"/>
    <x v="333"/>
    <x v="1"/>
    <x v="34"/>
    <x v="37"/>
    <x v="1"/>
    <n v="0.35"/>
    <n v="1350"/>
    <n v="472.49999999999994"/>
    <n v="179.54999999999998"/>
    <n v="0.38"/>
  </r>
  <r>
    <x v="4"/>
    <n v="1197831"/>
    <x v="333"/>
    <x v="1"/>
    <x v="34"/>
    <x v="37"/>
    <x v="2"/>
    <n v="0.33"/>
    <n v="1310"/>
    <n v="432.3"/>
    <n v="185.88900000000004"/>
    <n v="0.43000000000000005"/>
  </r>
  <r>
    <x v="4"/>
    <n v="1197831"/>
    <x v="333"/>
    <x v="1"/>
    <x v="34"/>
    <x v="37"/>
    <x v="3"/>
    <n v="0.36"/>
    <n v="1070"/>
    <n v="385.2"/>
    <n v="177.19200000000001"/>
    <n v="0.46"/>
  </r>
  <r>
    <x v="4"/>
    <n v="1197831"/>
    <x v="333"/>
    <x v="1"/>
    <x v="34"/>
    <x v="37"/>
    <x v="4"/>
    <n v="0.43"/>
    <n v="1160"/>
    <n v="498.8"/>
    <n v="204.50799999999998"/>
    <n v="0.41"/>
  </r>
  <r>
    <x v="4"/>
    <n v="1197831"/>
    <x v="333"/>
    <x v="1"/>
    <x v="34"/>
    <x v="37"/>
    <x v="5"/>
    <n v="0.45"/>
    <n v="1630"/>
    <n v="733.5"/>
    <n v="344.745"/>
    <n v="0.47000000000000003"/>
  </r>
  <r>
    <x v="4"/>
    <n v="1197831"/>
    <x v="365"/>
    <x v="1"/>
    <x v="34"/>
    <x v="37"/>
    <x v="0"/>
    <n v="0.41"/>
    <n v="2300"/>
    <n v="943"/>
    <n v="396.06000000000006"/>
    <n v="0.42000000000000004"/>
  </r>
  <r>
    <x v="4"/>
    <n v="1197831"/>
    <x v="365"/>
    <x v="1"/>
    <x v="34"/>
    <x v="37"/>
    <x v="1"/>
    <n v="0.37"/>
    <n v="1400"/>
    <n v="518"/>
    <n v="217.56"/>
    <n v="0.42"/>
  </r>
  <r>
    <x v="4"/>
    <n v="1197831"/>
    <x v="365"/>
    <x v="1"/>
    <x v="34"/>
    <x v="37"/>
    <x v="2"/>
    <n v="0.38"/>
    <n v="1130"/>
    <n v="429.4"/>
    <n v="201.81800000000001"/>
    <n v="0.47000000000000003"/>
  </r>
  <r>
    <x v="4"/>
    <n v="1197831"/>
    <x v="365"/>
    <x v="1"/>
    <x v="34"/>
    <x v="37"/>
    <x v="3"/>
    <n v="0.32"/>
    <n v="1110"/>
    <n v="355.2"/>
    <n v="149.184"/>
    <n v="0.42000000000000004"/>
  </r>
  <r>
    <x v="4"/>
    <n v="1197831"/>
    <x v="365"/>
    <x v="1"/>
    <x v="34"/>
    <x v="37"/>
    <x v="4"/>
    <n v="0.4"/>
    <n v="1050"/>
    <n v="420"/>
    <n v="155.4"/>
    <n v="0.37"/>
  </r>
  <r>
    <x v="4"/>
    <n v="1197831"/>
    <x v="365"/>
    <x v="1"/>
    <x v="34"/>
    <x v="37"/>
    <x v="5"/>
    <n v="0.4"/>
    <n v="1660"/>
    <n v="664"/>
    <n v="312.08000000000004"/>
    <n v="0.47000000000000003"/>
  </r>
  <r>
    <x v="4"/>
    <n v="1197831"/>
    <x v="395"/>
    <x v="1"/>
    <x v="34"/>
    <x v="37"/>
    <x v="0"/>
    <n v="0.35"/>
    <n v="1960"/>
    <n v="686"/>
    <n v="315.56"/>
    <n v="0.46"/>
  </r>
  <r>
    <x v="4"/>
    <n v="1197831"/>
    <x v="395"/>
    <x v="1"/>
    <x v="34"/>
    <x v="37"/>
    <x v="1"/>
    <n v="0.28000000000000003"/>
    <n v="1280"/>
    <n v="358.40000000000003"/>
    <n v="146.94400000000002"/>
    <n v="0.41"/>
  </r>
  <r>
    <x v="4"/>
    <n v="1197831"/>
    <x v="395"/>
    <x v="1"/>
    <x v="34"/>
    <x v="37"/>
    <x v="2"/>
    <n v="0.12"/>
    <n v="910"/>
    <n v="109.2"/>
    <n v="45.864000000000004"/>
    <n v="0.42000000000000004"/>
  </r>
  <r>
    <x v="4"/>
    <n v="1197831"/>
    <x v="395"/>
    <x v="1"/>
    <x v="34"/>
    <x v="37"/>
    <x v="3"/>
    <n v="0.12"/>
    <n v="830"/>
    <n v="99.6"/>
    <n v="41.832000000000001"/>
    <n v="0.42000000000000004"/>
  </r>
  <r>
    <x v="4"/>
    <n v="1197831"/>
    <x v="395"/>
    <x v="1"/>
    <x v="34"/>
    <x v="37"/>
    <x v="4"/>
    <n v="0.2"/>
    <n v="780"/>
    <n v="156"/>
    <n v="59.28"/>
    <n v="0.38"/>
  </r>
  <r>
    <x v="4"/>
    <n v="1197831"/>
    <x v="395"/>
    <x v="1"/>
    <x v="34"/>
    <x v="37"/>
    <x v="5"/>
    <n v="0.23"/>
    <n v="1190"/>
    <n v="273.7"/>
    <n v="128.63900000000001"/>
    <n v="0.47000000000000003"/>
  </r>
  <r>
    <x v="4"/>
    <n v="1197831"/>
    <x v="427"/>
    <x v="1"/>
    <x v="34"/>
    <x v="37"/>
    <x v="0"/>
    <n v="0.2"/>
    <n v="1730"/>
    <n v="346"/>
    <n v="162.62"/>
    <n v="0.47000000000000003"/>
  </r>
  <r>
    <x v="4"/>
    <n v="1197831"/>
    <x v="427"/>
    <x v="1"/>
    <x v="34"/>
    <x v="37"/>
    <x v="1"/>
    <n v="0.14000000000000001"/>
    <n v="1120"/>
    <n v="156.80000000000001"/>
    <n v="65.856000000000009"/>
    <n v="0.42"/>
  </r>
  <r>
    <x v="4"/>
    <n v="1197831"/>
    <x v="427"/>
    <x v="1"/>
    <x v="34"/>
    <x v="37"/>
    <x v="2"/>
    <n v="0.14000000000000001"/>
    <n v="740"/>
    <n v="103.60000000000001"/>
    <n v="43.512000000000008"/>
    <n v="0.42000000000000004"/>
  </r>
  <r>
    <x v="4"/>
    <n v="1197831"/>
    <x v="427"/>
    <x v="1"/>
    <x v="34"/>
    <x v="37"/>
    <x v="3"/>
    <n v="0.15"/>
    <n v="620"/>
    <n v="93"/>
    <n v="39.06"/>
    <n v="0.42000000000000004"/>
  </r>
  <r>
    <x v="4"/>
    <n v="1197831"/>
    <x v="427"/>
    <x v="1"/>
    <x v="34"/>
    <x v="37"/>
    <x v="4"/>
    <n v="0.22"/>
    <n v="680"/>
    <n v="149.6"/>
    <n v="56.847999999999999"/>
    <n v="0.38"/>
  </r>
  <r>
    <x v="5"/>
    <n v="1197831"/>
    <x v="427"/>
    <x v="1"/>
    <x v="34"/>
    <x v="37"/>
    <x v="5"/>
    <n v="0.22"/>
    <n v="1010"/>
    <n v="222.2"/>
    <n v="104.434"/>
    <n v="0.47000000000000003"/>
  </r>
  <r>
    <x v="5"/>
    <n v="1197831"/>
    <x v="457"/>
    <x v="1"/>
    <x v="34"/>
    <x v="37"/>
    <x v="0"/>
    <n v="0.16"/>
    <n v="1660"/>
    <n v="265.60000000000002"/>
    <n v="116.864"/>
    <n v="0.44"/>
  </r>
  <r>
    <x v="5"/>
    <n v="1197831"/>
    <x v="457"/>
    <x v="1"/>
    <x v="34"/>
    <x v="37"/>
    <x v="1"/>
    <n v="0.11"/>
    <n v="960"/>
    <n v="105.6"/>
    <n v="40.128"/>
    <n v="0.38"/>
  </r>
  <r>
    <x v="5"/>
    <n v="1197831"/>
    <x v="457"/>
    <x v="1"/>
    <x v="34"/>
    <x v="37"/>
    <x v="2"/>
    <n v="0.19"/>
    <n v="810"/>
    <n v="153.9"/>
    <n v="66.177000000000007"/>
    <n v="0.43000000000000005"/>
  </r>
  <r>
    <x v="5"/>
    <n v="1197831"/>
    <x v="457"/>
    <x v="1"/>
    <x v="34"/>
    <x v="37"/>
    <x v="3"/>
    <n v="0.37"/>
    <n v="900"/>
    <n v="333"/>
    <n v="156.51000000000002"/>
    <n v="0.47000000000000003"/>
  </r>
  <r>
    <x v="5"/>
    <n v="1197831"/>
    <x v="457"/>
    <x v="1"/>
    <x v="34"/>
    <x v="37"/>
    <x v="4"/>
    <n v="0.6"/>
    <n v="850"/>
    <n v="510"/>
    <n v="203.99999999999997"/>
    <n v="0.39999999999999997"/>
  </r>
  <r>
    <x v="5"/>
    <n v="1197831"/>
    <x v="457"/>
    <x v="1"/>
    <x v="34"/>
    <x v="37"/>
    <x v="5"/>
    <n v="0.6"/>
    <n v="1280"/>
    <n v="768"/>
    <n v="330.24"/>
    <n v="0.43000000000000005"/>
  </r>
  <r>
    <x v="5"/>
    <n v="1197831"/>
    <x v="486"/>
    <x v="1"/>
    <x v="34"/>
    <x v="37"/>
    <x v="0"/>
    <n v="0.55000000000000004"/>
    <n v="2000"/>
    <n v="1100"/>
    <n v="462.00000000000006"/>
    <n v="0.42000000000000004"/>
  </r>
  <r>
    <x v="5"/>
    <n v="1197831"/>
    <x v="486"/>
    <x v="1"/>
    <x v="34"/>
    <x v="37"/>
    <x v="1"/>
    <n v="0.47"/>
    <n v="1490"/>
    <n v="700.3"/>
    <n v="266.11399999999998"/>
    <n v="0.38"/>
  </r>
  <r>
    <x v="5"/>
    <n v="1197831"/>
    <x v="486"/>
    <x v="1"/>
    <x v="34"/>
    <x v="37"/>
    <x v="2"/>
    <n v="0.44"/>
    <n v="1310"/>
    <n v="576.4"/>
    <n v="259.38"/>
    <n v="0.45"/>
  </r>
  <r>
    <x v="5"/>
    <n v="1197831"/>
    <x v="486"/>
    <x v="1"/>
    <x v="34"/>
    <x v="37"/>
    <x v="3"/>
    <n v="0.45"/>
    <n v="1140"/>
    <n v="513"/>
    <n v="230.85"/>
    <n v="0.45"/>
  </r>
  <r>
    <x v="5"/>
    <n v="1197831"/>
    <x v="486"/>
    <x v="1"/>
    <x v="34"/>
    <x v="37"/>
    <x v="4"/>
    <n v="0.55000000000000004"/>
    <n v="980"/>
    <n v="539"/>
    <n v="215.6"/>
    <n v="0.39999999999999997"/>
  </r>
  <r>
    <x v="5"/>
    <n v="1197831"/>
    <x v="486"/>
    <x v="1"/>
    <x v="34"/>
    <x v="37"/>
    <x v="5"/>
    <n v="0.51"/>
    <n v="1280"/>
    <n v="652.79999999999995"/>
    <n v="280.70400000000001"/>
    <n v="0.43000000000000005"/>
  </r>
  <r>
    <x v="5"/>
    <n v="1197831"/>
    <x v="180"/>
    <x v="1"/>
    <x v="34"/>
    <x v="37"/>
    <x v="0"/>
    <n v="0.17"/>
    <n v="1760"/>
    <n v="299.20000000000005"/>
    <n v="113.69600000000001"/>
    <n v="0.38"/>
  </r>
  <r>
    <x v="5"/>
    <n v="1197831"/>
    <x v="180"/>
    <x v="1"/>
    <x v="34"/>
    <x v="37"/>
    <x v="1"/>
    <n v="0.16"/>
    <n v="1050"/>
    <n v="168"/>
    <n v="63.84"/>
    <n v="0.38"/>
  </r>
  <r>
    <x v="5"/>
    <n v="1197831"/>
    <x v="180"/>
    <x v="1"/>
    <x v="34"/>
    <x v="37"/>
    <x v="2"/>
    <n v="0.12"/>
    <n v="1160"/>
    <n v="139.19999999999999"/>
    <n v="55.679999999999993"/>
    <n v="0.39999999999999997"/>
  </r>
  <r>
    <x v="5"/>
    <n v="1197831"/>
    <x v="180"/>
    <x v="1"/>
    <x v="34"/>
    <x v="37"/>
    <x v="3"/>
    <n v="0.16"/>
    <n v="700"/>
    <n v="112"/>
    <n v="44.8"/>
    <n v="0.39999999999999997"/>
  </r>
  <r>
    <x v="5"/>
    <n v="1197831"/>
    <x v="180"/>
    <x v="1"/>
    <x v="34"/>
    <x v="37"/>
    <x v="4"/>
    <n v="0.28000000000000003"/>
    <n v="880"/>
    <n v="246.40000000000003"/>
    <n v="101.024"/>
    <n v="0.41"/>
  </r>
  <r>
    <x v="5"/>
    <n v="1197831"/>
    <x v="180"/>
    <x v="1"/>
    <x v="34"/>
    <x v="37"/>
    <x v="5"/>
    <n v="0.17"/>
    <n v="1190"/>
    <n v="202.3"/>
    <n v="74.850999999999999"/>
    <n v="0.37"/>
  </r>
  <r>
    <x v="5"/>
    <n v="1197831"/>
    <x v="209"/>
    <x v="1"/>
    <x v="34"/>
    <x v="37"/>
    <x v="0"/>
    <n v="0.18"/>
    <n v="2040"/>
    <n v="367.2"/>
    <n v="146.88"/>
    <n v="0.39999999999999997"/>
  </r>
  <r>
    <x v="5"/>
    <n v="1197831"/>
    <x v="209"/>
    <x v="1"/>
    <x v="34"/>
    <x v="37"/>
    <x v="1"/>
    <n v="0.17"/>
    <n v="750"/>
    <n v="127.50000000000001"/>
    <n v="52.275000000000006"/>
    <n v="0.41"/>
  </r>
  <r>
    <x v="5"/>
    <n v="1197831"/>
    <x v="209"/>
    <x v="1"/>
    <x v="34"/>
    <x v="37"/>
    <x v="2"/>
    <n v="0.11"/>
    <n v="900"/>
    <n v="99"/>
    <n v="38.609999999999992"/>
    <n v="0.38999999999999996"/>
  </r>
  <r>
    <x v="2"/>
    <n v="1185732"/>
    <x v="200"/>
    <x v="0"/>
    <x v="45"/>
    <x v="47"/>
    <x v="3"/>
    <n v="0.24"/>
    <n v="390"/>
    <n v="93.6"/>
    <n v="30.887999999999995"/>
    <n v="0.32999999999999996"/>
  </r>
  <r>
    <x v="2"/>
    <n v="1185732"/>
    <x v="200"/>
    <x v="0"/>
    <x v="45"/>
    <x v="47"/>
    <x v="4"/>
    <n v="0.39"/>
    <n v="660"/>
    <n v="257.40000000000003"/>
    <n v="95.238000000000014"/>
    <n v="0.37"/>
  </r>
  <r>
    <x v="2"/>
    <n v="1185732"/>
    <x v="200"/>
    <x v="0"/>
    <x v="45"/>
    <x v="47"/>
    <x v="5"/>
    <n v="0.32"/>
    <n v="960"/>
    <n v="307.2"/>
    <n v="119.80799999999998"/>
    <n v="0.38999999999999996"/>
  </r>
  <r>
    <x v="2"/>
    <n v="1185732"/>
    <x v="705"/>
    <x v="0"/>
    <x v="45"/>
    <x v="47"/>
    <x v="0"/>
    <n v="0.26"/>
    <n v="1820"/>
    <n v="473.2"/>
    <n v="203.47600000000003"/>
    <n v="0.43000000000000005"/>
  </r>
  <r>
    <x v="2"/>
    <n v="1185732"/>
    <x v="705"/>
    <x v="0"/>
    <x v="45"/>
    <x v="47"/>
    <x v="1"/>
    <n v="0.32"/>
    <n v="680"/>
    <n v="217.6"/>
    <n v="97.92"/>
    <n v="0.45"/>
  </r>
  <r>
    <x v="2"/>
    <n v="1185732"/>
    <x v="705"/>
    <x v="0"/>
    <x v="45"/>
    <x v="47"/>
    <x v="2"/>
    <n v="0.23"/>
    <n v="750"/>
    <n v="172.5"/>
    <n v="55.2"/>
    <n v="0.32"/>
  </r>
  <r>
    <x v="2"/>
    <n v="1185732"/>
    <x v="705"/>
    <x v="0"/>
    <x v="45"/>
    <x v="47"/>
    <x v="3"/>
    <n v="0.27"/>
    <n v="340"/>
    <n v="91.800000000000011"/>
    <n v="29.376000000000005"/>
    <n v="0.32"/>
  </r>
  <r>
    <x v="2"/>
    <n v="1185732"/>
    <x v="705"/>
    <x v="0"/>
    <x v="45"/>
    <x v="47"/>
    <x v="4"/>
    <n v="0.39"/>
    <n v="530"/>
    <n v="206.70000000000002"/>
    <n v="70.278000000000006"/>
    <n v="0.33999999999999997"/>
  </r>
  <r>
    <x v="2"/>
    <n v="1185732"/>
    <x v="705"/>
    <x v="0"/>
    <x v="45"/>
    <x v="47"/>
    <x v="5"/>
    <n v="0.28999999999999998"/>
    <n v="850"/>
    <n v="246.49999999999997"/>
    <n v="96.134999999999977"/>
    <n v="0.38999999999999996"/>
  </r>
  <r>
    <x v="2"/>
    <n v="1185732"/>
    <x v="722"/>
    <x v="0"/>
    <x v="45"/>
    <x v="47"/>
    <x v="0"/>
    <n v="0.28000000000000003"/>
    <n v="1550"/>
    <n v="434.00000000000006"/>
    <n v="199.64000000000004"/>
    <n v="0.46"/>
  </r>
  <r>
    <x v="2"/>
    <n v="1185732"/>
    <x v="722"/>
    <x v="0"/>
    <x v="45"/>
    <x v="47"/>
    <x v="1"/>
    <n v="0.3"/>
    <n v="640"/>
    <n v="192"/>
    <n v="84.48"/>
    <n v="0.44"/>
  </r>
  <r>
    <x v="2"/>
    <n v="1185732"/>
    <x v="722"/>
    <x v="0"/>
    <x v="45"/>
    <x v="47"/>
    <x v="2"/>
    <n v="0.2"/>
    <n v="640"/>
    <n v="128"/>
    <n v="46.08"/>
    <n v="0.36"/>
  </r>
  <r>
    <x v="2"/>
    <n v="1185732"/>
    <x v="722"/>
    <x v="0"/>
    <x v="45"/>
    <x v="47"/>
    <x v="3"/>
    <n v="0.26"/>
    <n v="410"/>
    <n v="106.60000000000001"/>
    <n v="34.112000000000002"/>
    <n v="0.32"/>
  </r>
  <r>
    <x v="2"/>
    <n v="1185732"/>
    <x v="722"/>
    <x v="0"/>
    <x v="45"/>
    <x v="47"/>
    <x v="4"/>
    <n v="0.37"/>
    <n v="400"/>
    <n v="148"/>
    <n v="50.319999999999993"/>
    <n v="0.33999999999999997"/>
  </r>
  <r>
    <x v="2"/>
    <n v="1185732"/>
    <x v="722"/>
    <x v="0"/>
    <x v="45"/>
    <x v="47"/>
    <x v="5"/>
    <n v="0.26"/>
    <n v="940"/>
    <n v="244.4"/>
    <n v="102.648"/>
    <n v="0.42"/>
  </r>
  <r>
    <x v="2"/>
    <n v="1185732"/>
    <x v="256"/>
    <x v="0"/>
    <x v="45"/>
    <x v="47"/>
    <x v="0"/>
    <n v="0.4"/>
    <n v="1910"/>
    <n v="764"/>
    <n v="336.16"/>
    <n v="0.44"/>
  </r>
  <r>
    <x v="2"/>
    <n v="1185732"/>
    <x v="256"/>
    <x v="0"/>
    <x v="45"/>
    <x v="47"/>
    <x v="1"/>
    <n v="0.35"/>
    <n v="830"/>
    <n v="290.5"/>
    <n v="127.82000000000001"/>
    <n v="0.44"/>
  </r>
  <r>
    <x v="2"/>
    <n v="1185732"/>
    <x v="256"/>
    <x v="0"/>
    <x v="45"/>
    <x v="47"/>
    <x v="2"/>
    <n v="0.32"/>
    <n v="830"/>
    <n v="265.60000000000002"/>
    <n v="90.304000000000002"/>
    <n v="0.33999999999999997"/>
  </r>
  <r>
    <x v="2"/>
    <n v="1185732"/>
    <x v="256"/>
    <x v="0"/>
    <x v="45"/>
    <x v="47"/>
    <x v="3"/>
    <n v="0.32"/>
    <n v="740"/>
    <n v="236.8"/>
    <n v="78.143999999999991"/>
    <n v="0.32999999999999996"/>
  </r>
  <r>
    <x v="2"/>
    <n v="1185732"/>
    <x v="256"/>
    <x v="0"/>
    <x v="45"/>
    <x v="47"/>
    <x v="4"/>
    <n v="0.37"/>
    <n v="830"/>
    <n v="307.10000000000002"/>
    <n v="107.485"/>
    <n v="0.35"/>
  </r>
  <r>
    <x v="2"/>
    <n v="1185732"/>
    <x v="256"/>
    <x v="0"/>
    <x v="45"/>
    <x v="47"/>
    <x v="5"/>
    <n v="0.41"/>
    <n v="1280"/>
    <n v="524.79999999999995"/>
    <n v="220.41599999999997"/>
    <n v="0.42"/>
  </r>
  <r>
    <x v="2"/>
    <n v="1185732"/>
    <x v="289"/>
    <x v="0"/>
    <x v="45"/>
    <x v="47"/>
    <x v="0"/>
    <n v="0.4"/>
    <n v="2060"/>
    <n v="824"/>
    <n v="387.28000000000003"/>
    <n v="0.47000000000000003"/>
  </r>
  <r>
    <x v="2"/>
    <n v="1185732"/>
    <x v="289"/>
    <x v="0"/>
    <x v="45"/>
    <x v="47"/>
    <x v="1"/>
    <n v="0.38"/>
    <n v="1240"/>
    <n v="471.2"/>
    <n v="221.464"/>
    <n v="0.47000000000000003"/>
  </r>
  <r>
    <x v="2"/>
    <n v="1185732"/>
    <x v="289"/>
    <x v="0"/>
    <x v="45"/>
    <x v="47"/>
    <x v="2"/>
    <n v="0.35"/>
    <n v="960"/>
    <n v="336"/>
    <n v="110.87999999999998"/>
    <n v="0.32999999999999996"/>
  </r>
  <r>
    <x v="2"/>
    <n v="1185732"/>
    <x v="289"/>
    <x v="0"/>
    <x v="45"/>
    <x v="47"/>
    <x v="3"/>
    <n v="0.35"/>
    <n v="850"/>
    <n v="297.5"/>
    <n v="104.125"/>
    <n v="0.35"/>
  </r>
  <r>
    <x v="2"/>
    <n v="1185732"/>
    <x v="289"/>
    <x v="0"/>
    <x v="45"/>
    <x v="47"/>
    <x v="4"/>
    <n v="0.36"/>
    <n v="910"/>
    <n v="327.59999999999997"/>
    <n v="104.83199999999999"/>
    <n v="0.32"/>
  </r>
  <r>
    <x v="2"/>
    <n v="1185732"/>
    <x v="289"/>
    <x v="0"/>
    <x v="45"/>
    <x v="47"/>
    <x v="5"/>
    <n v="0.39"/>
    <n v="1280"/>
    <n v="499.20000000000005"/>
    <n v="194.68799999999999"/>
    <n v="0.38999999999999996"/>
  </r>
  <r>
    <x v="2"/>
    <n v="1185732"/>
    <x v="317"/>
    <x v="0"/>
    <x v="45"/>
    <x v="47"/>
    <x v="0"/>
    <n v="0.42"/>
    <n v="1950"/>
    <n v="819"/>
    <n v="368.55"/>
    <n v="0.45"/>
  </r>
  <r>
    <x v="2"/>
    <n v="1185732"/>
    <x v="317"/>
    <x v="0"/>
    <x v="45"/>
    <x v="47"/>
    <x v="1"/>
    <n v="0.38"/>
    <n v="1200"/>
    <n v="456"/>
    <n v="191.52"/>
    <n v="0.42000000000000004"/>
  </r>
  <r>
    <x v="2"/>
    <n v="1185732"/>
    <x v="317"/>
    <x v="0"/>
    <x v="45"/>
    <x v="47"/>
    <x v="2"/>
    <n v="0.28999999999999998"/>
    <n v="1110"/>
    <n v="321.89999999999998"/>
    <n v="109.44599999999998"/>
    <n v="0.33999999999999997"/>
  </r>
  <r>
    <x v="2"/>
    <n v="1185732"/>
    <x v="317"/>
    <x v="0"/>
    <x v="45"/>
    <x v="47"/>
    <x v="3"/>
    <n v="0.34"/>
    <n v="940"/>
    <n v="319.60000000000002"/>
    <n v="115.056"/>
    <n v="0.36"/>
  </r>
  <r>
    <x v="2"/>
    <n v="1185732"/>
    <x v="317"/>
    <x v="0"/>
    <x v="45"/>
    <x v="47"/>
    <x v="4"/>
    <n v="0.43"/>
    <n v="930"/>
    <n v="399.9"/>
    <n v="131.96699999999998"/>
    <n v="0.32999999999999996"/>
  </r>
  <r>
    <x v="2"/>
    <n v="1185732"/>
    <x v="317"/>
    <x v="0"/>
    <x v="45"/>
    <x v="47"/>
    <x v="5"/>
    <n v="0.4"/>
    <n v="1520"/>
    <n v="608"/>
    <n v="231.04"/>
    <n v="0.38"/>
  </r>
  <r>
    <x v="2"/>
    <n v="1185732"/>
    <x v="349"/>
    <x v="0"/>
    <x v="45"/>
    <x v="47"/>
    <x v="0"/>
    <n v="0.4"/>
    <n v="1940"/>
    <n v="776"/>
    <n v="325.92"/>
    <n v="0.42000000000000004"/>
  </r>
  <r>
    <x v="2"/>
    <n v="1185732"/>
    <x v="349"/>
    <x v="0"/>
    <x v="45"/>
    <x v="47"/>
    <x v="1"/>
    <n v="0.34"/>
    <n v="1280"/>
    <n v="435.20000000000005"/>
    <n v="187.13600000000005"/>
    <n v="0.43000000000000005"/>
  </r>
  <r>
    <x v="2"/>
    <n v="1185732"/>
    <x v="349"/>
    <x v="0"/>
    <x v="45"/>
    <x v="47"/>
    <x v="2"/>
    <n v="0.36"/>
    <n v="1070"/>
    <n v="385.2"/>
    <n v="134.82"/>
    <n v="0.35"/>
  </r>
  <r>
    <x v="2"/>
    <n v="1185732"/>
    <x v="349"/>
    <x v="0"/>
    <x v="45"/>
    <x v="47"/>
    <x v="3"/>
    <n v="0.32"/>
    <n v="720"/>
    <n v="230.4"/>
    <n v="76.031999999999996"/>
    <n v="0.32999999999999996"/>
  </r>
  <r>
    <x v="2"/>
    <n v="1185732"/>
    <x v="349"/>
    <x v="0"/>
    <x v="45"/>
    <x v="47"/>
    <x v="4"/>
    <n v="0.43"/>
    <n v="620"/>
    <n v="266.60000000000002"/>
    <n v="87.977999999999994"/>
    <n v="0.32999999999999996"/>
  </r>
  <r>
    <x v="2"/>
    <n v="1185732"/>
    <x v="349"/>
    <x v="0"/>
    <x v="45"/>
    <x v="47"/>
    <x v="5"/>
    <n v="0.44"/>
    <n v="1240"/>
    <n v="545.6"/>
    <n v="207.328"/>
    <n v="0.38"/>
  </r>
  <r>
    <x v="2"/>
    <n v="1185732"/>
    <x v="379"/>
    <x v="0"/>
    <x v="45"/>
    <x v="47"/>
    <x v="0"/>
    <n v="0.43"/>
    <n v="1700"/>
    <n v="731"/>
    <n v="343.57"/>
    <n v="0.47000000000000003"/>
  </r>
  <r>
    <x v="2"/>
    <n v="1185732"/>
    <x v="379"/>
    <x v="0"/>
    <x v="45"/>
    <x v="47"/>
    <x v="1"/>
    <n v="0.4"/>
    <n v="930"/>
    <n v="372"/>
    <n v="174.84"/>
    <n v="0.47000000000000003"/>
  </r>
  <r>
    <x v="2"/>
    <n v="1185732"/>
    <x v="379"/>
    <x v="0"/>
    <x v="45"/>
    <x v="47"/>
    <x v="2"/>
    <n v="0.33"/>
    <n v="640"/>
    <n v="211.20000000000002"/>
    <n v="67.584000000000003"/>
    <n v="0.32"/>
  </r>
  <r>
    <x v="2"/>
    <n v="1185732"/>
    <x v="379"/>
    <x v="0"/>
    <x v="45"/>
    <x v="47"/>
    <x v="3"/>
    <n v="0.3"/>
    <n v="580"/>
    <n v="174"/>
    <n v="59.16"/>
    <n v="0.33999999999999997"/>
  </r>
  <r>
    <x v="2"/>
    <n v="1185732"/>
    <x v="379"/>
    <x v="0"/>
    <x v="45"/>
    <x v="47"/>
    <x v="4"/>
    <n v="0.41"/>
    <n v="580"/>
    <n v="237.79999999999998"/>
    <n v="85.60799999999999"/>
    <n v="0.36"/>
  </r>
  <r>
    <x v="2"/>
    <n v="1185732"/>
    <x v="379"/>
    <x v="0"/>
    <x v="45"/>
    <x v="47"/>
    <x v="5"/>
    <n v="0.45"/>
    <n v="830"/>
    <n v="373.5"/>
    <n v="156.87"/>
    <n v="0.42"/>
  </r>
  <r>
    <x v="2"/>
    <n v="1185732"/>
    <x v="411"/>
    <x v="0"/>
    <x v="45"/>
    <x v="47"/>
    <x v="0"/>
    <n v="0.46"/>
    <n v="1530"/>
    <n v="703.80000000000007"/>
    <n v="295.59600000000006"/>
    <n v="0.42000000000000004"/>
  </r>
  <r>
    <x v="2"/>
    <n v="1185732"/>
    <x v="411"/>
    <x v="0"/>
    <x v="45"/>
    <x v="47"/>
    <x v="1"/>
    <n v="0.39"/>
    <n v="940"/>
    <n v="366.6"/>
    <n v="161.304"/>
    <n v="0.44"/>
  </r>
  <r>
    <x v="2"/>
    <n v="1185732"/>
    <x v="411"/>
    <x v="0"/>
    <x v="45"/>
    <x v="47"/>
    <x v="2"/>
    <n v="0.36"/>
    <n v="610"/>
    <n v="219.6"/>
    <n v="81.251999999999995"/>
    <n v="0.37"/>
  </r>
  <r>
    <x v="2"/>
    <n v="1185732"/>
    <x v="411"/>
    <x v="0"/>
    <x v="45"/>
    <x v="47"/>
    <x v="3"/>
    <n v="0.43"/>
    <n v="450"/>
    <n v="193.5"/>
    <n v="69.66"/>
    <n v="0.36"/>
  </r>
  <r>
    <x v="2"/>
    <n v="1185732"/>
    <x v="411"/>
    <x v="0"/>
    <x v="45"/>
    <x v="47"/>
    <x v="4"/>
    <n v="0.5"/>
    <n v="450"/>
    <n v="225"/>
    <n v="74.249999999999986"/>
    <n v="0.32999999999999996"/>
  </r>
  <r>
    <x v="0"/>
    <n v="1185732"/>
    <x v="411"/>
    <x v="0"/>
    <x v="45"/>
    <x v="47"/>
    <x v="5"/>
    <n v="0.46"/>
    <n v="940"/>
    <n v="432.40000000000003"/>
    <n v="181.608"/>
    <n v="0.42"/>
  </r>
  <r>
    <x v="0"/>
    <n v="1185732"/>
    <x v="441"/>
    <x v="0"/>
    <x v="45"/>
    <x v="47"/>
    <x v="0"/>
    <n v="0.51"/>
    <n v="1490"/>
    <n v="759.9"/>
    <n v="326.75700000000001"/>
    <n v="0.43000000000000005"/>
  </r>
  <r>
    <x v="0"/>
    <n v="1185732"/>
    <x v="441"/>
    <x v="0"/>
    <x v="45"/>
    <x v="47"/>
    <x v="1"/>
    <n v="0.37"/>
    <n v="1050"/>
    <n v="388.5"/>
    <n v="178.71"/>
    <n v="0.46"/>
  </r>
  <r>
    <x v="0"/>
    <n v="1185732"/>
    <x v="441"/>
    <x v="0"/>
    <x v="45"/>
    <x v="47"/>
    <x v="2"/>
    <n v="0.36"/>
    <n v="1030"/>
    <n v="370.8"/>
    <n v="137.196"/>
    <n v="0.37"/>
  </r>
  <r>
    <x v="0"/>
    <n v="1185732"/>
    <x v="441"/>
    <x v="0"/>
    <x v="45"/>
    <x v="47"/>
    <x v="3"/>
    <n v="0.39"/>
    <n v="830"/>
    <n v="323.7"/>
    <n v="119.76899999999999"/>
    <n v="0.37"/>
  </r>
  <r>
    <x v="0"/>
    <n v="1185732"/>
    <x v="441"/>
    <x v="0"/>
    <x v="45"/>
    <x v="47"/>
    <x v="4"/>
    <n v="0.44"/>
    <n v="880"/>
    <n v="387.2"/>
    <n v="139.392"/>
    <n v="0.36"/>
  </r>
  <r>
    <x v="0"/>
    <n v="1185732"/>
    <x v="441"/>
    <x v="0"/>
    <x v="45"/>
    <x v="47"/>
    <x v="5"/>
    <n v="0.52"/>
    <n v="1160"/>
    <n v="603.20000000000005"/>
    <n v="235.24799999999999"/>
    <n v="0.38999999999999996"/>
  </r>
  <r>
    <x v="0"/>
    <n v="1185732"/>
    <x v="470"/>
    <x v="0"/>
    <x v="45"/>
    <x v="47"/>
    <x v="0"/>
    <n v="0.45"/>
    <n v="1730"/>
    <n v="778.5"/>
    <n v="326.97000000000003"/>
    <n v="0.42000000000000004"/>
  </r>
  <r>
    <x v="0"/>
    <n v="1185732"/>
    <x v="470"/>
    <x v="0"/>
    <x v="45"/>
    <x v="47"/>
    <x v="1"/>
    <n v="0.37"/>
    <n v="1310"/>
    <n v="484.7"/>
    <n v="218.11500000000001"/>
    <n v="0.45"/>
  </r>
  <r>
    <x v="0"/>
    <n v="1185732"/>
    <x v="470"/>
    <x v="0"/>
    <x v="45"/>
    <x v="47"/>
    <x v="2"/>
    <n v="0.43"/>
    <n v="1160"/>
    <n v="498.8"/>
    <n v="164.60399999999998"/>
    <n v="0.32999999999999996"/>
  </r>
  <r>
    <x v="0"/>
    <n v="1185732"/>
    <x v="470"/>
    <x v="0"/>
    <x v="45"/>
    <x v="47"/>
    <x v="3"/>
    <n v="0.38"/>
    <n v="960"/>
    <n v="364.8"/>
    <n v="127.67999999999999"/>
    <n v="0.35"/>
  </r>
  <r>
    <x v="0"/>
    <n v="1185732"/>
    <x v="470"/>
    <x v="0"/>
    <x v="45"/>
    <x v="47"/>
    <x v="4"/>
    <n v="0.42"/>
    <n v="990"/>
    <n v="415.8"/>
    <n v="145.53"/>
    <n v="0.35"/>
  </r>
  <r>
    <x v="0"/>
    <n v="1185732"/>
    <x v="470"/>
    <x v="0"/>
    <x v="45"/>
    <x v="47"/>
    <x v="5"/>
    <n v="0.52"/>
    <n v="1200"/>
    <n v="624"/>
    <n v="230.88"/>
    <n v="0.37"/>
  </r>
  <r>
    <x v="0"/>
    <n v="1185732"/>
    <x v="174"/>
    <x v="0"/>
    <x v="45"/>
    <x v="47"/>
    <x v="0"/>
    <n v="0.23"/>
    <n v="1490"/>
    <n v="342.7"/>
    <n v="143.934"/>
    <n v="0.42"/>
  </r>
  <r>
    <x v="0"/>
    <n v="1185732"/>
    <x v="174"/>
    <x v="0"/>
    <x v="45"/>
    <x v="47"/>
    <x v="1"/>
    <n v="0.28000000000000003"/>
    <n v="790"/>
    <n v="221.20000000000002"/>
    <n v="88.48"/>
    <n v="0.39999999999999997"/>
  </r>
  <r>
    <x v="0"/>
    <n v="1185732"/>
    <x v="174"/>
    <x v="0"/>
    <x v="45"/>
    <x v="47"/>
    <x v="2"/>
    <n v="0.19"/>
    <n v="720"/>
    <n v="136.80000000000001"/>
    <n v="57.45600000000001"/>
    <n v="0.42000000000000004"/>
  </r>
  <r>
    <x v="0"/>
    <n v="1185732"/>
    <x v="174"/>
    <x v="0"/>
    <x v="45"/>
    <x v="47"/>
    <x v="3"/>
    <n v="0.24"/>
    <n v="240"/>
    <n v="57.599999999999994"/>
    <n v="26.495999999999999"/>
    <n v="0.46"/>
  </r>
  <r>
    <x v="0"/>
    <n v="1185732"/>
    <x v="174"/>
    <x v="0"/>
    <x v="45"/>
    <x v="47"/>
    <x v="4"/>
    <n v="0.34"/>
    <n v="440"/>
    <n v="149.60000000000002"/>
    <n v="53.856000000000009"/>
    <n v="0.36"/>
  </r>
  <r>
    <x v="0"/>
    <n v="1185732"/>
    <x v="174"/>
    <x v="0"/>
    <x v="45"/>
    <x v="47"/>
    <x v="5"/>
    <n v="0.26"/>
    <n v="720"/>
    <n v="187.20000000000002"/>
    <n v="87.984000000000009"/>
    <n v="0.47000000000000003"/>
  </r>
  <r>
    <x v="0"/>
    <n v="1185732"/>
    <x v="203"/>
    <x v="0"/>
    <x v="45"/>
    <x v="47"/>
    <x v="0"/>
    <n v="0.24"/>
    <n v="1620"/>
    <n v="388.8"/>
    <n v="155.51999999999998"/>
    <n v="0.39999999999999997"/>
  </r>
  <r>
    <x v="0"/>
    <n v="1185732"/>
    <x v="203"/>
    <x v="0"/>
    <x v="45"/>
    <x v="47"/>
    <x v="1"/>
    <n v="0.24"/>
    <n v="410"/>
    <n v="98.399999999999991"/>
    <n v="38.375999999999991"/>
    <n v="0.38999999999999996"/>
  </r>
  <r>
    <x v="0"/>
    <n v="1185732"/>
    <x v="203"/>
    <x v="0"/>
    <x v="45"/>
    <x v="47"/>
    <x v="2"/>
    <n v="0.18"/>
    <n v="530"/>
    <n v="95.399999999999991"/>
    <n v="41.021999999999998"/>
    <n v="0.43000000000000005"/>
  </r>
  <r>
    <x v="0"/>
    <n v="1185732"/>
    <x v="203"/>
    <x v="0"/>
    <x v="46"/>
    <x v="48"/>
    <x v="3"/>
    <n v="0.2"/>
    <n v="160"/>
    <n v="32"/>
    <n v="14.4"/>
    <n v="0.45"/>
  </r>
  <r>
    <x v="0"/>
    <n v="1185732"/>
    <x v="203"/>
    <x v="0"/>
    <x v="46"/>
    <x v="48"/>
    <x v="4"/>
    <n v="0.34"/>
    <n v="400"/>
    <n v="136"/>
    <n v="48.96"/>
    <n v="0.36"/>
  </r>
  <r>
    <x v="0"/>
    <n v="1185732"/>
    <x v="203"/>
    <x v="0"/>
    <x v="46"/>
    <x v="48"/>
    <x v="5"/>
    <n v="0.27"/>
    <n v="770"/>
    <n v="207.9"/>
    <n v="97.713000000000008"/>
    <n v="0.47000000000000003"/>
  </r>
  <r>
    <x v="0"/>
    <n v="1185732"/>
    <x v="708"/>
    <x v="0"/>
    <x v="46"/>
    <x v="48"/>
    <x v="0"/>
    <n v="0.26"/>
    <n v="1560"/>
    <n v="405.6"/>
    <n v="150.072"/>
    <n v="0.37"/>
  </r>
  <r>
    <x v="0"/>
    <n v="1185732"/>
    <x v="708"/>
    <x v="0"/>
    <x v="46"/>
    <x v="48"/>
    <x v="1"/>
    <n v="0.27"/>
    <n v="450"/>
    <n v="121.50000000000001"/>
    <n v="47.384999999999998"/>
    <n v="0.38999999999999996"/>
  </r>
  <r>
    <x v="0"/>
    <n v="1185732"/>
    <x v="708"/>
    <x v="0"/>
    <x v="46"/>
    <x v="48"/>
    <x v="2"/>
    <n v="0.17"/>
    <n v="560"/>
    <n v="95.2"/>
    <n v="44.744000000000007"/>
    <n v="0.47000000000000003"/>
  </r>
  <r>
    <x v="0"/>
    <n v="1185732"/>
    <x v="708"/>
    <x v="0"/>
    <x v="46"/>
    <x v="48"/>
    <x v="3"/>
    <n v="0.2"/>
    <n v="80"/>
    <n v="16"/>
    <n v="7.5200000000000005"/>
    <n v="0.47000000000000003"/>
  </r>
  <r>
    <x v="0"/>
    <n v="1185732"/>
    <x v="708"/>
    <x v="0"/>
    <x v="46"/>
    <x v="48"/>
    <x v="4"/>
    <n v="0.33"/>
    <n v="250"/>
    <n v="82.5"/>
    <n v="29.7"/>
    <n v="0.36"/>
  </r>
  <r>
    <x v="0"/>
    <n v="1185732"/>
    <x v="708"/>
    <x v="0"/>
    <x v="46"/>
    <x v="48"/>
    <x v="5"/>
    <n v="0.25"/>
    <n v="580"/>
    <n v="145"/>
    <n v="63.8"/>
    <n v="0.44"/>
  </r>
  <r>
    <x v="0"/>
    <n v="1185732"/>
    <x v="230"/>
    <x v="0"/>
    <x v="46"/>
    <x v="48"/>
    <x v="0"/>
    <n v="0.28000000000000003"/>
    <n v="1320"/>
    <n v="369.6"/>
    <n v="155.232"/>
    <n v="0.42"/>
  </r>
  <r>
    <x v="0"/>
    <n v="1185732"/>
    <x v="230"/>
    <x v="0"/>
    <x v="46"/>
    <x v="48"/>
    <x v="1"/>
    <n v="0.23"/>
    <n v="400"/>
    <n v="92"/>
    <n v="36.799999999999997"/>
    <n v="0.39999999999999997"/>
  </r>
  <r>
    <x v="0"/>
    <n v="1185732"/>
    <x v="230"/>
    <x v="0"/>
    <x v="46"/>
    <x v="48"/>
    <x v="2"/>
    <n v="0.16"/>
    <n v="440"/>
    <n v="70.400000000000006"/>
    <n v="29.568000000000005"/>
    <n v="0.42000000000000004"/>
  </r>
  <r>
    <x v="0"/>
    <n v="1185732"/>
    <x v="230"/>
    <x v="0"/>
    <x v="46"/>
    <x v="48"/>
    <x v="3"/>
    <n v="0.21"/>
    <n v="170"/>
    <n v="35.699999999999996"/>
    <n v="16.064999999999998"/>
    <n v="0.45"/>
  </r>
  <r>
    <x v="0"/>
    <n v="1185732"/>
    <x v="230"/>
    <x v="0"/>
    <x v="46"/>
    <x v="48"/>
    <x v="4"/>
    <n v="0.33"/>
    <n v="150"/>
    <n v="49.5"/>
    <n v="15.84"/>
    <n v="0.32"/>
  </r>
  <r>
    <x v="0"/>
    <n v="1185732"/>
    <x v="230"/>
    <x v="0"/>
    <x v="46"/>
    <x v="48"/>
    <x v="5"/>
    <n v="0.26"/>
    <n v="600"/>
    <n v="156"/>
    <n v="68.64"/>
    <n v="0.44"/>
  </r>
  <r>
    <x v="0"/>
    <n v="1185732"/>
    <x v="259"/>
    <x v="0"/>
    <x v="46"/>
    <x v="48"/>
    <x v="0"/>
    <n v="0.39"/>
    <n v="1500"/>
    <n v="585"/>
    <n v="239.85"/>
    <n v="0.41"/>
  </r>
  <r>
    <x v="0"/>
    <n v="1185732"/>
    <x v="259"/>
    <x v="0"/>
    <x v="46"/>
    <x v="48"/>
    <x v="1"/>
    <n v="0.32"/>
    <n v="580"/>
    <n v="185.6"/>
    <n v="68.671999999999997"/>
    <n v="0.37"/>
  </r>
  <r>
    <x v="0"/>
    <n v="1185732"/>
    <x v="259"/>
    <x v="0"/>
    <x v="46"/>
    <x v="48"/>
    <x v="2"/>
    <n v="0.32"/>
    <n v="600"/>
    <n v="192"/>
    <n v="80.640000000000015"/>
    <n v="0.42000000000000004"/>
  </r>
  <r>
    <x v="0"/>
    <n v="1185732"/>
    <x v="259"/>
    <x v="0"/>
    <x v="46"/>
    <x v="48"/>
    <x v="3"/>
    <n v="0.27"/>
    <n v="510"/>
    <n v="137.70000000000002"/>
    <n v="63.342000000000013"/>
    <n v="0.46"/>
  </r>
  <r>
    <x v="0"/>
    <n v="1185732"/>
    <x v="259"/>
    <x v="0"/>
    <x v="46"/>
    <x v="48"/>
    <x v="4"/>
    <n v="0.4"/>
    <n v="540"/>
    <n v="216"/>
    <n v="79.92"/>
    <n v="0.37"/>
  </r>
  <r>
    <x v="0"/>
    <n v="1185732"/>
    <x v="259"/>
    <x v="0"/>
    <x v="46"/>
    <x v="48"/>
    <x v="5"/>
    <n v="0.36"/>
    <n v="930"/>
    <n v="334.8"/>
    <n v="147.31200000000001"/>
    <n v="0.44"/>
  </r>
  <r>
    <x v="0"/>
    <n v="1185732"/>
    <x v="292"/>
    <x v="0"/>
    <x v="46"/>
    <x v="48"/>
    <x v="0"/>
    <n v="0.36"/>
    <n v="1760"/>
    <n v="633.6"/>
    <n v="253.44"/>
    <n v="0.39999999999999997"/>
  </r>
  <r>
    <x v="0"/>
    <n v="1185732"/>
    <x v="292"/>
    <x v="0"/>
    <x v="46"/>
    <x v="48"/>
    <x v="1"/>
    <n v="0.35"/>
    <n v="1050"/>
    <n v="367.5"/>
    <n v="143.32499999999999"/>
    <n v="0.38999999999999996"/>
  </r>
  <r>
    <x v="0"/>
    <n v="1185732"/>
    <x v="292"/>
    <x v="0"/>
    <x v="46"/>
    <x v="48"/>
    <x v="2"/>
    <n v="0.32"/>
    <n v="740"/>
    <n v="236.8"/>
    <n v="99.456000000000017"/>
    <n v="0.42000000000000004"/>
  </r>
  <r>
    <x v="0"/>
    <n v="1185732"/>
    <x v="292"/>
    <x v="0"/>
    <x v="46"/>
    <x v="48"/>
    <x v="3"/>
    <n v="0.26"/>
    <n v="700"/>
    <n v="182"/>
    <n v="83.72"/>
    <n v="0.46"/>
  </r>
  <r>
    <x v="0"/>
    <n v="1185732"/>
    <x v="292"/>
    <x v="0"/>
    <x v="46"/>
    <x v="48"/>
    <x v="4"/>
    <n v="0.39"/>
    <n v="660"/>
    <n v="257.40000000000003"/>
    <n v="90.09"/>
    <n v="0.35"/>
  </r>
  <r>
    <x v="0"/>
    <n v="1185732"/>
    <x v="292"/>
    <x v="0"/>
    <x v="46"/>
    <x v="48"/>
    <x v="5"/>
    <n v="0.43"/>
    <n v="1190"/>
    <n v="511.7"/>
    <n v="230.26499999999999"/>
    <n v="0.45"/>
  </r>
  <r>
    <x v="0"/>
    <n v="1185732"/>
    <x v="320"/>
    <x v="0"/>
    <x v="46"/>
    <x v="48"/>
    <x v="0"/>
    <n v="0.38"/>
    <n v="1730"/>
    <n v="657.4"/>
    <n v="249.81199999999998"/>
    <n v="0.38"/>
  </r>
  <r>
    <x v="0"/>
    <n v="1185732"/>
    <x v="320"/>
    <x v="0"/>
    <x v="46"/>
    <x v="48"/>
    <x v="1"/>
    <n v="0.32"/>
    <n v="1140"/>
    <n v="364.8"/>
    <n v="134.976"/>
    <n v="0.37"/>
  </r>
  <r>
    <x v="0"/>
    <n v="1185732"/>
    <x v="320"/>
    <x v="0"/>
    <x v="46"/>
    <x v="48"/>
    <x v="2"/>
    <n v="0.27"/>
    <n v="780"/>
    <n v="210.60000000000002"/>
    <n v="94.77000000000001"/>
    <n v="0.45"/>
  </r>
  <r>
    <x v="0"/>
    <n v="1185732"/>
    <x v="320"/>
    <x v="0"/>
    <x v="46"/>
    <x v="48"/>
    <x v="3"/>
    <n v="0.31"/>
    <n v="600"/>
    <n v="186"/>
    <n v="85.56"/>
    <n v="0.46"/>
  </r>
  <r>
    <x v="0"/>
    <n v="1185732"/>
    <x v="320"/>
    <x v="0"/>
    <x v="46"/>
    <x v="48"/>
    <x v="4"/>
    <n v="0.33"/>
    <n v="680"/>
    <n v="224.4"/>
    <n v="76.295999999999992"/>
    <n v="0.33999999999999997"/>
  </r>
  <r>
    <x v="0"/>
    <n v="1185732"/>
    <x v="320"/>
    <x v="0"/>
    <x v="46"/>
    <x v="48"/>
    <x v="5"/>
    <n v="0.38"/>
    <n v="1360"/>
    <n v="516.79999999999995"/>
    <n v="217.05600000000001"/>
    <n v="0.42000000000000004"/>
  </r>
  <r>
    <x v="0"/>
    <n v="1185732"/>
    <x v="352"/>
    <x v="0"/>
    <x v="46"/>
    <x v="48"/>
    <x v="0"/>
    <n v="0.38"/>
    <n v="1820"/>
    <n v="691.6"/>
    <n v="283.55599999999998"/>
    <n v="0.41"/>
  </r>
  <r>
    <x v="0"/>
    <n v="1185732"/>
    <x v="352"/>
    <x v="0"/>
    <x v="46"/>
    <x v="48"/>
    <x v="1"/>
    <n v="0.31"/>
    <n v="1110"/>
    <n v="344.1"/>
    <n v="130.75800000000001"/>
    <n v="0.38"/>
  </r>
  <r>
    <x v="0"/>
    <n v="1185732"/>
    <x v="352"/>
    <x v="0"/>
    <x v="46"/>
    <x v="48"/>
    <x v="2"/>
    <n v="0.3"/>
    <n v="850"/>
    <n v="255"/>
    <n v="109.65"/>
    <n v="0.43000000000000005"/>
  </r>
  <r>
    <x v="0"/>
    <n v="1185732"/>
    <x v="352"/>
    <x v="0"/>
    <x v="46"/>
    <x v="48"/>
    <x v="3"/>
    <n v="0.28999999999999998"/>
    <n v="470"/>
    <n v="136.29999999999998"/>
    <n v="58.609000000000002"/>
    <n v="0.43000000000000005"/>
  </r>
  <r>
    <x v="0"/>
    <n v="1185732"/>
    <x v="352"/>
    <x v="0"/>
    <x v="46"/>
    <x v="48"/>
    <x v="4"/>
    <n v="0.37"/>
    <n v="400"/>
    <n v="148"/>
    <n v="53.28"/>
    <n v="0.36"/>
  </r>
  <r>
    <x v="0"/>
    <n v="1185732"/>
    <x v="352"/>
    <x v="0"/>
    <x v="46"/>
    <x v="48"/>
    <x v="5"/>
    <n v="0.38"/>
    <n v="960"/>
    <n v="364.8"/>
    <n v="171.45600000000002"/>
    <n v="0.47000000000000003"/>
  </r>
  <r>
    <x v="0"/>
    <n v="1185732"/>
    <x v="382"/>
    <x v="0"/>
    <x v="46"/>
    <x v="48"/>
    <x v="0"/>
    <n v="0.39"/>
    <n v="1280"/>
    <n v="499.20000000000005"/>
    <n v="209.66400000000002"/>
    <n v="0.42"/>
  </r>
  <r>
    <x v="0"/>
    <n v="1185732"/>
    <x v="382"/>
    <x v="0"/>
    <x v="46"/>
    <x v="48"/>
    <x v="1"/>
    <n v="0.3"/>
    <n v="790"/>
    <n v="237"/>
    <n v="87.69"/>
    <n v="0.37"/>
  </r>
  <r>
    <x v="0"/>
    <n v="1185732"/>
    <x v="382"/>
    <x v="0"/>
    <x v="46"/>
    <x v="48"/>
    <x v="2"/>
    <n v="0.28999999999999998"/>
    <n v="390"/>
    <n v="113.1"/>
    <n v="48.633000000000003"/>
    <n v="0.43000000000000005"/>
  </r>
  <r>
    <x v="0"/>
    <n v="1185732"/>
    <x v="382"/>
    <x v="0"/>
    <x v="46"/>
    <x v="48"/>
    <x v="3"/>
    <n v="0.3"/>
    <n v="320"/>
    <n v="96"/>
    <n v="44.160000000000004"/>
    <n v="0.46"/>
  </r>
  <r>
    <x v="0"/>
    <n v="1185732"/>
    <x v="382"/>
    <x v="0"/>
    <x v="46"/>
    <x v="48"/>
    <x v="4"/>
    <n v="0.34"/>
    <n v="330"/>
    <n v="112.2"/>
    <n v="40.392000000000003"/>
    <n v="0.36"/>
  </r>
  <r>
    <x v="0"/>
    <n v="1185732"/>
    <x v="382"/>
    <x v="0"/>
    <x v="46"/>
    <x v="48"/>
    <x v="5"/>
    <n v="0.41"/>
    <n v="640"/>
    <n v="262.39999999999998"/>
    <n v="118.08"/>
    <n v="0.45"/>
  </r>
  <r>
    <x v="0"/>
    <n v="1185732"/>
    <x v="414"/>
    <x v="0"/>
    <x v="46"/>
    <x v="48"/>
    <x v="0"/>
    <n v="0.37"/>
    <n v="1130"/>
    <n v="418.1"/>
    <n v="171.42099999999999"/>
    <n v="0.41"/>
  </r>
  <r>
    <x v="0"/>
    <n v="1185732"/>
    <x v="414"/>
    <x v="0"/>
    <x v="46"/>
    <x v="48"/>
    <x v="1"/>
    <n v="0.38"/>
    <n v="680"/>
    <n v="258.39999999999998"/>
    <n v="98.191999999999993"/>
    <n v="0.38"/>
  </r>
  <r>
    <x v="0"/>
    <n v="1185732"/>
    <x v="414"/>
    <x v="0"/>
    <x v="46"/>
    <x v="48"/>
    <x v="2"/>
    <n v="0.4"/>
    <n v="300"/>
    <n v="120"/>
    <n v="52.8"/>
    <n v="0.44"/>
  </r>
  <r>
    <x v="0"/>
    <n v="1185732"/>
    <x v="414"/>
    <x v="0"/>
    <x v="46"/>
    <x v="48"/>
    <x v="3"/>
    <n v="0.39"/>
    <n v="230"/>
    <n v="89.7"/>
    <n v="40.365000000000002"/>
    <n v="0.45"/>
  </r>
  <r>
    <x v="0"/>
    <n v="1185732"/>
    <x v="414"/>
    <x v="0"/>
    <x v="46"/>
    <x v="48"/>
    <x v="4"/>
    <n v="0.4"/>
    <n v="230"/>
    <n v="92"/>
    <n v="30.359999999999996"/>
    <n v="0.32999999999999996"/>
  </r>
  <r>
    <x v="2"/>
    <n v="1185732"/>
    <x v="414"/>
    <x v="0"/>
    <x v="46"/>
    <x v="48"/>
    <x v="5"/>
    <n v="0.47"/>
    <n v="660"/>
    <n v="310.2"/>
    <n v="136.488"/>
    <n v="0.44"/>
  </r>
  <r>
    <x v="2"/>
    <n v="1185732"/>
    <x v="444"/>
    <x v="0"/>
    <x v="46"/>
    <x v="48"/>
    <x v="0"/>
    <n v="0.4"/>
    <n v="1050"/>
    <n v="420"/>
    <n v="176.4"/>
    <n v="0.42"/>
  </r>
  <r>
    <x v="2"/>
    <n v="1185732"/>
    <x v="444"/>
    <x v="0"/>
    <x v="46"/>
    <x v="48"/>
    <x v="1"/>
    <n v="0.4"/>
    <n v="740"/>
    <n v="296"/>
    <n v="124.32"/>
    <n v="0.42"/>
  </r>
  <r>
    <x v="2"/>
    <n v="1185732"/>
    <x v="444"/>
    <x v="0"/>
    <x v="46"/>
    <x v="48"/>
    <x v="2"/>
    <n v="0.37"/>
    <n v="680"/>
    <n v="251.6"/>
    <n v="113.22"/>
    <n v="0.45"/>
  </r>
  <r>
    <x v="2"/>
    <n v="1185732"/>
    <x v="444"/>
    <x v="0"/>
    <x v="46"/>
    <x v="48"/>
    <x v="3"/>
    <n v="0.36"/>
    <n v="680"/>
    <n v="244.79999999999998"/>
    <n v="110.16"/>
    <n v="0.45"/>
  </r>
  <r>
    <x v="2"/>
    <n v="1185732"/>
    <x v="444"/>
    <x v="0"/>
    <x v="46"/>
    <x v="48"/>
    <x v="4"/>
    <n v="0.43"/>
    <n v="610"/>
    <n v="262.3"/>
    <n v="86.558999999999997"/>
    <n v="0.32999999999999996"/>
  </r>
  <r>
    <x v="2"/>
    <n v="1185732"/>
    <x v="444"/>
    <x v="0"/>
    <x v="46"/>
    <x v="48"/>
    <x v="5"/>
    <n v="0.46"/>
    <n v="830"/>
    <n v="381.8"/>
    <n v="167.99200000000002"/>
    <n v="0.44"/>
  </r>
  <r>
    <x v="2"/>
    <n v="1185732"/>
    <x v="473"/>
    <x v="0"/>
    <x v="46"/>
    <x v="48"/>
    <x v="0"/>
    <n v="0.48"/>
    <n v="1600"/>
    <n v="768"/>
    <n v="299.52"/>
    <n v="0.38999999999999996"/>
  </r>
  <r>
    <x v="2"/>
    <n v="1185732"/>
    <x v="473"/>
    <x v="0"/>
    <x v="46"/>
    <x v="48"/>
    <x v="1"/>
    <n v="0.37"/>
    <n v="1020"/>
    <n v="377.4"/>
    <n v="139.63799999999998"/>
    <n v="0.37"/>
  </r>
  <r>
    <x v="2"/>
    <n v="1185732"/>
    <x v="473"/>
    <x v="0"/>
    <x v="46"/>
    <x v="48"/>
    <x v="2"/>
    <n v="0.4"/>
    <n v="880"/>
    <n v="352"/>
    <n v="165.44"/>
    <n v="0.47000000000000003"/>
  </r>
  <r>
    <x v="2"/>
    <n v="1185732"/>
    <x v="473"/>
    <x v="0"/>
    <x v="46"/>
    <x v="48"/>
    <x v="3"/>
    <n v="0.34"/>
    <n v="770"/>
    <n v="261.8"/>
    <n v="112.57400000000001"/>
    <n v="0.43000000000000005"/>
  </r>
  <r>
    <x v="2"/>
    <n v="1185732"/>
    <x v="473"/>
    <x v="0"/>
    <x v="46"/>
    <x v="48"/>
    <x v="4"/>
    <n v="0.41"/>
    <n v="740"/>
    <n v="303.39999999999998"/>
    <n v="112.258"/>
    <n v="0.37"/>
  </r>
  <r>
    <x v="2"/>
    <n v="1185732"/>
    <x v="473"/>
    <x v="0"/>
    <x v="46"/>
    <x v="48"/>
    <x v="5"/>
    <n v="0.51"/>
    <n v="1110"/>
    <n v="566.1"/>
    <n v="243.42300000000003"/>
    <n v="0.43000000000000005"/>
  </r>
  <r>
    <x v="2"/>
    <n v="1185732"/>
    <x v="181"/>
    <x v="0"/>
    <x v="46"/>
    <x v="48"/>
    <x v="0"/>
    <n v="0.28000000000000003"/>
    <n v="1400"/>
    <n v="392.00000000000006"/>
    <n v="129.36000000000001"/>
    <n v="0.32999999999999996"/>
  </r>
  <r>
    <x v="2"/>
    <n v="1185732"/>
    <x v="181"/>
    <x v="0"/>
    <x v="46"/>
    <x v="48"/>
    <x v="1"/>
    <n v="0.28000000000000003"/>
    <n v="880"/>
    <n v="246.40000000000003"/>
    <n v="83.77600000000001"/>
    <n v="0.33999999999999997"/>
  </r>
  <r>
    <x v="2"/>
    <n v="1185732"/>
    <x v="181"/>
    <x v="0"/>
    <x v="46"/>
    <x v="48"/>
    <x v="2"/>
    <n v="0.22"/>
    <n v="750"/>
    <n v="165"/>
    <n v="47.849999999999994"/>
    <n v="0.28999999999999998"/>
  </r>
  <r>
    <x v="2"/>
    <n v="1185732"/>
    <x v="181"/>
    <x v="0"/>
    <x v="46"/>
    <x v="48"/>
    <x v="3"/>
    <n v="0.25"/>
    <n v="330"/>
    <n v="82.5"/>
    <n v="25.574999999999999"/>
    <n v="0.31"/>
  </r>
  <r>
    <x v="2"/>
    <n v="1185732"/>
    <x v="181"/>
    <x v="0"/>
    <x v="46"/>
    <x v="48"/>
    <x v="4"/>
    <n v="0.39"/>
    <n v="470"/>
    <n v="183.3"/>
    <n v="58.656000000000006"/>
    <n v="0.32"/>
  </r>
  <r>
    <x v="2"/>
    <n v="1185732"/>
    <x v="181"/>
    <x v="0"/>
    <x v="46"/>
    <x v="48"/>
    <x v="5"/>
    <n v="0.26"/>
    <n v="830"/>
    <n v="215.8"/>
    <n v="73.372"/>
    <n v="0.33999999999999997"/>
  </r>
  <r>
    <x v="2"/>
    <n v="1185732"/>
    <x v="210"/>
    <x v="0"/>
    <x v="46"/>
    <x v="48"/>
    <x v="0"/>
    <n v="0.26"/>
    <n v="1550"/>
    <n v="403"/>
    <n v="149.10999999999999"/>
    <n v="0.37"/>
  </r>
  <r>
    <x v="2"/>
    <n v="1185732"/>
    <x v="210"/>
    <x v="0"/>
    <x v="46"/>
    <x v="48"/>
    <x v="1"/>
    <n v="0.31"/>
    <n v="530"/>
    <n v="164.3"/>
    <n v="57.505000000000003"/>
    <n v="0.35"/>
  </r>
  <r>
    <x v="2"/>
    <n v="1185732"/>
    <x v="210"/>
    <x v="0"/>
    <x v="46"/>
    <x v="48"/>
    <x v="2"/>
    <n v="0.24"/>
    <n v="700"/>
    <n v="168"/>
    <n v="48.72"/>
    <n v="0.28999999999999998"/>
  </r>
  <r>
    <x v="2"/>
    <n v="1185732"/>
    <x v="210"/>
    <x v="0"/>
    <x v="47"/>
    <x v="49"/>
    <x v="3"/>
    <n v="0.27"/>
    <n v="750"/>
    <n v="202.5"/>
    <n v="64.8"/>
    <n v="0.32"/>
  </r>
  <r>
    <x v="2"/>
    <n v="1185732"/>
    <x v="210"/>
    <x v="0"/>
    <x v="47"/>
    <x v="49"/>
    <x v="4"/>
    <n v="0.36"/>
    <n v="530"/>
    <n v="190.79999999999998"/>
    <n v="51.515999999999998"/>
    <n v="0.27"/>
  </r>
  <r>
    <x v="2"/>
    <n v="1185732"/>
    <x v="210"/>
    <x v="0"/>
    <x v="47"/>
    <x v="49"/>
    <x v="5"/>
    <n v="0.3"/>
    <n v="800"/>
    <n v="240"/>
    <n v="76.8"/>
    <n v="0.32"/>
  </r>
  <r>
    <x v="2"/>
    <n v="1185732"/>
    <x v="218"/>
    <x v="0"/>
    <x v="47"/>
    <x v="49"/>
    <x v="0"/>
    <n v="0.28000000000000003"/>
    <n v="1550"/>
    <n v="434.00000000000006"/>
    <n v="147.56"/>
    <n v="0.33999999999999997"/>
  </r>
  <r>
    <x v="2"/>
    <n v="1185732"/>
    <x v="218"/>
    <x v="0"/>
    <x v="47"/>
    <x v="49"/>
    <x v="1"/>
    <n v="0.31"/>
    <n v="610"/>
    <n v="189.1"/>
    <n v="64.293999999999997"/>
    <n v="0.33999999999999997"/>
  </r>
  <r>
    <x v="2"/>
    <n v="1185732"/>
    <x v="218"/>
    <x v="0"/>
    <x v="47"/>
    <x v="49"/>
    <x v="2"/>
    <n v="0.23"/>
    <n v="600"/>
    <n v="138"/>
    <n v="44.160000000000004"/>
    <n v="0.32"/>
  </r>
  <r>
    <x v="2"/>
    <n v="1185732"/>
    <x v="218"/>
    <x v="0"/>
    <x v="47"/>
    <x v="49"/>
    <x v="3"/>
    <n v="0.25"/>
    <n v="930"/>
    <n v="232.5"/>
    <n v="65.100000000000009"/>
    <n v="0.28000000000000003"/>
  </r>
  <r>
    <x v="2"/>
    <n v="1185732"/>
    <x v="218"/>
    <x v="0"/>
    <x v="47"/>
    <x v="49"/>
    <x v="4"/>
    <n v="0.36"/>
    <n v="310"/>
    <n v="111.6"/>
    <n v="33.479999999999997"/>
    <n v="0.3"/>
  </r>
  <r>
    <x v="2"/>
    <n v="1185732"/>
    <x v="218"/>
    <x v="0"/>
    <x v="47"/>
    <x v="49"/>
    <x v="5"/>
    <n v="0.31"/>
    <n v="680"/>
    <n v="210.8"/>
    <n v="77.996000000000009"/>
    <n v="0.37"/>
  </r>
  <r>
    <x v="2"/>
    <n v="1185732"/>
    <x v="237"/>
    <x v="0"/>
    <x v="47"/>
    <x v="49"/>
    <x v="0"/>
    <n v="0.28000000000000003"/>
    <n v="1490"/>
    <n v="417.20000000000005"/>
    <n v="137.67599999999999"/>
    <n v="0.32999999999999996"/>
  </r>
  <r>
    <x v="2"/>
    <n v="1185732"/>
    <x v="237"/>
    <x v="0"/>
    <x v="47"/>
    <x v="49"/>
    <x v="1"/>
    <n v="0.28000000000000003"/>
    <n v="510"/>
    <n v="142.80000000000001"/>
    <n v="51.408000000000001"/>
    <n v="0.36"/>
  </r>
  <r>
    <x v="2"/>
    <n v="1185732"/>
    <x v="237"/>
    <x v="0"/>
    <x v="47"/>
    <x v="49"/>
    <x v="2"/>
    <n v="0.22"/>
    <n v="510"/>
    <n v="112.2"/>
    <n v="34.782000000000004"/>
    <n v="0.31"/>
  </r>
  <r>
    <x v="2"/>
    <n v="1185732"/>
    <x v="237"/>
    <x v="0"/>
    <x v="47"/>
    <x v="49"/>
    <x v="3"/>
    <n v="0.23"/>
    <n v="390"/>
    <n v="89.7"/>
    <n v="25.116000000000003"/>
    <n v="0.28000000000000003"/>
  </r>
  <r>
    <x v="2"/>
    <n v="1185732"/>
    <x v="237"/>
    <x v="0"/>
    <x v="47"/>
    <x v="49"/>
    <x v="4"/>
    <n v="0.33"/>
    <n v="440"/>
    <n v="145.20000000000002"/>
    <n v="39.204000000000008"/>
    <n v="0.27"/>
  </r>
  <r>
    <x v="2"/>
    <n v="1185732"/>
    <x v="237"/>
    <x v="0"/>
    <x v="47"/>
    <x v="49"/>
    <x v="5"/>
    <n v="0.3"/>
    <n v="940"/>
    <n v="282"/>
    <n v="101.52"/>
    <n v="0.36"/>
  </r>
  <r>
    <x v="2"/>
    <n v="1185732"/>
    <x v="266"/>
    <x v="0"/>
    <x v="47"/>
    <x v="49"/>
    <x v="0"/>
    <n v="0.41"/>
    <n v="1730"/>
    <n v="709.3"/>
    <n v="255.34799999999998"/>
    <n v="0.36"/>
  </r>
  <r>
    <x v="2"/>
    <n v="1185732"/>
    <x v="266"/>
    <x v="0"/>
    <x v="47"/>
    <x v="49"/>
    <x v="1"/>
    <n v="0.34"/>
    <n v="680"/>
    <n v="231.20000000000002"/>
    <n v="83.231999999999999"/>
    <n v="0.36"/>
  </r>
  <r>
    <x v="2"/>
    <n v="1185732"/>
    <x v="266"/>
    <x v="0"/>
    <x v="47"/>
    <x v="49"/>
    <x v="2"/>
    <n v="0.3"/>
    <n v="680"/>
    <n v="204"/>
    <n v="63.24"/>
    <n v="0.31"/>
  </r>
  <r>
    <x v="2"/>
    <n v="1185732"/>
    <x v="266"/>
    <x v="0"/>
    <x v="47"/>
    <x v="49"/>
    <x v="3"/>
    <n v="0.32"/>
    <n v="540"/>
    <n v="172.8"/>
    <n v="51.84"/>
    <n v="0.3"/>
  </r>
  <r>
    <x v="2"/>
    <n v="1185732"/>
    <x v="266"/>
    <x v="0"/>
    <x v="47"/>
    <x v="49"/>
    <x v="4"/>
    <n v="0.39"/>
    <n v="600"/>
    <n v="234"/>
    <n v="65.52000000000001"/>
    <n v="0.28000000000000003"/>
  </r>
  <r>
    <x v="2"/>
    <n v="1185732"/>
    <x v="266"/>
    <x v="0"/>
    <x v="47"/>
    <x v="49"/>
    <x v="5"/>
    <n v="0.43"/>
    <n v="1040"/>
    <n v="447.2"/>
    <n v="152.04799999999997"/>
    <n v="0.33999999999999997"/>
  </r>
  <r>
    <x v="2"/>
    <n v="1185732"/>
    <x v="299"/>
    <x v="0"/>
    <x v="47"/>
    <x v="49"/>
    <x v="0"/>
    <n v="0.39"/>
    <n v="1960"/>
    <n v="764.4"/>
    <n v="267.53999999999996"/>
    <n v="0.35"/>
  </r>
  <r>
    <x v="2"/>
    <n v="1185732"/>
    <x v="299"/>
    <x v="0"/>
    <x v="47"/>
    <x v="49"/>
    <x v="1"/>
    <n v="0.36"/>
    <n v="1140"/>
    <n v="410.4"/>
    <n v="131.328"/>
    <n v="0.32"/>
  </r>
  <r>
    <x v="2"/>
    <n v="1185732"/>
    <x v="299"/>
    <x v="0"/>
    <x v="47"/>
    <x v="49"/>
    <x v="2"/>
    <n v="0.36"/>
    <n v="750"/>
    <n v="270"/>
    <n v="83.7"/>
    <n v="0.31"/>
  </r>
  <r>
    <x v="2"/>
    <n v="1185732"/>
    <x v="299"/>
    <x v="0"/>
    <x v="47"/>
    <x v="49"/>
    <x v="3"/>
    <n v="0.34"/>
    <n v="720"/>
    <n v="244.8"/>
    <n v="68.544000000000011"/>
    <n v="0.28000000000000003"/>
  </r>
  <r>
    <x v="2"/>
    <n v="1185732"/>
    <x v="299"/>
    <x v="0"/>
    <x v="47"/>
    <x v="49"/>
    <x v="4"/>
    <n v="0.39"/>
    <n v="740"/>
    <n v="288.60000000000002"/>
    <n v="92.352000000000004"/>
    <n v="0.32"/>
  </r>
  <r>
    <x v="2"/>
    <n v="1185732"/>
    <x v="299"/>
    <x v="0"/>
    <x v="47"/>
    <x v="49"/>
    <x v="5"/>
    <n v="0.47"/>
    <n v="1200"/>
    <n v="564"/>
    <n v="197.39999999999998"/>
    <n v="0.35"/>
  </r>
  <r>
    <x v="2"/>
    <n v="1185732"/>
    <x v="327"/>
    <x v="0"/>
    <x v="47"/>
    <x v="49"/>
    <x v="0"/>
    <n v="0.37"/>
    <n v="1800"/>
    <n v="666"/>
    <n v="219.77999999999997"/>
    <n v="0.32999999999999996"/>
  </r>
  <r>
    <x v="2"/>
    <n v="1185732"/>
    <x v="327"/>
    <x v="0"/>
    <x v="47"/>
    <x v="49"/>
    <x v="1"/>
    <n v="0.36"/>
    <n v="1050"/>
    <n v="378"/>
    <n v="139.85999999999999"/>
    <n v="0.37"/>
  </r>
  <r>
    <x v="2"/>
    <n v="1185732"/>
    <x v="327"/>
    <x v="0"/>
    <x v="47"/>
    <x v="49"/>
    <x v="2"/>
    <n v="0.32"/>
    <n v="880"/>
    <n v="281.60000000000002"/>
    <n v="84.48"/>
    <n v="0.3"/>
  </r>
  <r>
    <x v="2"/>
    <n v="1185732"/>
    <x v="327"/>
    <x v="0"/>
    <x v="47"/>
    <x v="49"/>
    <x v="3"/>
    <n v="0.34"/>
    <n v="770"/>
    <n v="261.8"/>
    <n v="83.77600000000001"/>
    <n v="0.32"/>
  </r>
  <r>
    <x v="2"/>
    <n v="1185732"/>
    <x v="327"/>
    <x v="0"/>
    <x v="47"/>
    <x v="49"/>
    <x v="4"/>
    <n v="0.41"/>
    <n v="800"/>
    <n v="328"/>
    <n v="101.67999999999999"/>
    <n v="0.31"/>
  </r>
  <r>
    <x v="2"/>
    <n v="1185732"/>
    <x v="327"/>
    <x v="0"/>
    <x v="47"/>
    <x v="49"/>
    <x v="5"/>
    <n v="0.41"/>
    <n v="1320"/>
    <n v="541.19999999999993"/>
    <n v="173.18399999999997"/>
    <n v="0.32"/>
  </r>
  <r>
    <x v="2"/>
    <n v="1185732"/>
    <x v="359"/>
    <x v="0"/>
    <x v="47"/>
    <x v="49"/>
    <x v="0"/>
    <n v="0.4"/>
    <n v="1960"/>
    <n v="784"/>
    <n v="258.71999999999997"/>
    <n v="0.32999999999999996"/>
  </r>
  <r>
    <x v="2"/>
    <n v="1185732"/>
    <x v="359"/>
    <x v="0"/>
    <x v="47"/>
    <x v="49"/>
    <x v="1"/>
    <n v="0.33"/>
    <n v="1120"/>
    <n v="369.6"/>
    <n v="118.27200000000001"/>
    <n v="0.32"/>
  </r>
  <r>
    <x v="2"/>
    <n v="1185732"/>
    <x v="359"/>
    <x v="0"/>
    <x v="47"/>
    <x v="49"/>
    <x v="2"/>
    <n v="0.28999999999999998"/>
    <n v="850"/>
    <n v="246.49999999999997"/>
    <n v="76.414999999999992"/>
    <n v="0.31"/>
  </r>
  <r>
    <x v="2"/>
    <n v="1185732"/>
    <x v="359"/>
    <x v="0"/>
    <x v="47"/>
    <x v="49"/>
    <x v="3"/>
    <n v="0.31"/>
    <n v="580"/>
    <n v="179.8"/>
    <n v="50.344000000000008"/>
    <n v="0.28000000000000003"/>
  </r>
  <r>
    <x v="2"/>
    <n v="1185732"/>
    <x v="359"/>
    <x v="0"/>
    <x v="47"/>
    <x v="49"/>
    <x v="4"/>
    <n v="0.4"/>
    <n v="510"/>
    <n v="204"/>
    <n v="55.080000000000005"/>
    <n v="0.27"/>
  </r>
  <r>
    <x v="2"/>
    <n v="1185732"/>
    <x v="359"/>
    <x v="0"/>
    <x v="47"/>
    <x v="49"/>
    <x v="5"/>
    <n v="0.46"/>
    <n v="980"/>
    <n v="450.8"/>
    <n v="157.78"/>
    <n v="0.35"/>
  </r>
  <r>
    <x v="2"/>
    <n v="1185732"/>
    <x v="389"/>
    <x v="0"/>
    <x v="47"/>
    <x v="49"/>
    <x v="0"/>
    <n v="0.36"/>
    <n v="1530"/>
    <n v="550.79999999999995"/>
    <n v="187.27199999999996"/>
    <n v="0.33999999999999997"/>
  </r>
  <r>
    <x v="2"/>
    <n v="1185732"/>
    <x v="389"/>
    <x v="0"/>
    <x v="47"/>
    <x v="49"/>
    <x v="1"/>
    <n v="0.35"/>
    <n v="880"/>
    <n v="308"/>
    <n v="113.96"/>
    <n v="0.37"/>
  </r>
  <r>
    <x v="2"/>
    <n v="1185732"/>
    <x v="389"/>
    <x v="0"/>
    <x v="47"/>
    <x v="49"/>
    <x v="2"/>
    <n v="0.3"/>
    <n v="470"/>
    <n v="141"/>
    <n v="42.3"/>
    <n v="0.3"/>
  </r>
  <r>
    <x v="2"/>
    <n v="1185732"/>
    <x v="389"/>
    <x v="0"/>
    <x v="47"/>
    <x v="49"/>
    <x v="3"/>
    <n v="0.34"/>
    <n v="390"/>
    <n v="132.60000000000002"/>
    <n v="35.802000000000007"/>
    <n v="0.27"/>
  </r>
  <r>
    <x v="2"/>
    <n v="1185732"/>
    <x v="389"/>
    <x v="0"/>
    <x v="47"/>
    <x v="49"/>
    <x v="4"/>
    <n v="0.39"/>
    <n v="410"/>
    <n v="159.9"/>
    <n v="49.569000000000003"/>
    <n v="0.31"/>
  </r>
  <r>
    <x v="2"/>
    <n v="1185732"/>
    <x v="389"/>
    <x v="0"/>
    <x v="47"/>
    <x v="49"/>
    <x v="5"/>
    <n v="0.41"/>
    <n v="770"/>
    <n v="315.7"/>
    <n v="104.18099999999998"/>
    <n v="0.32999999999999996"/>
  </r>
  <r>
    <x v="2"/>
    <n v="1185732"/>
    <x v="421"/>
    <x v="0"/>
    <x v="47"/>
    <x v="49"/>
    <x v="0"/>
    <n v="0.4"/>
    <n v="1320"/>
    <n v="528"/>
    <n v="174.23999999999998"/>
    <n v="0.32999999999999996"/>
  </r>
  <r>
    <x v="2"/>
    <n v="1185732"/>
    <x v="421"/>
    <x v="0"/>
    <x v="47"/>
    <x v="49"/>
    <x v="1"/>
    <n v="0.37"/>
    <n v="680"/>
    <n v="251.6"/>
    <n v="88.059999999999988"/>
    <n v="0.35"/>
  </r>
  <r>
    <x v="2"/>
    <n v="1185732"/>
    <x v="421"/>
    <x v="0"/>
    <x v="47"/>
    <x v="49"/>
    <x v="2"/>
    <n v="0.41"/>
    <n v="380"/>
    <n v="155.79999999999998"/>
    <n v="46.739999999999995"/>
    <n v="0.3"/>
  </r>
  <r>
    <x v="2"/>
    <n v="1185732"/>
    <x v="421"/>
    <x v="0"/>
    <x v="47"/>
    <x v="49"/>
    <x v="3"/>
    <n v="0.38"/>
    <n v="320"/>
    <n v="121.6"/>
    <n v="32.832000000000001"/>
    <n v="0.27"/>
  </r>
  <r>
    <x v="2"/>
    <n v="1185732"/>
    <x v="421"/>
    <x v="0"/>
    <x v="47"/>
    <x v="49"/>
    <x v="4"/>
    <n v="0.51"/>
    <n v="340"/>
    <n v="173.4"/>
    <n v="48.552000000000007"/>
    <n v="0.28000000000000003"/>
  </r>
  <r>
    <x v="1"/>
    <n v="1185732"/>
    <x v="421"/>
    <x v="0"/>
    <x v="47"/>
    <x v="49"/>
    <x v="5"/>
    <n v="0.51"/>
    <n v="680"/>
    <n v="346.8"/>
    <n v="121.38"/>
    <n v="0.35"/>
  </r>
  <r>
    <x v="1"/>
    <n v="1185732"/>
    <x v="451"/>
    <x v="0"/>
    <x v="47"/>
    <x v="49"/>
    <x v="0"/>
    <n v="0.49"/>
    <n v="1200"/>
    <n v="588"/>
    <n v="205.79999999999998"/>
    <n v="0.35"/>
  </r>
  <r>
    <x v="1"/>
    <n v="1185732"/>
    <x v="451"/>
    <x v="0"/>
    <x v="47"/>
    <x v="49"/>
    <x v="1"/>
    <n v="0.4"/>
    <n v="1020"/>
    <n v="408"/>
    <n v="142.79999999999998"/>
    <n v="0.35"/>
  </r>
  <r>
    <x v="1"/>
    <n v="1185732"/>
    <x v="451"/>
    <x v="0"/>
    <x v="47"/>
    <x v="49"/>
    <x v="2"/>
    <n v="0.44"/>
    <n v="910"/>
    <n v="400.4"/>
    <n v="120.11999999999999"/>
    <n v="0.3"/>
  </r>
  <r>
    <x v="1"/>
    <n v="1185732"/>
    <x v="451"/>
    <x v="0"/>
    <x v="47"/>
    <x v="49"/>
    <x v="3"/>
    <n v="0.42"/>
    <n v="830"/>
    <n v="348.59999999999997"/>
    <n v="101.09399999999998"/>
    <n v="0.28999999999999998"/>
  </r>
  <r>
    <x v="1"/>
    <n v="1185732"/>
    <x v="451"/>
    <x v="0"/>
    <x v="47"/>
    <x v="49"/>
    <x v="4"/>
    <n v="0.5"/>
    <n v="780"/>
    <n v="390"/>
    <n v="124.8"/>
    <n v="0.32"/>
  </r>
  <r>
    <x v="1"/>
    <n v="1185732"/>
    <x v="451"/>
    <x v="0"/>
    <x v="47"/>
    <x v="49"/>
    <x v="5"/>
    <n v="0.48"/>
    <n v="1230"/>
    <n v="590.4"/>
    <n v="206.64"/>
    <n v="0.35"/>
  </r>
  <r>
    <x v="1"/>
    <n v="1185732"/>
    <x v="480"/>
    <x v="0"/>
    <x v="47"/>
    <x v="49"/>
    <x v="0"/>
    <n v="0.51"/>
    <n v="1780"/>
    <n v="907.80000000000007"/>
    <n v="317.73"/>
    <n v="0.35"/>
  </r>
  <r>
    <x v="1"/>
    <n v="1185732"/>
    <x v="480"/>
    <x v="0"/>
    <x v="47"/>
    <x v="49"/>
    <x v="1"/>
    <n v="0.37"/>
    <n v="1130"/>
    <n v="418.1"/>
    <n v="133.792"/>
    <n v="0.32"/>
  </r>
  <r>
    <x v="1"/>
    <n v="1185732"/>
    <x v="480"/>
    <x v="0"/>
    <x v="47"/>
    <x v="49"/>
    <x v="2"/>
    <n v="0.36"/>
    <n v="1120"/>
    <n v="403.2"/>
    <n v="108.864"/>
    <n v="0.27"/>
  </r>
  <r>
    <x v="1"/>
    <n v="1185732"/>
    <x v="480"/>
    <x v="0"/>
    <x v="47"/>
    <x v="49"/>
    <x v="3"/>
    <n v="0.43"/>
    <n v="1050"/>
    <n v="451.5"/>
    <n v="126.42000000000002"/>
    <n v="0.28000000000000003"/>
  </r>
  <r>
    <x v="1"/>
    <n v="1185732"/>
    <x v="480"/>
    <x v="0"/>
    <x v="47"/>
    <x v="49"/>
    <x v="4"/>
    <n v="0.52"/>
    <n v="900"/>
    <n v="468"/>
    <n v="135.72"/>
    <n v="0.28999999999999998"/>
  </r>
  <r>
    <x v="1"/>
    <n v="1185732"/>
    <x v="480"/>
    <x v="0"/>
    <x v="47"/>
    <x v="49"/>
    <x v="5"/>
    <n v="0.51"/>
    <n v="1280"/>
    <n v="652.79999999999995"/>
    <n v="215.42399999999995"/>
    <n v="0.32999999999999996"/>
  </r>
  <r>
    <x v="1"/>
    <n v="1185732"/>
    <x v="178"/>
    <x v="0"/>
    <x v="47"/>
    <x v="49"/>
    <x v="0"/>
    <n v="0.35"/>
    <n v="1790"/>
    <n v="626.5"/>
    <n v="325.78000000000003"/>
    <n v="0.52"/>
  </r>
  <r>
    <x v="1"/>
    <n v="1185732"/>
    <x v="178"/>
    <x v="0"/>
    <x v="47"/>
    <x v="49"/>
    <x v="1"/>
    <n v="0.36"/>
    <n v="1070"/>
    <n v="385.2"/>
    <n v="188.74799999999999"/>
    <n v="0.49"/>
  </r>
  <r>
    <x v="1"/>
    <n v="1185732"/>
    <x v="178"/>
    <x v="0"/>
    <x v="47"/>
    <x v="49"/>
    <x v="2"/>
    <n v="0.27"/>
    <n v="1010"/>
    <n v="272.70000000000005"/>
    <n v="109.08000000000001"/>
    <n v="0.39999999999999997"/>
  </r>
  <r>
    <x v="1"/>
    <n v="1185732"/>
    <x v="178"/>
    <x v="0"/>
    <x v="47"/>
    <x v="49"/>
    <x v="3"/>
    <n v="0.28999999999999998"/>
    <n v="530"/>
    <n v="153.69999999999999"/>
    <n v="59.942999999999991"/>
    <n v="0.38999999999999996"/>
  </r>
  <r>
    <x v="1"/>
    <n v="1185732"/>
    <x v="178"/>
    <x v="0"/>
    <x v="47"/>
    <x v="49"/>
    <x v="4"/>
    <n v="0.37"/>
    <n v="700"/>
    <n v="259"/>
    <n v="106.19"/>
    <n v="0.41"/>
  </r>
  <r>
    <x v="1"/>
    <n v="1185732"/>
    <x v="178"/>
    <x v="0"/>
    <x v="47"/>
    <x v="49"/>
    <x v="5"/>
    <n v="0.34"/>
    <n v="1040"/>
    <n v="353.6"/>
    <n v="152.048"/>
    <n v="0.42999999999999994"/>
  </r>
  <r>
    <x v="1"/>
    <n v="1185732"/>
    <x v="207"/>
    <x v="0"/>
    <x v="47"/>
    <x v="49"/>
    <x v="0"/>
    <n v="0.33"/>
    <n v="1840"/>
    <n v="607.20000000000005"/>
    <n v="285.38400000000001"/>
    <n v="0.47000000000000003"/>
  </r>
  <r>
    <x v="1"/>
    <n v="1185732"/>
    <x v="207"/>
    <x v="0"/>
    <x v="47"/>
    <x v="49"/>
    <x v="1"/>
    <n v="0.33"/>
    <n v="720"/>
    <n v="237.60000000000002"/>
    <n v="111.67200000000001"/>
    <n v="0.47000000000000003"/>
  </r>
  <r>
    <x v="1"/>
    <n v="1185732"/>
    <x v="207"/>
    <x v="0"/>
    <x v="47"/>
    <x v="49"/>
    <x v="2"/>
    <n v="0.25"/>
    <n v="850"/>
    <n v="212.5"/>
    <n v="85"/>
    <n v="0.39999999999999997"/>
  </r>
  <r>
    <x v="1"/>
    <n v="1185732"/>
    <x v="207"/>
    <x v="0"/>
    <x v="48"/>
    <x v="50"/>
    <x v="3"/>
    <n v="0.3"/>
    <n v="480"/>
    <n v="144"/>
    <n v="54.72"/>
    <n v="0.38"/>
  </r>
  <r>
    <x v="1"/>
    <n v="1185732"/>
    <x v="207"/>
    <x v="0"/>
    <x v="48"/>
    <x v="50"/>
    <x v="4"/>
    <n v="0.36"/>
    <n v="680"/>
    <n v="244.79999999999998"/>
    <n v="95.47199999999998"/>
    <n v="0.38999999999999996"/>
  </r>
  <r>
    <x v="1"/>
    <n v="1185732"/>
    <x v="207"/>
    <x v="0"/>
    <x v="48"/>
    <x v="50"/>
    <x v="5"/>
    <n v="0.35"/>
    <n v="1070"/>
    <n v="374.5"/>
    <n v="176.01499999999999"/>
    <n v="0.47"/>
  </r>
  <r>
    <x v="1"/>
    <n v="1185732"/>
    <x v="215"/>
    <x v="0"/>
    <x v="48"/>
    <x v="50"/>
    <x v="0"/>
    <n v="0.35"/>
    <n v="1850"/>
    <n v="647.5"/>
    <n v="317.27499999999998"/>
    <n v="0.49"/>
  </r>
  <r>
    <x v="1"/>
    <n v="1185732"/>
    <x v="215"/>
    <x v="0"/>
    <x v="48"/>
    <x v="50"/>
    <x v="1"/>
    <n v="0.36"/>
    <n v="800"/>
    <n v="288"/>
    <n v="144"/>
    <n v="0.5"/>
  </r>
  <r>
    <x v="1"/>
    <n v="1185732"/>
    <x v="215"/>
    <x v="0"/>
    <x v="48"/>
    <x v="50"/>
    <x v="2"/>
    <n v="0.23"/>
    <n v="850"/>
    <n v="195.5"/>
    <n v="74.290000000000006"/>
    <n v="0.38"/>
  </r>
  <r>
    <x v="1"/>
    <n v="1185732"/>
    <x v="215"/>
    <x v="0"/>
    <x v="48"/>
    <x v="50"/>
    <x v="3"/>
    <n v="0.3"/>
    <n v="390"/>
    <n v="117"/>
    <n v="46.8"/>
    <n v="0.39999999999999997"/>
  </r>
  <r>
    <x v="1"/>
    <n v="1185732"/>
    <x v="215"/>
    <x v="0"/>
    <x v="48"/>
    <x v="50"/>
    <x v="4"/>
    <n v="0.36"/>
    <n v="560"/>
    <n v="201.6"/>
    <n v="78.623999999999995"/>
    <n v="0.38999999999999996"/>
  </r>
  <r>
    <x v="1"/>
    <n v="1185732"/>
    <x v="215"/>
    <x v="0"/>
    <x v="48"/>
    <x v="50"/>
    <x v="5"/>
    <n v="0.28999999999999998"/>
    <n v="960"/>
    <n v="278.39999999999998"/>
    <n v="128.06399999999999"/>
    <n v="0.45999999999999996"/>
  </r>
  <r>
    <x v="1"/>
    <n v="1185732"/>
    <x v="234"/>
    <x v="0"/>
    <x v="48"/>
    <x v="50"/>
    <x v="0"/>
    <n v="0.3"/>
    <n v="1680"/>
    <n v="504"/>
    <n v="262.08"/>
    <n v="0.52"/>
  </r>
  <r>
    <x v="1"/>
    <n v="1185732"/>
    <x v="234"/>
    <x v="0"/>
    <x v="48"/>
    <x v="50"/>
    <x v="1"/>
    <n v="0.35"/>
    <n v="680"/>
    <n v="237.99999999999997"/>
    <n v="111.86"/>
    <n v="0.47000000000000003"/>
  </r>
  <r>
    <x v="1"/>
    <n v="1185732"/>
    <x v="234"/>
    <x v="0"/>
    <x v="48"/>
    <x v="50"/>
    <x v="2"/>
    <n v="0.25"/>
    <n v="740"/>
    <n v="185"/>
    <n v="77.7"/>
    <n v="0.42"/>
  </r>
  <r>
    <x v="1"/>
    <n v="1185732"/>
    <x v="234"/>
    <x v="0"/>
    <x v="48"/>
    <x v="50"/>
    <x v="3"/>
    <n v="0.3"/>
    <n v="500"/>
    <n v="150"/>
    <n v="59.999999999999993"/>
    <n v="0.39999999999999997"/>
  </r>
  <r>
    <x v="1"/>
    <n v="1185732"/>
    <x v="234"/>
    <x v="0"/>
    <x v="48"/>
    <x v="50"/>
    <x v="4"/>
    <n v="0.41"/>
    <n v="530"/>
    <n v="217.29999999999998"/>
    <n v="91.265999999999991"/>
    <n v="0.42"/>
  </r>
  <r>
    <x v="1"/>
    <n v="1185732"/>
    <x v="234"/>
    <x v="0"/>
    <x v="48"/>
    <x v="50"/>
    <x v="5"/>
    <n v="0.36"/>
    <n v="900"/>
    <n v="324"/>
    <n v="142.55999999999997"/>
    <n v="0.43999999999999995"/>
  </r>
  <r>
    <x v="1"/>
    <n v="1185732"/>
    <x v="263"/>
    <x v="0"/>
    <x v="48"/>
    <x v="50"/>
    <x v="0"/>
    <n v="0.48"/>
    <n v="1770"/>
    <n v="849.6"/>
    <n v="433.29599999999999"/>
    <n v="0.51"/>
  </r>
  <r>
    <x v="1"/>
    <n v="1185732"/>
    <x v="263"/>
    <x v="0"/>
    <x v="48"/>
    <x v="50"/>
    <x v="1"/>
    <n v="0.41"/>
    <n v="940"/>
    <n v="385.4"/>
    <n v="196.554"/>
    <n v="0.51"/>
  </r>
  <r>
    <x v="1"/>
    <n v="1185732"/>
    <x v="263"/>
    <x v="0"/>
    <x v="48"/>
    <x v="50"/>
    <x v="2"/>
    <n v="0.37"/>
    <n v="960"/>
    <n v="355.2"/>
    <n v="131.42400000000001"/>
    <n v="0.37"/>
  </r>
  <r>
    <x v="1"/>
    <n v="1185732"/>
    <x v="263"/>
    <x v="0"/>
    <x v="48"/>
    <x v="50"/>
    <x v="3"/>
    <n v="0.4"/>
    <n v="830"/>
    <n v="332"/>
    <n v="132.79999999999998"/>
    <n v="0.39999999999999997"/>
  </r>
  <r>
    <x v="1"/>
    <n v="1185732"/>
    <x v="263"/>
    <x v="0"/>
    <x v="48"/>
    <x v="50"/>
    <x v="4"/>
    <n v="0.46"/>
    <n v="910"/>
    <n v="418.6"/>
    <n v="171.626"/>
    <n v="0.41"/>
  </r>
  <r>
    <x v="1"/>
    <n v="1185732"/>
    <x v="263"/>
    <x v="0"/>
    <x v="48"/>
    <x v="50"/>
    <x v="5"/>
    <n v="0.47"/>
    <n v="1200"/>
    <n v="564"/>
    <n v="259.44"/>
    <n v="0.45999999999999996"/>
  </r>
  <r>
    <x v="1"/>
    <n v="1185732"/>
    <x v="296"/>
    <x v="0"/>
    <x v="48"/>
    <x v="50"/>
    <x v="0"/>
    <n v="0.47"/>
    <n v="1950"/>
    <n v="916.5"/>
    <n v="449.08499999999998"/>
    <n v="0.49"/>
  </r>
  <r>
    <x v="1"/>
    <n v="1185732"/>
    <x v="296"/>
    <x v="0"/>
    <x v="48"/>
    <x v="50"/>
    <x v="1"/>
    <n v="0.44"/>
    <n v="1200"/>
    <n v="528"/>
    <n v="264"/>
    <n v="0.5"/>
  </r>
  <r>
    <x v="1"/>
    <n v="1185732"/>
    <x v="296"/>
    <x v="0"/>
    <x v="48"/>
    <x v="50"/>
    <x v="2"/>
    <n v="0.35"/>
    <n v="1040"/>
    <n v="364"/>
    <n v="141.95999999999998"/>
    <n v="0.38999999999999996"/>
  </r>
  <r>
    <x v="1"/>
    <n v="1185732"/>
    <x v="296"/>
    <x v="0"/>
    <x v="48"/>
    <x v="50"/>
    <x v="3"/>
    <n v="0.38"/>
    <n v="1020"/>
    <n v="387.6"/>
    <n v="155.04"/>
    <n v="0.39999999999999997"/>
  </r>
  <r>
    <x v="1"/>
    <n v="1185732"/>
    <x v="296"/>
    <x v="0"/>
    <x v="48"/>
    <x v="50"/>
    <x v="4"/>
    <n v="0.44"/>
    <n v="1050"/>
    <n v="462"/>
    <n v="189.42"/>
    <n v="0.41"/>
  </r>
  <r>
    <x v="1"/>
    <n v="1185732"/>
    <x v="296"/>
    <x v="0"/>
    <x v="48"/>
    <x v="50"/>
    <x v="5"/>
    <n v="0.49"/>
    <n v="1580"/>
    <n v="774.19999999999993"/>
    <n v="348.38999999999993"/>
    <n v="0.44999999999999996"/>
  </r>
  <r>
    <x v="1"/>
    <n v="1185732"/>
    <x v="324"/>
    <x v="0"/>
    <x v="48"/>
    <x v="50"/>
    <x v="0"/>
    <n v="0.45"/>
    <n v="2090"/>
    <n v="940.5"/>
    <n v="489.06"/>
    <n v="0.52"/>
  </r>
  <r>
    <x v="1"/>
    <n v="1185732"/>
    <x v="324"/>
    <x v="0"/>
    <x v="48"/>
    <x v="50"/>
    <x v="1"/>
    <n v="0.42"/>
    <n v="1450"/>
    <n v="609"/>
    <n v="304.5"/>
    <n v="0.5"/>
  </r>
  <r>
    <x v="1"/>
    <n v="1185732"/>
    <x v="324"/>
    <x v="0"/>
    <x v="48"/>
    <x v="50"/>
    <x v="2"/>
    <n v="0.33"/>
    <n v="1090"/>
    <n v="359.7"/>
    <n v="133.089"/>
    <n v="0.37"/>
  </r>
  <r>
    <x v="1"/>
    <n v="1185732"/>
    <x v="324"/>
    <x v="0"/>
    <x v="48"/>
    <x v="50"/>
    <x v="3"/>
    <n v="0.36"/>
    <n v="960"/>
    <n v="345.59999999999997"/>
    <n v="145.15199999999999"/>
    <n v="0.42"/>
  </r>
  <r>
    <x v="1"/>
    <n v="1185732"/>
    <x v="324"/>
    <x v="0"/>
    <x v="48"/>
    <x v="50"/>
    <x v="4"/>
    <n v="0.39"/>
    <n v="1140"/>
    <n v="444.6"/>
    <n v="168.94800000000001"/>
    <n v="0.38"/>
  </r>
  <r>
    <x v="1"/>
    <n v="1185732"/>
    <x v="324"/>
    <x v="0"/>
    <x v="48"/>
    <x v="50"/>
    <x v="5"/>
    <n v="0.49"/>
    <n v="1750"/>
    <n v="857.5"/>
    <n v="403.02499999999998"/>
    <n v="0.47"/>
  </r>
  <r>
    <x v="1"/>
    <n v="1185732"/>
    <x v="356"/>
    <x v="0"/>
    <x v="48"/>
    <x v="50"/>
    <x v="0"/>
    <n v="0.42"/>
    <n v="2150"/>
    <n v="903"/>
    <n v="460.53000000000003"/>
    <n v="0.51"/>
  </r>
  <r>
    <x v="1"/>
    <n v="1185732"/>
    <x v="356"/>
    <x v="0"/>
    <x v="48"/>
    <x v="50"/>
    <x v="1"/>
    <n v="0.43"/>
    <n v="1490"/>
    <n v="640.70000000000005"/>
    <n v="333.16400000000004"/>
    <n v="0.52"/>
  </r>
  <r>
    <x v="1"/>
    <n v="1185732"/>
    <x v="356"/>
    <x v="0"/>
    <x v="48"/>
    <x v="50"/>
    <x v="2"/>
    <n v="0.34"/>
    <n v="1160"/>
    <n v="394.40000000000003"/>
    <n v="153.816"/>
    <n v="0.38999999999999996"/>
  </r>
  <r>
    <x v="1"/>
    <n v="1185732"/>
    <x v="356"/>
    <x v="0"/>
    <x v="48"/>
    <x v="50"/>
    <x v="3"/>
    <n v="0.4"/>
    <n v="850"/>
    <n v="340"/>
    <n v="142.79999999999998"/>
    <n v="0.42"/>
  </r>
  <r>
    <x v="1"/>
    <n v="1185732"/>
    <x v="356"/>
    <x v="0"/>
    <x v="48"/>
    <x v="50"/>
    <x v="4"/>
    <n v="0.43"/>
    <n v="720"/>
    <n v="309.60000000000002"/>
    <n v="120.744"/>
    <n v="0.38999999999999996"/>
  </r>
  <r>
    <x v="1"/>
    <n v="1185732"/>
    <x v="356"/>
    <x v="0"/>
    <x v="48"/>
    <x v="50"/>
    <x v="5"/>
    <n v="0.44"/>
    <n v="1360"/>
    <n v="598.4"/>
    <n v="257.31199999999995"/>
    <n v="0.42999999999999994"/>
  </r>
  <r>
    <x v="1"/>
    <n v="1185732"/>
    <x v="386"/>
    <x v="0"/>
    <x v="48"/>
    <x v="50"/>
    <x v="0"/>
    <n v="0.44"/>
    <n v="1790"/>
    <n v="787.6"/>
    <n v="385.92399999999998"/>
    <n v="0.49"/>
  </r>
  <r>
    <x v="1"/>
    <n v="1185732"/>
    <x v="386"/>
    <x v="0"/>
    <x v="48"/>
    <x v="50"/>
    <x v="1"/>
    <n v="0.42"/>
    <n v="1110"/>
    <n v="466.2"/>
    <n v="237.762"/>
    <n v="0.51"/>
  </r>
  <r>
    <x v="1"/>
    <n v="1185732"/>
    <x v="386"/>
    <x v="0"/>
    <x v="48"/>
    <x v="50"/>
    <x v="2"/>
    <n v="0.4"/>
    <n v="720"/>
    <n v="288"/>
    <n v="120.96"/>
    <n v="0.42"/>
  </r>
  <r>
    <x v="1"/>
    <n v="1185732"/>
    <x v="386"/>
    <x v="0"/>
    <x v="48"/>
    <x v="50"/>
    <x v="3"/>
    <n v="0.35"/>
    <n v="660"/>
    <n v="230.99999999999997"/>
    <n v="92.399999999999977"/>
    <n v="0.39999999999999997"/>
  </r>
  <r>
    <x v="1"/>
    <n v="1185732"/>
    <x v="386"/>
    <x v="0"/>
    <x v="48"/>
    <x v="50"/>
    <x v="4"/>
    <n v="0.48"/>
    <n v="680"/>
    <n v="326.39999999999998"/>
    <n v="120.76799999999999"/>
    <n v="0.37"/>
  </r>
  <r>
    <x v="1"/>
    <n v="1185732"/>
    <x v="386"/>
    <x v="0"/>
    <x v="48"/>
    <x v="50"/>
    <x v="5"/>
    <n v="0.45"/>
    <n v="930"/>
    <n v="418.5"/>
    <n v="192.51"/>
    <n v="0.45999999999999996"/>
  </r>
  <r>
    <x v="1"/>
    <n v="1185732"/>
    <x v="418"/>
    <x v="0"/>
    <x v="48"/>
    <x v="50"/>
    <x v="0"/>
    <n v="0.44"/>
    <n v="1570"/>
    <n v="690.8"/>
    <n v="324.67599999999999"/>
    <n v="0.47000000000000003"/>
  </r>
  <r>
    <x v="1"/>
    <n v="1185732"/>
    <x v="418"/>
    <x v="0"/>
    <x v="48"/>
    <x v="50"/>
    <x v="1"/>
    <n v="0.44"/>
    <n v="990"/>
    <n v="435.6"/>
    <n v="213.44400000000002"/>
    <n v="0.49"/>
  </r>
  <r>
    <x v="1"/>
    <n v="1185732"/>
    <x v="418"/>
    <x v="0"/>
    <x v="48"/>
    <x v="50"/>
    <x v="2"/>
    <n v="0.4"/>
    <n v="660"/>
    <n v="264"/>
    <n v="97.679999999999993"/>
    <n v="0.37"/>
  </r>
  <r>
    <x v="1"/>
    <n v="1185732"/>
    <x v="418"/>
    <x v="0"/>
    <x v="48"/>
    <x v="50"/>
    <x v="3"/>
    <n v="0.46"/>
    <n v="610"/>
    <n v="280.60000000000002"/>
    <n v="103.822"/>
    <n v="0.37"/>
  </r>
  <r>
    <x v="1"/>
    <n v="1185732"/>
    <x v="418"/>
    <x v="0"/>
    <x v="48"/>
    <x v="50"/>
    <x v="4"/>
    <n v="0.55000000000000004"/>
    <n v="580"/>
    <n v="319"/>
    <n v="118.03"/>
    <n v="0.37"/>
  </r>
  <r>
    <x v="4"/>
    <n v="1185732"/>
    <x v="418"/>
    <x v="0"/>
    <x v="48"/>
    <x v="50"/>
    <x v="5"/>
    <n v="0.54"/>
    <n v="900"/>
    <n v="486.00000000000006"/>
    <n v="223.56"/>
    <n v="0.45999999999999996"/>
  </r>
  <r>
    <x v="4"/>
    <n v="1185732"/>
    <x v="448"/>
    <x v="0"/>
    <x v="48"/>
    <x v="50"/>
    <x v="0"/>
    <n v="0.54"/>
    <n v="1400"/>
    <n v="756"/>
    <n v="378"/>
    <n v="0.5"/>
  </r>
  <r>
    <x v="4"/>
    <n v="1185732"/>
    <x v="448"/>
    <x v="0"/>
    <x v="48"/>
    <x v="50"/>
    <x v="1"/>
    <n v="0.47"/>
    <n v="980"/>
    <n v="460.59999999999997"/>
    <n v="225.69399999999999"/>
    <n v="0.49"/>
  </r>
  <r>
    <x v="4"/>
    <n v="1185732"/>
    <x v="448"/>
    <x v="0"/>
    <x v="48"/>
    <x v="50"/>
    <x v="2"/>
    <n v="0.46"/>
    <n v="1020"/>
    <n v="469.20000000000005"/>
    <n v="173.60400000000001"/>
    <n v="0.37"/>
  </r>
  <r>
    <x v="1"/>
    <n v="1185732"/>
    <x v="448"/>
    <x v="0"/>
    <x v="48"/>
    <x v="50"/>
    <x v="3"/>
    <n v="0.42"/>
    <n v="960"/>
    <n v="403.2"/>
    <n v="157.24799999999999"/>
    <n v="0.38999999999999996"/>
  </r>
  <r>
    <x v="1"/>
    <n v="1185732"/>
    <x v="448"/>
    <x v="0"/>
    <x v="48"/>
    <x v="50"/>
    <x v="4"/>
    <n v="0.5"/>
    <n v="910"/>
    <n v="455"/>
    <n v="177.45"/>
    <n v="0.38999999999999996"/>
  </r>
  <r>
    <x v="1"/>
    <n v="1185732"/>
    <x v="448"/>
    <x v="0"/>
    <x v="48"/>
    <x v="50"/>
    <x v="5"/>
    <n v="0.56999999999999995"/>
    <n v="1280"/>
    <n v="729.59999999999991"/>
    <n v="342.91199999999992"/>
    <n v="0.47"/>
  </r>
  <r>
    <x v="1"/>
    <n v="1185732"/>
    <x v="477"/>
    <x v="0"/>
    <x v="48"/>
    <x v="50"/>
    <x v="0"/>
    <n v="0.48"/>
    <n v="1860"/>
    <n v="892.8"/>
    <n v="428.54399999999998"/>
    <n v="0.48"/>
  </r>
  <r>
    <x v="1"/>
    <n v="1185732"/>
    <x v="477"/>
    <x v="0"/>
    <x v="48"/>
    <x v="50"/>
    <x v="1"/>
    <n v="0.41"/>
    <n v="1320"/>
    <n v="541.19999999999993"/>
    <n v="276.01199999999994"/>
    <n v="0.51"/>
  </r>
  <r>
    <x v="1"/>
    <n v="1185732"/>
    <x v="477"/>
    <x v="0"/>
    <x v="48"/>
    <x v="50"/>
    <x v="2"/>
    <n v="0.44"/>
    <n v="1310"/>
    <n v="576.4"/>
    <n v="230.55999999999997"/>
    <n v="0.39999999999999997"/>
  </r>
  <r>
    <x v="1"/>
    <n v="1185732"/>
    <x v="477"/>
    <x v="0"/>
    <x v="48"/>
    <x v="50"/>
    <x v="3"/>
    <n v="0.44"/>
    <n v="1010"/>
    <n v="444.4"/>
    <n v="186.648"/>
    <n v="0.42"/>
  </r>
  <r>
    <x v="1"/>
    <n v="1185732"/>
    <x v="477"/>
    <x v="0"/>
    <x v="48"/>
    <x v="50"/>
    <x v="4"/>
    <n v="0.48"/>
    <n v="1040"/>
    <n v="499.2"/>
    <n v="209.66399999999999"/>
    <n v="0.42"/>
  </r>
  <r>
    <x v="1"/>
    <n v="1185732"/>
    <x v="477"/>
    <x v="0"/>
    <x v="48"/>
    <x v="50"/>
    <x v="5"/>
    <n v="0.6"/>
    <n v="1450"/>
    <n v="870"/>
    <n v="408.9"/>
    <n v="0.47"/>
  </r>
  <r>
    <x v="1"/>
    <n v="1185732"/>
    <x v="185"/>
    <x v="0"/>
    <x v="48"/>
    <x v="50"/>
    <x v="0"/>
    <n v="0.34"/>
    <n v="1730"/>
    <n v="588.20000000000005"/>
    <n v="252.92600000000004"/>
    <n v="0.43000000000000005"/>
  </r>
  <r>
    <x v="1"/>
    <n v="1185732"/>
    <x v="185"/>
    <x v="0"/>
    <x v="48"/>
    <x v="50"/>
    <x v="1"/>
    <n v="0.39"/>
    <n v="1110"/>
    <n v="432.90000000000003"/>
    <n v="186.14700000000005"/>
    <n v="0.43000000000000005"/>
  </r>
  <r>
    <x v="1"/>
    <n v="1185732"/>
    <x v="185"/>
    <x v="0"/>
    <x v="48"/>
    <x v="50"/>
    <x v="2"/>
    <n v="0.28000000000000003"/>
    <n v="1010"/>
    <n v="282.8"/>
    <n v="101.80800000000001"/>
    <n v="0.36"/>
  </r>
  <r>
    <x v="1"/>
    <n v="1185732"/>
    <x v="185"/>
    <x v="0"/>
    <x v="48"/>
    <x v="50"/>
    <x v="3"/>
    <n v="0.36"/>
    <n v="600"/>
    <n v="216"/>
    <n v="69.12"/>
    <n v="0.32"/>
  </r>
  <r>
    <x v="1"/>
    <n v="1185732"/>
    <x v="185"/>
    <x v="0"/>
    <x v="48"/>
    <x v="50"/>
    <x v="4"/>
    <n v="0.43"/>
    <n v="740"/>
    <n v="318.2"/>
    <n v="105.00599999999999"/>
    <n v="0.32999999999999996"/>
  </r>
  <r>
    <x v="1"/>
    <n v="1185732"/>
    <x v="185"/>
    <x v="0"/>
    <x v="48"/>
    <x v="50"/>
    <x v="5"/>
    <n v="0.35"/>
    <n v="1010"/>
    <n v="353.5"/>
    <n v="141.39999999999998"/>
    <n v="0.39999999999999997"/>
  </r>
  <r>
    <x v="1"/>
    <n v="1185732"/>
    <x v="693"/>
    <x v="0"/>
    <x v="48"/>
    <x v="50"/>
    <x v="0"/>
    <n v="0.34"/>
    <n v="1860"/>
    <n v="632.40000000000009"/>
    <n v="278.25600000000003"/>
    <n v="0.44"/>
  </r>
  <r>
    <x v="1"/>
    <n v="1185732"/>
    <x v="693"/>
    <x v="0"/>
    <x v="48"/>
    <x v="50"/>
    <x v="1"/>
    <n v="0.37"/>
    <n v="850"/>
    <n v="314.5"/>
    <n v="135.23500000000001"/>
    <n v="0.43000000000000005"/>
  </r>
  <r>
    <x v="1"/>
    <n v="1185732"/>
    <x v="693"/>
    <x v="0"/>
    <x v="48"/>
    <x v="50"/>
    <x v="2"/>
    <n v="0.31"/>
    <n v="960"/>
    <n v="297.60000000000002"/>
    <n v="101.184"/>
    <n v="0.33999999999999997"/>
  </r>
  <r>
    <x v="1"/>
    <n v="1185732"/>
    <x v="693"/>
    <x v="0"/>
    <x v="49"/>
    <x v="51"/>
    <x v="3"/>
    <n v="0.31"/>
    <n v="680"/>
    <n v="210.8"/>
    <n v="71.671999999999997"/>
    <n v="0.33999999999999997"/>
  </r>
  <r>
    <x v="1"/>
    <n v="1185732"/>
    <x v="693"/>
    <x v="0"/>
    <x v="49"/>
    <x v="51"/>
    <x v="4"/>
    <n v="0.41"/>
    <n v="960"/>
    <n v="393.59999999999997"/>
    <n v="129.88799999999998"/>
    <n v="0.32999999999999996"/>
  </r>
  <r>
    <x v="1"/>
    <n v="1185732"/>
    <x v="693"/>
    <x v="0"/>
    <x v="49"/>
    <x v="51"/>
    <x v="5"/>
    <n v="0.36"/>
    <n v="1240"/>
    <n v="446.4"/>
    <n v="178.55999999999997"/>
    <n v="0.39999999999999997"/>
  </r>
  <r>
    <x v="1"/>
    <n v="1185732"/>
    <x v="222"/>
    <x v="0"/>
    <x v="49"/>
    <x v="51"/>
    <x v="0"/>
    <n v="0.39"/>
    <n v="1880"/>
    <n v="733.2"/>
    <n v="337.27200000000005"/>
    <n v="0.46"/>
  </r>
  <r>
    <x v="1"/>
    <n v="1185732"/>
    <x v="222"/>
    <x v="0"/>
    <x v="49"/>
    <x v="51"/>
    <x v="1"/>
    <n v="0.36"/>
    <n v="880"/>
    <n v="316.8"/>
    <n v="145.72800000000001"/>
    <n v="0.46"/>
  </r>
  <r>
    <x v="1"/>
    <n v="1185732"/>
    <x v="222"/>
    <x v="0"/>
    <x v="49"/>
    <x v="51"/>
    <x v="2"/>
    <n v="0.32"/>
    <n v="1050"/>
    <n v="336"/>
    <n v="114.24"/>
    <n v="0.33999999999999997"/>
  </r>
  <r>
    <x v="1"/>
    <n v="1185732"/>
    <x v="222"/>
    <x v="0"/>
    <x v="49"/>
    <x v="51"/>
    <x v="3"/>
    <n v="0.33"/>
    <n v="450"/>
    <n v="148.5"/>
    <n v="54.945"/>
    <n v="0.37"/>
  </r>
  <r>
    <x v="1"/>
    <n v="1185732"/>
    <x v="222"/>
    <x v="0"/>
    <x v="49"/>
    <x v="51"/>
    <x v="4"/>
    <n v="0.47"/>
    <n v="600"/>
    <n v="282"/>
    <n v="93.059999999999988"/>
    <n v="0.32999999999999996"/>
  </r>
  <r>
    <x v="1"/>
    <n v="1185732"/>
    <x v="222"/>
    <x v="0"/>
    <x v="49"/>
    <x v="51"/>
    <x v="5"/>
    <n v="0.36"/>
    <n v="990"/>
    <n v="356.4"/>
    <n v="135.43199999999999"/>
    <n v="0.38"/>
  </r>
  <r>
    <x v="1"/>
    <n v="1185732"/>
    <x v="241"/>
    <x v="0"/>
    <x v="49"/>
    <x v="51"/>
    <x v="0"/>
    <n v="0.33"/>
    <n v="1870"/>
    <n v="617.1"/>
    <n v="259.18200000000002"/>
    <n v="0.42000000000000004"/>
  </r>
  <r>
    <x v="1"/>
    <n v="1185732"/>
    <x v="241"/>
    <x v="0"/>
    <x v="49"/>
    <x v="51"/>
    <x v="1"/>
    <n v="0.38"/>
    <n v="850"/>
    <n v="323"/>
    <n v="135.66000000000003"/>
    <n v="0.42000000000000004"/>
  </r>
  <r>
    <x v="1"/>
    <n v="1185732"/>
    <x v="241"/>
    <x v="0"/>
    <x v="49"/>
    <x v="51"/>
    <x v="2"/>
    <n v="0.26"/>
    <n v="800"/>
    <n v="208"/>
    <n v="70.72"/>
    <n v="0.33999999999999997"/>
  </r>
  <r>
    <x v="1"/>
    <n v="1185732"/>
    <x v="241"/>
    <x v="0"/>
    <x v="49"/>
    <x v="51"/>
    <x v="3"/>
    <n v="0.35"/>
    <n v="530"/>
    <n v="185.5"/>
    <n v="59.36"/>
    <n v="0.32"/>
  </r>
  <r>
    <x v="1"/>
    <n v="1185732"/>
    <x v="241"/>
    <x v="0"/>
    <x v="49"/>
    <x v="51"/>
    <x v="4"/>
    <n v="0.4"/>
    <n v="610"/>
    <n v="244"/>
    <n v="80.52"/>
    <n v="0.32999999999999996"/>
  </r>
  <r>
    <x v="1"/>
    <n v="1185732"/>
    <x v="241"/>
    <x v="0"/>
    <x v="49"/>
    <x v="51"/>
    <x v="5"/>
    <n v="0.33"/>
    <n v="1010"/>
    <n v="333.3"/>
    <n v="123.321"/>
    <n v="0.37"/>
  </r>
  <r>
    <x v="1"/>
    <n v="1185732"/>
    <x v="270"/>
    <x v="0"/>
    <x v="49"/>
    <x v="51"/>
    <x v="0"/>
    <n v="0.47"/>
    <n v="1960"/>
    <n v="921.19999999999993"/>
    <n v="396.11600000000004"/>
    <n v="0.43000000000000005"/>
  </r>
  <r>
    <x v="1"/>
    <n v="1185732"/>
    <x v="270"/>
    <x v="0"/>
    <x v="49"/>
    <x v="51"/>
    <x v="1"/>
    <n v="0.4"/>
    <n v="930"/>
    <n v="372"/>
    <n v="159.96"/>
    <n v="0.43000000000000005"/>
  </r>
  <r>
    <x v="1"/>
    <n v="1185732"/>
    <x v="270"/>
    <x v="0"/>
    <x v="49"/>
    <x v="51"/>
    <x v="2"/>
    <n v="0.42"/>
    <n v="1010"/>
    <n v="424.2"/>
    <n v="144.22799999999998"/>
    <n v="0.33999999999999997"/>
  </r>
  <r>
    <x v="1"/>
    <n v="1185732"/>
    <x v="270"/>
    <x v="0"/>
    <x v="49"/>
    <x v="51"/>
    <x v="3"/>
    <n v="0.41"/>
    <n v="910"/>
    <n v="373.09999999999997"/>
    <n v="126.85399999999997"/>
    <n v="0.33999999999999997"/>
  </r>
  <r>
    <x v="1"/>
    <n v="1185732"/>
    <x v="270"/>
    <x v="0"/>
    <x v="49"/>
    <x v="51"/>
    <x v="4"/>
    <n v="0.52"/>
    <n v="900"/>
    <n v="468"/>
    <n v="149.76"/>
    <n v="0.32"/>
  </r>
  <r>
    <x v="1"/>
    <n v="1185732"/>
    <x v="270"/>
    <x v="0"/>
    <x v="49"/>
    <x v="51"/>
    <x v="5"/>
    <n v="0.46"/>
    <n v="1400"/>
    <n v="644"/>
    <n v="251.15999999999997"/>
    <n v="0.38999999999999996"/>
  </r>
  <r>
    <x v="1"/>
    <n v="1185732"/>
    <x v="303"/>
    <x v="0"/>
    <x v="49"/>
    <x v="51"/>
    <x v="0"/>
    <n v="0.44"/>
    <n v="2160"/>
    <n v="950.4"/>
    <n v="437.18400000000003"/>
    <n v="0.46"/>
  </r>
  <r>
    <x v="1"/>
    <n v="1185732"/>
    <x v="303"/>
    <x v="0"/>
    <x v="49"/>
    <x v="51"/>
    <x v="1"/>
    <n v="0.4"/>
    <n v="1400"/>
    <n v="560"/>
    <n v="263.2"/>
    <n v="0.47000000000000003"/>
  </r>
  <r>
    <x v="1"/>
    <n v="1185732"/>
    <x v="303"/>
    <x v="0"/>
    <x v="49"/>
    <x v="51"/>
    <x v="2"/>
    <n v="0.43"/>
    <n v="1090"/>
    <n v="468.7"/>
    <n v="168.732"/>
    <n v="0.36"/>
  </r>
  <r>
    <x v="1"/>
    <n v="1185732"/>
    <x v="303"/>
    <x v="0"/>
    <x v="49"/>
    <x v="51"/>
    <x v="3"/>
    <n v="0.37"/>
    <n v="1040"/>
    <n v="384.8"/>
    <n v="130.83199999999999"/>
    <n v="0.33999999999999997"/>
  </r>
  <r>
    <x v="1"/>
    <n v="1185732"/>
    <x v="303"/>
    <x v="0"/>
    <x v="49"/>
    <x v="51"/>
    <x v="4"/>
    <n v="0.47"/>
    <n v="1140"/>
    <n v="535.79999999999995"/>
    <n v="198.24599999999998"/>
    <n v="0.37"/>
  </r>
  <r>
    <x v="1"/>
    <n v="1185732"/>
    <x v="303"/>
    <x v="0"/>
    <x v="49"/>
    <x v="51"/>
    <x v="5"/>
    <n v="0.5"/>
    <n v="1620"/>
    <n v="810"/>
    <n v="340.2"/>
    <n v="0.42"/>
  </r>
  <r>
    <x v="1"/>
    <n v="1185732"/>
    <x v="331"/>
    <x v="0"/>
    <x v="49"/>
    <x v="51"/>
    <x v="0"/>
    <n v="0.49"/>
    <n v="2240"/>
    <n v="1097.5999999999999"/>
    <n v="460.99200000000002"/>
    <n v="0.42000000000000004"/>
  </r>
  <r>
    <x v="1"/>
    <n v="1185732"/>
    <x v="331"/>
    <x v="0"/>
    <x v="49"/>
    <x v="51"/>
    <x v="1"/>
    <n v="0.47"/>
    <n v="1490"/>
    <n v="700.3"/>
    <n v="308.13200000000001"/>
    <n v="0.44"/>
  </r>
  <r>
    <x v="1"/>
    <n v="1185732"/>
    <x v="331"/>
    <x v="0"/>
    <x v="49"/>
    <x v="51"/>
    <x v="2"/>
    <n v="0.37"/>
    <n v="1280"/>
    <n v="473.6"/>
    <n v="170.49600000000001"/>
    <n v="0.36"/>
  </r>
  <r>
    <x v="1"/>
    <n v="1185732"/>
    <x v="331"/>
    <x v="0"/>
    <x v="49"/>
    <x v="51"/>
    <x v="3"/>
    <n v="0.39"/>
    <n v="1070"/>
    <n v="417.3"/>
    <n v="146.05500000000001"/>
    <n v="0.35"/>
  </r>
  <r>
    <x v="1"/>
    <n v="1185732"/>
    <x v="331"/>
    <x v="0"/>
    <x v="49"/>
    <x v="51"/>
    <x v="4"/>
    <n v="0.47"/>
    <n v="1190"/>
    <n v="559.29999999999995"/>
    <n v="206.94099999999997"/>
    <n v="0.37"/>
  </r>
  <r>
    <x v="1"/>
    <n v="1185732"/>
    <x v="331"/>
    <x v="0"/>
    <x v="49"/>
    <x v="51"/>
    <x v="5"/>
    <n v="0.47"/>
    <n v="1630"/>
    <n v="766.09999999999991"/>
    <n v="306.43999999999994"/>
    <n v="0.39999999999999997"/>
  </r>
  <r>
    <x v="1"/>
    <n v="1185732"/>
    <x v="363"/>
    <x v="0"/>
    <x v="49"/>
    <x v="51"/>
    <x v="0"/>
    <n v="0.48"/>
    <n v="2030"/>
    <n v="974.4"/>
    <n v="448.22399999999999"/>
    <n v="0.46"/>
  </r>
  <r>
    <x v="1"/>
    <n v="1185732"/>
    <x v="363"/>
    <x v="0"/>
    <x v="49"/>
    <x v="51"/>
    <x v="1"/>
    <n v="0.39"/>
    <n v="1350"/>
    <n v="526.5"/>
    <n v="247.45500000000001"/>
    <n v="0.47000000000000003"/>
  </r>
  <r>
    <x v="1"/>
    <n v="1185732"/>
    <x v="363"/>
    <x v="0"/>
    <x v="49"/>
    <x v="51"/>
    <x v="2"/>
    <n v="0.39"/>
    <n v="1130"/>
    <n v="440.7"/>
    <n v="154.24499999999998"/>
    <n v="0.35"/>
  </r>
  <r>
    <x v="1"/>
    <n v="1185732"/>
    <x v="363"/>
    <x v="0"/>
    <x v="49"/>
    <x v="51"/>
    <x v="3"/>
    <n v="0.42"/>
    <n v="880"/>
    <n v="369.59999999999997"/>
    <n v="118.27199999999999"/>
    <n v="0.32"/>
  </r>
  <r>
    <x v="1"/>
    <n v="1185732"/>
    <x v="363"/>
    <x v="0"/>
    <x v="49"/>
    <x v="51"/>
    <x v="4"/>
    <n v="0.45"/>
    <n v="800"/>
    <n v="360"/>
    <n v="118.79999999999998"/>
    <n v="0.32999999999999996"/>
  </r>
  <r>
    <x v="1"/>
    <n v="1185732"/>
    <x v="363"/>
    <x v="0"/>
    <x v="49"/>
    <x v="51"/>
    <x v="5"/>
    <n v="0.46"/>
    <n v="1450"/>
    <n v="667"/>
    <n v="246.79"/>
    <n v="0.37"/>
  </r>
  <r>
    <x v="1"/>
    <n v="1185732"/>
    <x v="393"/>
    <x v="0"/>
    <x v="49"/>
    <x v="51"/>
    <x v="0"/>
    <n v="0.51"/>
    <n v="1930"/>
    <n v="984.30000000000007"/>
    <n v="433.09200000000004"/>
    <n v="0.44"/>
  </r>
  <r>
    <x v="1"/>
    <n v="1185732"/>
    <x v="393"/>
    <x v="0"/>
    <x v="49"/>
    <x v="51"/>
    <x v="1"/>
    <n v="0.43"/>
    <n v="1160"/>
    <n v="498.8"/>
    <n v="209.49600000000004"/>
    <n v="0.42000000000000004"/>
  </r>
  <r>
    <x v="1"/>
    <n v="1185732"/>
    <x v="393"/>
    <x v="0"/>
    <x v="49"/>
    <x v="51"/>
    <x v="2"/>
    <n v="0.43"/>
    <n v="780"/>
    <n v="335.4"/>
    <n v="110.68199999999997"/>
    <n v="0.32999999999999996"/>
  </r>
  <r>
    <x v="1"/>
    <n v="1185732"/>
    <x v="393"/>
    <x v="0"/>
    <x v="49"/>
    <x v="51"/>
    <x v="3"/>
    <n v="0.41"/>
    <n v="740"/>
    <n v="303.39999999999998"/>
    <n v="112.258"/>
    <n v="0.37"/>
  </r>
  <r>
    <x v="1"/>
    <n v="1185732"/>
    <x v="393"/>
    <x v="0"/>
    <x v="49"/>
    <x v="51"/>
    <x v="4"/>
    <n v="0.48"/>
    <n v="700"/>
    <n v="336"/>
    <n v="120.96"/>
    <n v="0.36"/>
  </r>
  <r>
    <x v="1"/>
    <n v="1185732"/>
    <x v="393"/>
    <x v="0"/>
    <x v="49"/>
    <x v="51"/>
    <x v="5"/>
    <n v="0.53"/>
    <n v="1040"/>
    <n v="551.20000000000005"/>
    <n v="203.94400000000002"/>
    <n v="0.37"/>
  </r>
  <r>
    <x v="0"/>
    <n v="1185732"/>
    <x v="425"/>
    <x v="0"/>
    <x v="49"/>
    <x v="51"/>
    <x v="0"/>
    <n v="0.52"/>
    <n v="1620"/>
    <n v="842.4"/>
    <n v="353.80800000000005"/>
    <n v="0.42000000000000004"/>
  </r>
  <r>
    <x v="0"/>
    <n v="1185732"/>
    <x v="425"/>
    <x v="0"/>
    <x v="49"/>
    <x v="51"/>
    <x v="1"/>
    <n v="0.44"/>
    <n v="990"/>
    <n v="435.6"/>
    <n v="191.66400000000002"/>
    <n v="0.44"/>
  </r>
  <r>
    <x v="0"/>
    <n v="1185732"/>
    <x v="425"/>
    <x v="0"/>
    <x v="49"/>
    <x v="51"/>
    <x v="2"/>
    <n v="0.52"/>
    <n v="600"/>
    <n v="312"/>
    <n v="102.96"/>
    <n v="0.32999999999999996"/>
  </r>
  <r>
    <x v="0"/>
    <n v="1185732"/>
    <x v="425"/>
    <x v="0"/>
    <x v="49"/>
    <x v="51"/>
    <x v="3"/>
    <n v="0.44"/>
    <n v="610"/>
    <n v="268.39999999999998"/>
    <n v="85.887999999999991"/>
    <n v="0.32"/>
  </r>
  <r>
    <x v="0"/>
    <n v="1185732"/>
    <x v="425"/>
    <x v="0"/>
    <x v="49"/>
    <x v="51"/>
    <x v="4"/>
    <n v="0.5"/>
    <n v="580"/>
    <n v="290"/>
    <n v="92.8"/>
    <n v="0.32"/>
  </r>
  <r>
    <x v="0"/>
    <n v="1185732"/>
    <x v="425"/>
    <x v="0"/>
    <x v="49"/>
    <x v="51"/>
    <x v="5"/>
    <n v="0.64"/>
    <n v="900"/>
    <n v="576"/>
    <n v="224.64"/>
    <n v="0.38999999999999996"/>
  </r>
  <r>
    <x v="0"/>
    <n v="1185732"/>
    <x v="455"/>
    <x v="0"/>
    <x v="49"/>
    <x v="51"/>
    <x v="0"/>
    <n v="0.59"/>
    <n v="1490"/>
    <n v="879.09999999999991"/>
    <n v="378.01299999999998"/>
    <n v="0.43000000000000005"/>
  </r>
  <r>
    <x v="0"/>
    <n v="1185732"/>
    <x v="455"/>
    <x v="0"/>
    <x v="49"/>
    <x v="51"/>
    <x v="1"/>
    <n v="0.42"/>
    <n v="1140"/>
    <n v="478.79999999999995"/>
    <n v="205.88400000000001"/>
    <n v="0.43000000000000005"/>
  </r>
  <r>
    <x v="0"/>
    <n v="1185732"/>
    <x v="455"/>
    <x v="0"/>
    <x v="49"/>
    <x v="51"/>
    <x v="2"/>
    <n v="0.51"/>
    <n v="1140"/>
    <n v="581.4"/>
    <n v="203.48999999999998"/>
    <n v="0.35"/>
  </r>
  <r>
    <x v="0"/>
    <n v="1185732"/>
    <x v="455"/>
    <x v="0"/>
    <x v="49"/>
    <x v="51"/>
    <x v="3"/>
    <n v="0.43"/>
    <n v="1140"/>
    <n v="490.2"/>
    <n v="166.66799999999998"/>
    <n v="0.33999999999999997"/>
  </r>
  <r>
    <x v="0"/>
    <n v="1185732"/>
    <x v="455"/>
    <x v="0"/>
    <x v="49"/>
    <x v="51"/>
    <x v="4"/>
    <n v="0.59"/>
    <n v="960"/>
    <n v="566.4"/>
    <n v="192.57599999999996"/>
    <n v="0.33999999999999997"/>
  </r>
  <r>
    <x v="0"/>
    <n v="1185732"/>
    <x v="455"/>
    <x v="0"/>
    <x v="49"/>
    <x v="51"/>
    <x v="5"/>
    <n v="0.61"/>
    <n v="1200"/>
    <n v="732"/>
    <n v="300.12"/>
    <n v="0.41"/>
  </r>
  <r>
    <x v="0"/>
    <n v="1185732"/>
    <x v="484"/>
    <x v="0"/>
    <x v="49"/>
    <x v="51"/>
    <x v="0"/>
    <n v="0.49"/>
    <n v="2000"/>
    <n v="980"/>
    <n v="460.6"/>
    <n v="0.47000000000000003"/>
  </r>
  <r>
    <x v="0"/>
    <n v="1185732"/>
    <x v="484"/>
    <x v="0"/>
    <x v="49"/>
    <x v="51"/>
    <x v="1"/>
    <n v="0.49"/>
    <n v="1280"/>
    <n v="627.20000000000005"/>
    <n v="263.42400000000004"/>
    <n v="0.42000000000000004"/>
  </r>
  <r>
    <x v="0"/>
    <n v="1185732"/>
    <x v="484"/>
    <x v="0"/>
    <x v="49"/>
    <x v="51"/>
    <x v="2"/>
    <n v="0.47"/>
    <n v="1280"/>
    <n v="601.59999999999991"/>
    <n v="216.57599999999996"/>
    <n v="0.36"/>
  </r>
  <r>
    <x v="0"/>
    <n v="1185732"/>
    <x v="484"/>
    <x v="0"/>
    <x v="49"/>
    <x v="51"/>
    <x v="3"/>
    <n v="0.49"/>
    <n v="1160"/>
    <n v="568.4"/>
    <n v="198.93999999999997"/>
    <n v="0.35"/>
  </r>
  <r>
    <x v="0"/>
    <n v="1185732"/>
    <x v="484"/>
    <x v="0"/>
    <x v="49"/>
    <x v="51"/>
    <x v="4"/>
    <n v="0.5"/>
    <n v="1230"/>
    <n v="615"/>
    <n v="227.55"/>
    <n v="0.37"/>
  </r>
  <r>
    <x v="0"/>
    <n v="1185732"/>
    <x v="484"/>
    <x v="0"/>
    <x v="49"/>
    <x v="51"/>
    <x v="5"/>
    <n v="0.61"/>
    <n v="1440"/>
    <n v="878.4"/>
    <n v="351.35999999999996"/>
    <n v="0.39999999999999997"/>
  </r>
  <r>
    <x v="0"/>
    <n v="1185732"/>
    <x v="188"/>
    <x v="0"/>
    <x v="49"/>
    <x v="51"/>
    <x v="0"/>
    <n v="0.36"/>
    <n v="1650"/>
    <n v="594"/>
    <n v="219.78000000000003"/>
    <n v="0.37000000000000005"/>
  </r>
  <r>
    <x v="0"/>
    <n v="1185732"/>
    <x v="188"/>
    <x v="0"/>
    <x v="49"/>
    <x v="51"/>
    <x v="1"/>
    <n v="0.36"/>
    <n v="930"/>
    <n v="334.8"/>
    <n v="133.92000000000002"/>
    <n v="0.4"/>
  </r>
  <r>
    <x v="0"/>
    <n v="1185732"/>
    <x v="188"/>
    <x v="0"/>
    <x v="49"/>
    <x v="51"/>
    <x v="2"/>
    <n v="0.35"/>
    <n v="990"/>
    <n v="346.5"/>
    <n v="93.555000000000007"/>
    <n v="0.27"/>
  </r>
  <r>
    <x v="0"/>
    <n v="1185732"/>
    <x v="188"/>
    <x v="0"/>
    <x v="49"/>
    <x v="51"/>
    <x v="3"/>
    <n v="0.33"/>
    <n v="510"/>
    <n v="168.3"/>
    <n v="47.124000000000009"/>
    <n v="0.28000000000000003"/>
  </r>
  <r>
    <x v="0"/>
    <n v="1185732"/>
    <x v="188"/>
    <x v="0"/>
    <x v="49"/>
    <x v="51"/>
    <x v="4"/>
    <n v="0.5"/>
    <n v="640"/>
    <n v="320"/>
    <n v="89.600000000000009"/>
    <n v="0.28000000000000003"/>
  </r>
  <r>
    <x v="0"/>
    <n v="1185732"/>
    <x v="188"/>
    <x v="0"/>
    <x v="49"/>
    <x v="51"/>
    <x v="5"/>
    <n v="0.41"/>
    <n v="1050"/>
    <n v="430.5"/>
    <n v="137.76"/>
    <n v="0.32"/>
  </r>
  <r>
    <x v="0"/>
    <n v="1185732"/>
    <x v="696"/>
    <x v="0"/>
    <x v="49"/>
    <x v="51"/>
    <x v="0"/>
    <n v="0.41"/>
    <n v="1840"/>
    <n v="754.4"/>
    <n v="279.12800000000004"/>
    <n v="0.37000000000000005"/>
  </r>
  <r>
    <x v="0"/>
    <n v="1185732"/>
    <x v="696"/>
    <x v="0"/>
    <x v="49"/>
    <x v="51"/>
    <x v="1"/>
    <n v="0.42"/>
    <n v="700"/>
    <n v="294"/>
    <n v="123.48000000000002"/>
    <n v="0.42000000000000004"/>
  </r>
  <r>
    <x v="0"/>
    <n v="1185732"/>
    <x v="696"/>
    <x v="0"/>
    <x v="49"/>
    <x v="51"/>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D5B220-5D6D-44C6-B81E-208A18B2E13B}"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4:P5"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x="1"/>
        <item h="1" x="4"/>
        <item x="2"/>
        <item t="default"/>
      </items>
    </pivotField>
    <pivotField showAll="0"/>
    <pivotField showAll="0"/>
    <pivotField showAll="0"/>
    <pivotField dataField="1" numFmtId="8" showAll="0"/>
    <pivotField dataField="1" numFmtId="3" showAll="0"/>
    <pivotField dataField="1" numFmtId="6" showAll="0"/>
    <pivotField dataField="1" numFmtId="6" showAll="0"/>
    <pivotField numFmtId="9" showAll="0"/>
    <pivotField showAll="0" defaultSubtotal="0"/>
    <pivotField showAll="0" defaultSubtotal="0"/>
    <pivotField showAll="0" defaultSubtotal="0">
      <items count="5">
        <item h="1" x="0"/>
        <item x="1"/>
        <item h="1" x="2"/>
        <item h="1" x="3"/>
        <item h="1" x="4"/>
      </items>
    </pivotField>
  </pivotFields>
  <rowItems count="1">
    <i/>
  </rowItems>
  <colFields count="1">
    <field x="-2"/>
  </colFields>
  <colItems count="4">
    <i>
      <x/>
    </i>
    <i i="1">
      <x v="1"/>
    </i>
    <i i="2">
      <x v="2"/>
    </i>
    <i i="3">
      <x v="3"/>
    </i>
  </colItems>
  <dataFields count="4">
    <dataField name="Sum of Total Sales" fld="9" baseField="0" baseItem="0" numFmtId="164"/>
    <dataField name="Sum of Units Sold" fld="8" baseField="0" baseItem="0" numFmtId="164"/>
    <dataField name="Average of Price per Unit" fld="7" subtotal="average" baseField="0" baseItem="0"/>
    <dataField name="Sum of Operating Profit" fld="10" baseField="0" baseItem="0"/>
  </dataFields>
  <formats count="2">
    <format dxfId="66">
      <pivotArea outline="0" collapsedLevelsAreSubtotals="1" fieldPosition="0"/>
    </format>
    <format dxfId="67">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600A10-09FF-45D6-AB78-0F9952C900B3}" name="PivotTable18" cacheId="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G10:J18"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x="1"/>
        <item h="1"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defaultSubtotal="0">
      <items count="14">
        <item x="0"/>
        <item x="1"/>
        <item x="2"/>
        <item x="3"/>
        <item x="4"/>
        <item x="5"/>
        <item x="6"/>
        <item x="7"/>
        <item x="8"/>
        <item x="9"/>
        <item x="10"/>
        <item x="11"/>
        <item x="12"/>
        <item x="13"/>
      </items>
    </pivotField>
    <pivotField showAll="0" defaultSubtotal="0"/>
    <pivotField axis="axisCol" showAll="0" defaultSubtotal="0">
      <items count="5">
        <item x="0"/>
        <item x="1"/>
        <item x="2"/>
        <item x="3"/>
        <item x="4"/>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8C33F5-4637-4805-9440-2646B776D566}" name="PivotTable15" cacheId="2"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3">
  <location ref="B21:E26" firstHeaderRow="0" firstDataRow="1" firstDataCol="2"/>
  <pivotFields count="15">
    <pivotField compact="0" outline="0" showAll="0" defaultSubtotal="0">
      <items count="6">
        <item x="1"/>
        <item x="0"/>
        <item x="2"/>
        <item x="5"/>
        <item x="3"/>
        <item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h="1" x="3"/>
        <item x="0"/>
        <item x="1"/>
        <item h="1"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8" outline="0" showAll="0" defaultSubtotal="0"/>
    <pivotField compact="0" numFmtId="3" outline="0" showAll="0" defaultSubtotal="0"/>
    <pivotField dataField="1" compact="0" numFmtId="6" outline="0" showAll="0" defaultSubtotal="0"/>
    <pivotField compact="0" numFmtId="6"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h="1" sd="0" x="0"/>
        <item x="1"/>
        <item h="1" x="2"/>
        <item h="1" sd="0" x="3"/>
        <item h="1" sd="0" x="4"/>
      </items>
    </pivotField>
  </pivotFields>
  <rowFields count="2">
    <field x="14"/>
    <field x="13"/>
  </rowFields>
  <rowItems count="5">
    <i>
      <x v="1"/>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F379EF-EAC7-4947-BA7E-53979EC22E7B}" name="PivotTable14" cacheId="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B10:E18"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x="1"/>
        <item h="1" x="4"/>
        <item x="2"/>
        <item t="default"/>
      </items>
    </pivotField>
    <pivotField showAll="0"/>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11D447-467D-4492-BDC3-B484A987042C}" sourceName="Region">
  <pivotTables>
    <pivotTable tabId="5" name="PivotTable14"/>
    <pivotTable tabId="5" name="PivotTable15"/>
    <pivotTable tabId="5" name="PivotTable18"/>
    <pivotTable tabId="5" name="PivotTable2"/>
  </pivotTables>
  <data>
    <tabular pivotCacheId="1132688329">
      <items count="5">
        <i x="3"/>
        <i x="0" s="1"/>
        <i x="1" s="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2923EC1-EBDB-4318-972E-F1238F06F8EC}" sourceName="Years (Invoice Date)">
  <pivotTables>
    <pivotTable tabId="5" name="PivotTable2"/>
    <pivotTable tabId="5" name="PivotTable15"/>
  </pivotTables>
  <data>
    <tabular pivotCacheId="1132688329">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2030A68-0BD6-47B5-ADCA-D7E9027A08FC}" cache="Slicer_Region" caption="Region" rowHeight="257175"/>
  <slicer name="Years (Invoice Date)" xr10:uid="{607098C5-5892-49B7-A0EE-E66B22F594D7}" cache="Slicer_Years__Invoice_Date" caption="Years (Invoice Dat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82" dataDxfId="81" tableBorderDxfId="80">
  <autoFilter ref="B4:M9652" xr:uid="{241C6583-A395-494F-B34A-BA98EEB4132C}"/>
  <tableColumns count="12">
    <tableColumn id="1" xr3:uid="{72C602C4-76C4-4A75-933A-FDC9591C1526}" name="Retailer" dataDxfId="79"/>
    <tableColumn id="2" xr3:uid="{725FD838-82AA-427A-9CE2-6C04110A316D}" name="Retailer ID" dataDxfId="78"/>
    <tableColumn id="3" xr3:uid="{9C123582-20EA-467F-A5ED-8224D6001C00}" name="Invoice Date" dataDxfId="77"/>
    <tableColumn id="4" xr3:uid="{134DBAE7-3279-40E6-98D9-CBECFFFB85D5}" name="Region" dataDxfId="76"/>
    <tableColumn id="5" xr3:uid="{C2E2A540-5264-40E1-8C95-F5F8159FEF6D}" name="State" dataDxfId="75"/>
    <tableColumn id="6" xr3:uid="{6DD89386-635C-40C8-9606-F930BAB18D98}" name="City" dataDxfId="74"/>
    <tableColumn id="7" xr3:uid="{79044A14-8C29-4B84-AA06-8282B70BA02E}" name="Beverage Brand" dataDxfId="73"/>
    <tableColumn id="8" xr3:uid="{A75130C6-6732-4DA3-A42A-8ECCD7E66F61}" name="Price per Unit" dataDxfId="72"/>
    <tableColumn id="9" xr3:uid="{3E7FDD09-C8F4-41A0-8B3E-09F0A7E4D8AD}" name="Units Sold" dataDxfId="71"/>
    <tableColumn id="10" xr3:uid="{521D1DF4-DD00-4778-9BB1-91E31DADFF87}" name="Total Sales" dataDxfId="70"/>
    <tableColumn id="11" xr3:uid="{94400550-7002-4F21-A27B-497430EA373F}" name="Operating Profit" dataDxfId="69"/>
    <tableColumn id="12" xr3:uid="{2526BB74-C8C1-4549-9ED9-43B205AA3AC6}" name="Operating Margin" dataDxfId="6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A9623" zoomScale="70" zoomScaleNormal="70" workbookViewId="0">
      <selection activeCell="J5" sqref="J5"/>
    </sheetView>
  </sheetViews>
  <sheetFormatPr defaultColWidth="11.125" defaultRowHeight="15.75" x14ac:dyDescent="0.25"/>
  <cols>
    <col min="1" max="1" width="8.625" bestFit="1" customWidth="1"/>
    <col min="2" max="2" width="30.875" bestFit="1" customWidth="1"/>
    <col min="3" max="3" width="16" bestFit="1" customWidth="1"/>
    <col min="4" max="4" width="17.625" bestFit="1" customWidth="1"/>
    <col min="5" max="5" width="12.875" bestFit="1" customWidth="1"/>
    <col min="6" max="6" width="14.375" bestFit="1" customWidth="1"/>
    <col min="7" max="7" width="13.125" bestFit="1" customWidth="1"/>
    <col min="8" max="8" width="20.625" bestFit="1" customWidth="1"/>
    <col min="9" max="9" width="18.5" bestFit="1" customWidth="1"/>
    <col min="10" max="10" width="15.375" bestFit="1" customWidth="1"/>
    <col min="11" max="11" width="15.875" bestFit="1" customWidth="1"/>
    <col min="12" max="12" width="20.625" bestFit="1" customWidth="1"/>
    <col min="13" max="13" width="22" bestFit="1" customWidth="1"/>
  </cols>
  <sheetData>
    <row r="2" spans="2:13" ht="33.75" x14ac:dyDescent="0.5">
      <c r="B2" s="9" t="s">
        <v>125</v>
      </c>
      <c r="C2" s="1"/>
      <c r="D2" s="1"/>
      <c r="E2" s="1"/>
      <c r="F2" s="1"/>
      <c r="G2" s="1"/>
      <c r="H2" s="1"/>
      <c r="I2" s="1"/>
      <c r="J2" s="1"/>
      <c r="K2" s="1"/>
      <c r="L2" s="1"/>
      <c r="M2" s="1"/>
    </row>
    <row r="4" spans="2:13" x14ac:dyDescent="0.25">
      <c r="B4" s="8" t="s">
        <v>0</v>
      </c>
      <c r="C4" s="8" t="s">
        <v>1</v>
      </c>
      <c r="D4" s="8" t="s">
        <v>2</v>
      </c>
      <c r="E4" s="8" t="s">
        <v>3</v>
      </c>
      <c r="F4" s="8" t="s">
        <v>4</v>
      </c>
      <c r="G4" s="8" t="s">
        <v>5</v>
      </c>
      <c r="H4" s="8" t="s">
        <v>6</v>
      </c>
      <c r="I4" s="8" t="s">
        <v>7</v>
      </c>
      <c r="J4" s="8" t="s">
        <v>8</v>
      </c>
      <c r="K4" s="8" t="s">
        <v>9</v>
      </c>
      <c r="L4" s="8" t="s">
        <v>10</v>
      </c>
      <c r="M4" s="8" t="s">
        <v>11</v>
      </c>
    </row>
    <row r="5" spans="2:13" x14ac:dyDescent="0.25">
      <c r="B5" s="2" t="s">
        <v>20</v>
      </c>
      <c r="C5" s="2">
        <v>1185732</v>
      </c>
      <c r="D5" s="3">
        <v>44562</v>
      </c>
      <c r="E5" s="2" t="s">
        <v>12</v>
      </c>
      <c r="F5" s="2" t="s">
        <v>13</v>
      </c>
      <c r="G5" s="2" t="s">
        <v>13</v>
      </c>
      <c r="H5" s="2" t="s">
        <v>14</v>
      </c>
      <c r="I5" s="4">
        <v>0.5</v>
      </c>
      <c r="J5" s="5">
        <v>12000</v>
      </c>
      <c r="K5" s="6">
        <v>6000</v>
      </c>
      <c r="L5" s="6">
        <v>3000</v>
      </c>
      <c r="M5" s="7">
        <v>0.5</v>
      </c>
    </row>
    <row r="6" spans="2:13" x14ac:dyDescent="0.25">
      <c r="B6" s="2" t="s">
        <v>20</v>
      </c>
      <c r="C6" s="2">
        <v>1185732</v>
      </c>
      <c r="D6" s="3">
        <v>44563</v>
      </c>
      <c r="E6" s="2" t="s">
        <v>12</v>
      </c>
      <c r="F6" s="2" t="s">
        <v>13</v>
      </c>
      <c r="G6" s="2" t="s">
        <v>13</v>
      </c>
      <c r="H6" s="2" t="s">
        <v>15</v>
      </c>
      <c r="I6" s="4">
        <v>0.5</v>
      </c>
      <c r="J6" s="5">
        <v>10000</v>
      </c>
      <c r="K6" s="6">
        <v>5000</v>
      </c>
      <c r="L6" s="6">
        <v>1500</v>
      </c>
      <c r="M6" s="7">
        <v>0.3</v>
      </c>
    </row>
    <row r="7" spans="2:13" x14ac:dyDescent="0.25">
      <c r="B7" s="2" t="s">
        <v>20</v>
      </c>
      <c r="C7" s="2">
        <v>1185732</v>
      </c>
      <c r="D7" s="3">
        <v>44564</v>
      </c>
      <c r="E7" s="2" t="s">
        <v>12</v>
      </c>
      <c r="F7" s="2" t="s">
        <v>13</v>
      </c>
      <c r="G7" s="2" t="s">
        <v>13</v>
      </c>
      <c r="H7" s="2" t="s">
        <v>16</v>
      </c>
      <c r="I7" s="4">
        <v>0.4</v>
      </c>
      <c r="J7" s="5">
        <v>10000</v>
      </c>
      <c r="K7" s="6">
        <v>4000</v>
      </c>
      <c r="L7" s="6">
        <v>1400</v>
      </c>
      <c r="M7" s="7">
        <v>0.35</v>
      </c>
    </row>
    <row r="8" spans="2:13" x14ac:dyDescent="0.25">
      <c r="B8" s="2" t="s">
        <v>20</v>
      </c>
      <c r="C8" s="2">
        <v>1185732</v>
      </c>
      <c r="D8" s="3">
        <v>44565</v>
      </c>
      <c r="E8" s="2" t="s">
        <v>12</v>
      </c>
      <c r="F8" s="2" t="s">
        <v>13</v>
      </c>
      <c r="G8" s="2" t="s">
        <v>13</v>
      </c>
      <c r="H8" s="2" t="s">
        <v>17</v>
      </c>
      <c r="I8" s="4">
        <v>0.45</v>
      </c>
      <c r="J8" s="5">
        <v>8500</v>
      </c>
      <c r="K8" s="6">
        <v>3825</v>
      </c>
      <c r="L8" s="6">
        <v>1338.75</v>
      </c>
      <c r="M8" s="7">
        <v>0.35</v>
      </c>
    </row>
    <row r="9" spans="2:13" x14ac:dyDescent="0.25">
      <c r="B9" s="2" t="s">
        <v>20</v>
      </c>
      <c r="C9" s="2">
        <v>1185732</v>
      </c>
      <c r="D9" s="3">
        <v>44566</v>
      </c>
      <c r="E9" s="2" t="s">
        <v>12</v>
      </c>
      <c r="F9" s="2" t="s">
        <v>13</v>
      </c>
      <c r="G9" s="2" t="s">
        <v>13</v>
      </c>
      <c r="H9" s="2" t="s">
        <v>18</v>
      </c>
      <c r="I9" s="4">
        <v>0.6</v>
      </c>
      <c r="J9" s="5">
        <v>9000</v>
      </c>
      <c r="K9" s="6">
        <v>5400</v>
      </c>
      <c r="L9" s="6">
        <v>1620</v>
      </c>
      <c r="M9" s="7">
        <v>0.3</v>
      </c>
    </row>
    <row r="10" spans="2:13" x14ac:dyDescent="0.25">
      <c r="B10" s="2" t="s">
        <v>20</v>
      </c>
      <c r="C10" s="2">
        <v>1185732</v>
      </c>
      <c r="D10" s="3">
        <v>44567</v>
      </c>
      <c r="E10" s="2" t="s">
        <v>12</v>
      </c>
      <c r="F10" s="2" t="s">
        <v>13</v>
      </c>
      <c r="G10" s="2" t="s">
        <v>13</v>
      </c>
      <c r="H10" s="2" t="s">
        <v>19</v>
      </c>
      <c r="I10" s="4">
        <v>0.5</v>
      </c>
      <c r="J10" s="5">
        <v>10000</v>
      </c>
      <c r="K10" s="6">
        <v>5000</v>
      </c>
      <c r="L10" s="6">
        <v>1250</v>
      </c>
      <c r="M10" s="7">
        <v>0.25</v>
      </c>
    </row>
    <row r="11" spans="2:13" x14ac:dyDescent="0.25">
      <c r="B11" s="2" t="s">
        <v>20</v>
      </c>
      <c r="C11" s="2">
        <v>1185732</v>
      </c>
      <c r="D11" s="3">
        <v>44568</v>
      </c>
      <c r="E11" s="2" t="s">
        <v>12</v>
      </c>
      <c r="F11" s="2" t="s">
        <v>13</v>
      </c>
      <c r="G11" s="2" t="s">
        <v>13</v>
      </c>
      <c r="H11" s="2" t="s">
        <v>14</v>
      </c>
      <c r="I11" s="4">
        <v>0.5</v>
      </c>
      <c r="J11" s="5">
        <v>12500</v>
      </c>
      <c r="K11" s="6">
        <v>6250</v>
      </c>
      <c r="L11" s="6">
        <v>3125</v>
      </c>
      <c r="M11" s="7">
        <v>0.5</v>
      </c>
    </row>
    <row r="12" spans="2:13" x14ac:dyDescent="0.25">
      <c r="B12" s="2" t="s">
        <v>20</v>
      </c>
      <c r="C12" s="2">
        <v>1185732</v>
      </c>
      <c r="D12" s="3">
        <v>44569</v>
      </c>
      <c r="E12" s="2" t="s">
        <v>12</v>
      </c>
      <c r="F12" s="2" t="s">
        <v>13</v>
      </c>
      <c r="G12" s="2" t="s">
        <v>13</v>
      </c>
      <c r="H12" s="2" t="s">
        <v>15</v>
      </c>
      <c r="I12" s="4">
        <v>0.5</v>
      </c>
      <c r="J12" s="5">
        <v>9000</v>
      </c>
      <c r="K12" s="6">
        <v>4500</v>
      </c>
      <c r="L12" s="6">
        <v>1350</v>
      </c>
      <c r="M12" s="7">
        <v>0.3</v>
      </c>
    </row>
    <row r="13" spans="2:13" x14ac:dyDescent="0.25">
      <c r="B13" s="2" t="s">
        <v>20</v>
      </c>
      <c r="C13" s="2">
        <v>1185732</v>
      </c>
      <c r="D13" s="3">
        <v>44582</v>
      </c>
      <c r="E13" s="2" t="s">
        <v>12</v>
      </c>
      <c r="F13" s="2" t="s">
        <v>13</v>
      </c>
      <c r="G13" s="2" t="s">
        <v>13</v>
      </c>
      <c r="H13" s="2" t="s">
        <v>16</v>
      </c>
      <c r="I13" s="4">
        <v>0.4</v>
      </c>
      <c r="J13" s="5">
        <v>9500</v>
      </c>
      <c r="K13" s="6">
        <v>3800</v>
      </c>
      <c r="L13" s="6">
        <v>1330</v>
      </c>
      <c r="M13" s="7">
        <v>0.35</v>
      </c>
    </row>
    <row r="14" spans="2:13" x14ac:dyDescent="0.25">
      <c r="B14" s="2" t="s">
        <v>20</v>
      </c>
      <c r="C14" s="2">
        <v>1185732</v>
      </c>
      <c r="D14" s="3">
        <v>44583</v>
      </c>
      <c r="E14" s="2" t="s">
        <v>12</v>
      </c>
      <c r="F14" s="2" t="s">
        <v>13</v>
      </c>
      <c r="G14" s="2" t="s">
        <v>13</v>
      </c>
      <c r="H14" s="2" t="s">
        <v>17</v>
      </c>
      <c r="I14" s="4">
        <v>0.45</v>
      </c>
      <c r="J14" s="5">
        <v>8250</v>
      </c>
      <c r="K14" s="6">
        <v>3712.5</v>
      </c>
      <c r="L14" s="6">
        <v>1299.375</v>
      </c>
      <c r="M14" s="7">
        <v>0.35</v>
      </c>
    </row>
    <row r="15" spans="2:13" x14ac:dyDescent="0.25">
      <c r="B15" s="2" t="s">
        <v>20</v>
      </c>
      <c r="C15" s="2">
        <v>1185732</v>
      </c>
      <c r="D15" s="3">
        <v>44584</v>
      </c>
      <c r="E15" s="2" t="s">
        <v>12</v>
      </c>
      <c r="F15" s="2" t="s">
        <v>13</v>
      </c>
      <c r="G15" s="2" t="s">
        <v>13</v>
      </c>
      <c r="H15" s="2" t="s">
        <v>18</v>
      </c>
      <c r="I15" s="4">
        <v>0.6</v>
      </c>
      <c r="J15" s="5">
        <v>9000</v>
      </c>
      <c r="K15" s="6">
        <v>5400</v>
      </c>
      <c r="L15" s="6">
        <v>1620</v>
      </c>
      <c r="M15" s="7">
        <v>0.3</v>
      </c>
    </row>
    <row r="16" spans="2:13" x14ac:dyDescent="0.25">
      <c r="B16" s="2" t="s">
        <v>20</v>
      </c>
      <c r="C16" s="2">
        <v>1185732</v>
      </c>
      <c r="D16" s="3">
        <v>44585</v>
      </c>
      <c r="E16" s="2" t="s">
        <v>12</v>
      </c>
      <c r="F16" s="2" t="s">
        <v>13</v>
      </c>
      <c r="G16" s="2" t="s">
        <v>13</v>
      </c>
      <c r="H16" s="2" t="s">
        <v>19</v>
      </c>
      <c r="I16" s="4">
        <v>0.5</v>
      </c>
      <c r="J16" s="5">
        <v>10000</v>
      </c>
      <c r="K16" s="6">
        <v>5000</v>
      </c>
      <c r="L16" s="6">
        <v>1250</v>
      </c>
      <c r="M16" s="7">
        <v>0.25</v>
      </c>
    </row>
    <row r="17" spans="2:13" x14ac:dyDescent="0.25">
      <c r="B17" s="2" t="s">
        <v>20</v>
      </c>
      <c r="C17" s="2">
        <v>1185732</v>
      </c>
      <c r="D17" s="3">
        <v>44586</v>
      </c>
      <c r="E17" s="2" t="s">
        <v>12</v>
      </c>
      <c r="F17" s="2" t="s">
        <v>13</v>
      </c>
      <c r="G17" s="2" t="s">
        <v>13</v>
      </c>
      <c r="H17" s="2" t="s">
        <v>14</v>
      </c>
      <c r="I17" s="4">
        <v>0.5</v>
      </c>
      <c r="J17" s="5">
        <v>12200</v>
      </c>
      <c r="K17" s="6">
        <v>6100</v>
      </c>
      <c r="L17" s="6">
        <v>3050</v>
      </c>
      <c r="M17" s="7">
        <v>0.5</v>
      </c>
    </row>
    <row r="18" spans="2:13" x14ac:dyDescent="0.25">
      <c r="B18" s="2" t="s">
        <v>20</v>
      </c>
      <c r="C18" s="2">
        <v>1185732</v>
      </c>
      <c r="D18" s="3">
        <v>44587</v>
      </c>
      <c r="E18" s="2" t="s">
        <v>12</v>
      </c>
      <c r="F18" s="2" t="s">
        <v>13</v>
      </c>
      <c r="G18" s="2" t="s">
        <v>13</v>
      </c>
      <c r="H18" s="2" t="s">
        <v>15</v>
      </c>
      <c r="I18" s="4">
        <v>0.5</v>
      </c>
      <c r="J18" s="5">
        <v>9250</v>
      </c>
      <c r="K18" s="6">
        <v>4625</v>
      </c>
      <c r="L18" s="6">
        <v>1387.5</v>
      </c>
      <c r="M18" s="7">
        <v>0.3</v>
      </c>
    </row>
    <row r="19" spans="2:13" x14ac:dyDescent="0.25">
      <c r="B19" s="2" t="s">
        <v>20</v>
      </c>
      <c r="C19" s="2">
        <v>1185732</v>
      </c>
      <c r="D19" s="3">
        <v>44588</v>
      </c>
      <c r="E19" s="2" t="s">
        <v>12</v>
      </c>
      <c r="F19" s="2" t="s">
        <v>13</v>
      </c>
      <c r="G19" s="2" t="s">
        <v>13</v>
      </c>
      <c r="H19" s="2" t="s">
        <v>16</v>
      </c>
      <c r="I19" s="4">
        <v>0.4</v>
      </c>
      <c r="J19" s="5">
        <v>9500</v>
      </c>
      <c r="K19" s="6">
        <v>3800</v>
      </c>
      <c r="L19" s="6">
        <v>1330</v>
      </c>
      <c r="M19" s="7">
        <v>0.35</v>
      </c>
    </row>
    <row r="20" spans="2:13" x14ac:dyDescent="0.25">
      <c r="B20" s="2" t="s">
        <v>20</v>
      </c>
      <c r="C20" s="2">
        <v>1185732</v>
      </c>
      <c r="D20" s="3">
        <v>44589</v>
      </c>
      <c r="E20" s="2" t="s">
        <v>12</v>
      </c>
      <c r="F20" s="2" t="s">
        <v>13</v>
      </c>
      <c r="G20" s="2" t="s">
        <v>13</v>
      </c>
      <c r="H20" s="2" t="s">
        <v>17</v>
      </c>
      <c r="I20" s="4">
        <v>0.45</v>
      </c>
      <c r="J20" s="5">
        <v>8000</v>
      </c>
      <c r="K20" s="6">
        <v>3600</v>
      </c>
      <c r="L20" s="6">
        <v>1260</v>
      </c>
      <c r="M20" s="7">
        <v>0.35</v>
      </c>
    </row>
    <row r="21" spans="2:13" x14ac:dyDescent="0.25">
      <c r="B21" s="2" t="s">
        <v>20</v>
      </c>
      <c r="C21" s="2">
        <v>1185732</v>
      </c>
      <c r="D21" s="3">
        <v>44590</v>
      </c>
      <c r="E21" s="2" t="s">
        <v>12</v>
      </c>
      <c r="F21" s="2" t="s">
        <v>13</v>
      </c>
      <c r="G21" s="2" t="s">
        <v>13</v>
      </c>
      <c r="H21" s="2" t="s">
        <v>18</v>
      </c>
      <c r="I21" s="4">
        <v>0.6</v>
      </c>
      <c r="J21" s="5">
        <v>8500</v>
      </c>
      <c r="K21" s="6">
        <v>5100</v>
      </c>
      <c r="L21" s="6">
        <v>1530</v>
      </c>
      <c r="M21" s="7">
        <v>0.3</v>
      </c>
    </row>
    <row r="22" spans="2:13" x14ac:dyDescent="0.25">
      <c r="B22" s="2" t="s">
        <v>20</v>
      </c>
      <c r="C22" s="2">
        <v>1185732</v>
      </c>
      <c r="D22" s="3">
        <v>44591</v>
      </c>
      <c r="E22" s="2" t="s">
        <v>12</v>
      </c>
      <c r="F22" s="2" t="s">
        <v>13</v>
      </c>
      <c r="G22" s="2" t="s">
        <v>13</v>
      </c>
      <c r="H22" s="2" t="s">
        <v>19</v>
      </c>
      <c r="I22" s="4">
        <v>0.5</v>
      </c>
      <c r="J22" s="5">
        <v>9500</v>
      </c>
      <c r="K22" s="6">
        <v>4750</v>
      </c>
      <c r="L22" s="6">
        <v>1187.5</v>
      </c>
      <c r="M22" s="7">
        <v>0.25</v>
      </c>
    </row>
    <row r="23" spans="2:13" x14ac:dyDescent="0.25">
      <c r="B23" s="2" t="s">
        <v>20</v>
      </c>
      <c r="C23" s="2">
        <v>1185732</v>
      </c>
      <c r="D23" s="3">
        <v>44592</v>
      </c>
      <c r="E23" s="2" t="s">
        <v>12</v>
      </c>
      <c r="F23" s="2" t="s">
        <v>13</v>
      </c>
      <c r="G23" s="2" t="s">
        <v>13</v>
      </c>
      <c r="H23" s="2" t="s">
        <v>14</v>
      </c>
      <c r="I23" s="4">
        <v>0.5</v>
      </c>
      <c r="J23" s="5">
        <v>12000</v>
      </c>
      <c r="K23" s="6">
        <v>6000</v>
      </c>
      <c r="L23" s="6">
        <v>3000</v>
      </c>
      <c r="M23" s="7">
        <v>0.5</v>
      </c>
    </row>
    <row r="24" spans="2:13" x14ac:dyDescent="0.25">
      <c r="B24" s="2" t="s">
        <v>20</v>
      </c>
      <c r="C24" s="2">
        <v>1185732</v>
      </c>
      <c r="D24" s="3">
        <v>44593</v>
      </c>
      <c r="E24" s="2" t="s">
        <v>12</v>
      </c>
      <c r="F24" s="2" t="s">
        <v>13</v>
      </c>
      <c r="G24" s="2" t="s">
        <v>13</v>
      </c>
      <c r="H24" s="2" t="s">
        <v>15</v>
      </c>
      <c r="I24" s="4">
        <v>0.5</v>
      </c>
      <c r="J24" s="5">
        <v>9000</v>
      </c>
      <c r="K24" s="6">
        <v>4500</v>
      </c>
      <c r="L24" s="6">
        <v>1350</v>
      </c>
      <c r="M24" s="7">
        <v>0.3</v>
      </c>
    </row>
    <row r="25" spans="2:13" x14ac:dyDescent="0.25">
      <c r="B25" s="2" t="s">
        <v>20</v>
      </c>
      <c r="C25" s="2">
        <v>1185732</v>
      </c>
      <c r="D25" s="3">
        <v>44594</v>
      </c>
      <c r="E25" s="2" t="s">
        <v>12</v>
      </c>
      <c r="F25" s="2" t="s">
        <v>13</v>
      </c>
      <c r="G25" s="2" t="s">
        <v>13</v>
      </c>
      <c r="H25" s="2" t="s">
        <v>16</v>
      </c>
      <c r="I25" s="4">
        <v>0.4</v>
      </c>
      <c r="J25" s="5">
        <v>9000</v>
      </c>
      <c r="K25" s="6">
        <v>3600</v>
      </c>
      <c r="L25" s="6">
        <v>1260</v>
      </c>
      <c r="M25" s="7">
        <v>0.35</v>
      </c>
    </row>
    <row r="26" spans="2:13" x14ac:dyDescent="0.25">
      <c r="B26" s="2" t="s">
        <v>20</v>
      </c>
      <c r="C26" s="2">
        <v>1185732</v>
      </c>
      <c r="D26" s="3">
        <v>44595</v>
      </c>
      <c r="E26" s="2" t="s">
        <v>12</v>
      </c>
      <c r="F26" s="2" t="s">
        <v>13</v>
      </c>
      <c r="G26" s="2" t="s">
        <v>13</v>
      </c>
      <c r="H26" s="2" t="s">
        <v>17</v>
      </c>
      <c r="I26" s="4">
        <v>0.45</v>
      </c>
      <c r="J26" s="5">
        <v>8250</v>
      </c>
      <c r="K26" s="6">
        <v>3712.5</v>
      </c>
      <c r="L26" s="6">
        <v>1299.375</v>
      </c>
      <c r="M26" s="7">
        <v>0.35</v>
      </c>
    </row>
    <row r="27" spans="2:13" x14ac:dyDescent="0.25">
      <c r="B27" s="2" t="s">
        <v>20</v>
      </c>
      <c r="C27" s="2">
        <v>1185732</v>
      </c>
      <c r="D27" s="3">
        <v>44596</v>
      </c>
      <c r="E27" s="2" t="s">
        <v>12</v>
      </c>
      <c r="F27" s="2" t="s">
        <v>13</v>
      </c>
      <c r="G27" s="2" t="s">
        <v>13</v>
      </c>
      <c r="H27" s="2" t="s">
        <v>18</v>
      </c>
      <c r="I27" s="4">
        <v>0.6</v>
      </c>
      <c r="J27" s="5">
        <v>8250</v>
      </c>
      <c r="K27" s="6">
        <v>4950</v>
      </c>
      <c r="L27" s="6">
        <v>1485</v>
      </c>
      <c r="M27" s="7">
        <v>0.3</v>
      </c>
    </row>
    <row r="28" spans="2:13" x14ac:dyDescent="0.25">
      <c r="B28" s="2" t="s">
        <v>20</v>
      </c>
      <c r="C28" s="2">
        <v>1185732</v>
      </c>
      <c r="D28" s="3">
        <v>44597</v>
      </c>
      <c r="E28" s="2" t="s">
        <v>12</v>
      </c>
      <c r="F28" s="2" t="s">
        <v>13</v>
      </c>
      <c r="G28" s="2" t="s">
        <v>13</v>
      </c>
      <c r="H28" s="2" t="s">
        <v>19</v>
      </c>
      <c r="I28" s="4">
        <v>0.5</v>
      </c>
      <c r="J28" s="5">
        <v>9500</v>
      </c>
      <c r="K28" s="6">
        <v>4750</v>
      </c>
      <c r="L28" s="6">
        <v>1187.5</v>
      </c>
      <c r="M28" s="7">
        <v>0.25</v>
      </c>
    </row>
    <row r="29" spans="2:13" x14ac:dyDescent="0.25">
      <c r="B29" s="2" t="s">
        <v>20</v>
      </c>
      <c r="C29" s="2">
        <v>1185732</v>
      </c>
      <c r="D29" s="3">
        <v>44598</v>
      </c>
      <c r="E29" s="2" t="s">
        <v>12</v>
      </c>
      <c r="F29" s="2" t="s">
        <v>13</v>
      </c>
      <c r="G29" s="2" t="s">
        <v>13</v>
      </c>
      <c r="H29" s="2" t="s">
        <v>14</v>
      </c>
      <c r="I29" s="4">
        <v>0.6</v>
      </c>
      <c r="J29" s="5">
        <v>12200</v>
      </c>
      <c r="K29" s="6">
        <v>7320</v>
      </c>
      <c r="L29" s="6">
        <v>3660</v>
      </c>
      <c r="M29" s="7">
        <v>0.5</v>
      </c>
    </row>
    <row r="30" spans="2:13" x14ac:dyDescent="0.2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25">
      <c r="B31" s="2" t="s">
        <v>20</v>
      </c>
      <c r="C31" s="2">
        <v>1185732</v>
      </c>
      <c r="D31" s="3">
        <v>44600</v>
      </c>
      <c r="E31" s="2" t="s">
        <v>12</v>
      </c>
      <c r="F31" s="2" t="s">
        <v>13</v>
      </c>
      <c r="G31" s="2" t="s">
        <v>13</v>
      </c>
      <c r="H31" s="2" t="s">
        <v>16</v>
      </c>
      <c r="I31" s="4">
        <v>0.5</v>
      </c>
      <c r="J31" s="5">
        <v>9000</v>
      </c>
      <c r="K31" s="6">
        <v>4500</v>
      </c>
      <c r="L31" s="6">
        <v>1575</v>
      </c>
      <c r="M31" s="7">
        <v>0.35</v>
      </c>
    </row>
    <row r="32" spans="2:13" x14ac:dyDescent="0.25">
      <c r="B32" s="2" t="s">
        <v>130</v>
      </c>
      <c r="C32" s="2">
        <v>1185732</v>
      </c>
      <c r="D32" s="3">
        <v>44601</v>
      </c>
      <c r="E32" s="2" t="s">
        <v>12</v>
      </c>
      <c r="F32" s="2" t="s">
        <v>13</v>
      </c>
      <c r="G32" s="2" t="s">
        <v>13</v>
      </c>
      <c r="H32" s="2" t="s">
        <v>17</v>
      </c>
      <c r="I32" s="4">
        <v>0.5</v>
      </c>
      <c r="J32" s="5">
        <v>8500</v>
      </c>
      <c r="K32" s="6">
        <v>4250</v>
      </c>
      <c r="L32" s="6">
        <v>1487.5</v>
      </c>
      <c r="M32" s="7">
        <v>0.35</v>
      </c>
    </row>
    <row r="33" spans="2:13" x14ac:dyDescent="0.25">
      <c r="B33" s="2" t="s">
        <v>130</v>
      </c>
      <c r="C33" s="2">
        <v>1185732</v>
      </c>
      <c r="D33" s="3">
        <v>44602</v>
      </c>
      <c r="E33" s="2" t="s">
        <v>12</v>
      </c>
      <c r="F33" s="2" t="s">
        <v>13</v>
      </c>
      <c r="G33" s="2" t="s">
        <v>13</v>
      </c>
      <c r="H33" s="2" t="s">
        <v>18</v>
      </c>
      <c r="I33" s="4">
        <v>0.6</v>
      </c>
      <c r="J33" s="5">
        <v>8750</v>
      </c>
      <c r="K33" s="6">
        <v>5250</v>
      </c>
      <c r="L33" s="6">
        <v>1575</v>
      </c>
      <c r="M33" s="7">
        <v>0.3</v>
      </c>
    </row>
    <row r="34" spans="2:13" x14ac:dyDescent="0.25">
      <c r="B34" s="2" t="s">
        <v>130</v>
      </c>
      <c r="C34" s="2">
        <v>1185732</v>
      </c>
      <c r="D34" s="3">
        <v>44623</v>
      </c>
      <c r="E34" s="2" t="s">
        <v>12</v>
      </c>
      <c r="F34" s="2" t="s">
        <v>13</v>
      </c>
      <c r="G34" s="2" t="s">
        <v>13</v>
      </c>
      <c r="H34" s="2" t="s">
        <v>19</v>
      </c>
      <c r="I34" s="4">
        <v>0.65</v>
      </c>
      <c r="J34" s="5">
        <v>10000</v>
      </c>
      <c r="K34" s="6">
        <v>6500</v>
      </c>
      <c r="L34" s="6">
        <v>1625</v>
      </c>
      <c r="M34" s="7">
        <v>0.25</v>
      </c>
    </row>
    <row r="35" spans="2:13" x14ac:dyDescent="0.25">
      <c r="B35" s="2" t="s">
        <v>130</v>
      </c>
      <c r="C35" s="2">
        <v>1185732</v>
      </c>
      <c r="D35" s="3">
        <v>44624</v>
      </c>
      <c r="E35" s="2" t="s">
        <v>12</v>
      </c>
      <c r="F35" s="2" t="s">
        <v>13</v>
      </c>
      <c r="G35" s="2" t="s">
        <v>13</v>
      </c>
      <c r="H35" s="2" t="s">
        <v>14</v>
      </c>
      <c r="I35" s="4">
        <v>0.6</v>
      </c>
      <c r="J35" s="5">
        <v>12500</v>
      </c>
      <c r="K35" s="6">
        <v>7500</v>
      </c>
      <c r="L35" s="6">
        <v>3750</v>
      </c>
      <c r="M35" s="7">
        <v>0.5</v>
      </c>
    </row>
    <row r="36" spans="2:13" x14ac:dyDescent="0.2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25">
      <c r="B37" s="2" t="s">
        <v>130</v>
      </c>
      <c r="C37" s="2">
        <v>1185732</v>
      </c>
      <c r="D37" s="3">
        <v>44626</v>
      </c>
      <c r="E37" s="2" t="s">
        <v>12</v>
      </c>
      <c r="F37" s="2" t="s">
        <v>13</v>
      </c>
      <c r="G37" s="2" t="s">
        <v>13</v>
      </c>
      <c r="H37" s="2" t="s">
        <v>16</v>
      </c>
      <c r="I37" s="4">
        <v>0.5</v>
      </c>
      <c r="J37" s="5">
        <v>9250</v>
      </c>
      <c r="K37" s="6">
        <v>4625</v>
      </c>
      <c r="L37" s="6">
        <v>1618.75</v>
      </c>
      <c r="M37" s="7">
        <v>0.35</v>
      </c>
    </row>
    <row r="38" spans="2:13" x14ac:dyDescent="0.25">
      <c r="B38" s="2" t="s">
        <v>130</v>
      </c>
      <c r="C38" s="2">
        <v>1185732</v>
      </c>
      <c r="D38" s="3">
        <v>44627</v>
      </c>
      <c r="E38" s="2" t="s">
        <v>12</v>
      </c>
      <c r="F38" s="2" t="s">
        <v>13</v>
      </c>
      <c r="G38" s="2" t="s">
        <v>13</v>
      </c>
      <c r="H38" s="2" t="s">
        <v>17</v>
      </c>
      <c r="I38" s="4">
        <v>0.5</v>
      </c>
      <c r="J38" s="5">
        <v>9000</v>
      </c>
      <c r="K38" s="6">
        <v>4500</v>
      </c>
      <c r="L38" s="6">
        <v>1575</v>
      </c>
      <c r="M38" s="7">
        <v>0.35</v>
      </c>
    </row>
    <row r="39" spans="2:13" x14ac:dyDescent="0.25">
      <c r="B39" s="2" t="s">
        <v>130</v>
      </c>
      <c r="C39" s="2">
        <v>1185732</v>
      </c>
      <c r="D39" s="3">
        <v>44628</v>
      </c>
      <c r="E39" s="2" t="s">
        <v>12</v>
      </c>
      <c r="F39" s="2" t="s">
        <v>13</v>
      </c>
      <c r="G39" s="2" t="s">
        <v>13</v>
      </c>
      <c r="H39" s="2" t="s">
        <v>18</v>
      </c>
      <c r="I39" s="4">
        <v>0.6</v>
      </c>
      <c r="J39" s="5">
        <v>9000</v>
      </c>
      <c r="K39" s="6">
        <v>5400</v>
      </c>
      <c r="L39" s="6">
        <v>1620</v>
      </c>
      <c r="M39" s="7">
        <v>0.3</v>
      </c>
    </row>
    <row r="40" spans="2:13" x14ac:dyDescent="0.25">
      <c r="B40" s="2" t="s">
        <v>130</v>
      </c>
      <c r="C40" s="2">
        <v>1185732</v>
      </c>
      <c r="D40" s="3">
        <v>44629</v>
      </c>
      <c r="E40" s="2" t="s">
        <v>12</v>
      </c>
      <c r="F40" s="2" t="s">
        <v>13</v>
      </c>
      <c r="G40" s="2" t="s">
        <v>13</v>
      </c>
      <c r="H40" s="2" t="s">
        <v>19</v>
      </c>
      <c r="I40" s="4">
        <v>0.65</v>
      </c>
      <c r="J40" s="5">
        <v>10500</v>
      </c>
      <c r="K40" s="6">
        <v>6825</v>
      </c>
      <c r="L40" s="6">
        <v>1706.25</v>
      </c>
      <c r="M40" s="7">
        <v>0.25</v>
      </c>
    </row>
    <row r="41" spans="2:13" x14ac:dyDescent="0.25">
      <c r="B41" s="2" t="s">
        <v>130</v>
      </c>
      <c r="C41" s="2">
        <v>1185732</v>
      </c>
      <c r="D41" s="3">
        <v>44630</v>
      </c>
      <c r="E41" s="2" t="s">
        <v>12</v>
      </c>
      <c r="F41" s="2" t="s">
        <v>13</v>
      </c>
      <c r="G41" s="2" t="s">
        <v>13</v>
      </c>
      <c r="H41" s="2" t="s">
        <v>14</v>
      </c>
      <c r="I41" s="4">
        <v>0.6</v>
      </c>
      <c r="J41" s="5">
        <v>12750</v>
      </c>
      <c r="K41" s="6">
        <v>7650</v>
      </c>
      <c r="L41" s="6">
        <v>3825</v>
      </c>
      <c r="M41" s="7">
        <v>0.5</v>
      </c>
    </row>
    <row r="42" spans="2:13" x14ac:dyDescent="0.2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25">
      <c r="B43" s="2" t="s">
        <v>130</v>
      </c>
      <c r="C43" s="2">
        <v>1185732</v>
      </c>
      <c r="D43" s="3">
        <v>44632</v>
      </c>
      <c r="E43" s="2" t="s">
        <v>12</v>
      </c>
      <c r="F43" s="2" t="s">
        <v>13</v>
      </c>
      <c r="G43" s="2" t="s">
        <v>13</v>
      </c>
      <c r="H43" s="2" t="s">
        <v>16</v>
      </c>
      <c r="I43" s="4">
        <v>0.5</v>
      </c>
      <c r="J43" s="5">
        <v>9500</v>
      </c>
      <c r="K43" s="6">
        <v>4750</v>
      </c>
      <c r="L43" s="6">
        <v>1662.5</v>
      </c>
      <c r="M43" s="7">
        <v>0.35</v>
      </c>
    </row>
    <row r="44" spans="2:13" x14ac:dyDescent="0.25">
      <c r="B44" s="2" t="s">
        <v>130</v>
      </c>
      <c r="C44" s="2">
        <v>1185732</v>
      </c>
      <c r="D44" s="3">
        <v>44633</v>
      </c>
      <c r="E44" s="2" t="s">
        <v>12</v>
      </c>
      <c r="F44" s="2" t="s">
        <v>13</v>
      </c>
      <c r="G44" s="2" t="s">
        <v>13</v>
      </c>
      <c r="H44" s="2" t="s">
        <v>17</v>
      </c>
      <c r="I44" s="4">
        <v>0.5</v>
      </c>
      <c r="J44" s="5">
        <v>9000</v>
      </c>
      <c r="K44" s="6">
        <v>4500</v>
      </c>
      <c r="L44" s="6">
        <v>1575</v>
      </c>
      <c r="M44" s="7">
        <v>0.35</v>
      </c>
    </row>
    <row r="45" spans="2:13" x14ac:dyDescent="0.25">
      <c r="B45" s="2" t="s">
        <v>130</v>
      </c>
      <c r="C45" s="2">
        <v>1185732</v>
      </c>
      <c r="D45" s="3">
        <v>44634</v>
      </c>
      <c r="E45" s="2" t="s">
        <v>12</v>
      </c>
      <c r="F45" s="2" t="s">
        <v>13</v>
      </c>
      <c r="G45" s="2" t="s">
        <v>13</v>
      </c>
      <c r="H45" s="2" t="s">
        <v>18</v>
      </c>
      <c r="I45" s="4">
        <v>0.6</v>
      </c>
      <c r="J45" s="5">
        <v>9250</v>
      </c>
      <c r="K45" s="6">
        <v>5550</v>
      </c>
      <c r="L45" s="6">
        <v>1665</v>
      </c>
      <c r="M45" s="7">
        <v>0.3</v>
      </c>
    </row>
    <row r="46" spans="2:13" x14ac:dyDescent="0.25">
      <c r="B46" s="2" t="s">
        <v>130</v>
      </c>
      <c r="C46" s="2">
        <v>1185732</v>
      </c>
      <c r="D46" s="3">
        <v>44635</v>
      </c>
      <c r="E46" s="2" t="s">
        <v>12</v>
      </c>
      <c r="F46" s="2" t="s">
        <v>13</v>
      </c>
      <c r="G46" s="2" t="s">
        <v>13</v>
      </c>
      <c r="H46" s="2" t="s">
        <v>19</v>
      </c>
      <c r="I46" s="4">
        <v>0.65</v>
      </c>
      <c r="J46" s="5">
        <v>11000</v>
      </c>
      <c r="K46" s="6">
        <v>7150</v>
      </c>
      <c r="L46" s="6">
        <v>1787.5</v>
      </c>
      <c r="M46" s="7">
        <v>0.25</v>
      </c>
    </row>
    <row r="47" spans="2:13" x14ac:dyDescent="0.25">
      <c r="B47" s="2" t="s">
        <v>130</v>
      </c>
      <c r="C47" s="2">
        <v>1185732</v>
      </c>
      <c r="D47" s="3">
        <v>44636</v>
      </c>
      <c r="E47" s="2" t="s">
        <v>12</v>
      </c>
      <c r="F47" s="2" t="s">
        <v>13</v>
      </c>
      <c r="G47" s="2" t="s">
        <v>13</v>
      </c>
      <c r="H47" s="2" t="s">
        <v>14</v>
      </c>
      <c r="I47" s="4">
        <v>0.6</v>
      </c>
      <c r="J47" s="5">
        <v>12500</v>
      </c>
      <c r="K47" s="6">
        <v>7500</v>
      </c>
      <c r="L47" s="6">
        <v>3750</v>
      </c>
      <c r="M47" s="7">
        <v>0.5</v>
      </c>
    </row>
    <row r="48" spans="2:13" x14ac:dyDescent="0.2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25">
      <c r="B49" s="2" t="s">
        <v>130</v>
      </c>
      <c r="C49" s="2">
        <v>1185732</v>
      </c>
      <c r="D49" s="3">
        <v>44638</v>
      </c>
      <c r="E49" s="2" t="s">
        <v>12</v>
      </c>
      <c r="F49" s="2" t="s">
        <v>13</v>
      </c>
      <c r="G49" s="2" t="s">
        <v>13</v>
      </c>
      <c r="H49" s="2" t="s">
        <v>16</v>
      </c>
      <c r="I49" s="4">
        <v>0.5</v>
      </c>
      <c r="J49" s="5">
        <v>9500</v>
      </c>
      <c r="K49" s="6">
        <v>4750</v>
      </c>
      <c r="L49" s="6">
        <v>1662.5</v>
      </c>
      <c r="M49" s="7">
        <v>0.35</v>
      </c>
    </row>
    <row r="50" spans="2:13" x14ac:dyDescent="0.25">
      <c r="B50" s="2" t="s">
        <v>130</v>
      </c>
      <c r="C50" s="2">
        <v>1185732</v>
      </c>
      <c r="D50" s="3">
        <v>44651</v>
      </c>
      <c r="E50" s="2" t="s">
        <v>12</v>
      </c>
      <c r="F50" s="2" t="s">
        <v>13</v>
      </c>
      <c r="G50" s="2" t="s">
        <v>13</v>
      </c>
      <c r="H50" s="2" t="s">
        <v>17</v>
      </c>
      <c r="I50" s="4">
        <v>0.5</v>
      </c>
      <c r="J50" s="5">
        <v>9250</v>
      </c>
      <c r="K50" s="6">
        <v>4625</v>
      </c>
      <c r="L50" s="6">
        <v>1618.75</v>
      </c>
      <c r="M50" s="7">
        <v>0.35</v>
      </c>
    </row>
    <row r="51" spans="2:13" x14ac:dyDescent="0.25">
      <c r="B51" s="2" t="s">
        <v>130</v>
      </c>
      <c r="C51" s="2">
        <v>1185732</v>
      </c>
      <c r="D51" s="3">
        <v>44668</v>
      </c>
      <c r="E51" s="2" t="s">
        <v>12</v>
      </c>
      <c r="F51" s="2" t="s">
        <v>13</v>
      </c>
      <c r="G51" s="2" t="s">
        <v>13</v>
      </c>
      <c r="H51" s="2" t="s">
        <v>18</v>
      </c>
      <c r="I51" s="4">
        <v>0.6</v>
      </c>
      <c r="J51" s="5">
        <v>9000</v>
      </c>
      <c r="K51" s="6">
        <v>5400</v>
      </c>
      <c r="L51" s="6">
        <v>1620</v>
      </c>
      <c r="M51" s="7">
        <v>0.3</v>
      </c>
    </row>
    <row r="52" spans="2:13" x14ac:dyDescent="0.25">
      <c r="B52" s="2" t="s">
        <v>130</v>
      </c>
      <c r="C52" s="2">
        <v>1185732</v>
      </c>
      <c r="D52" s="3">
        <v>44669</v>
      </c>
      <c r="E52" s="2" t="s">
        <v>12</v>
      </c>
      <c r="F52" s="2" t="s">
        <v>13</v>
      </c>
      <c r="G52" s="2" t="s">
        <v>13</v>
      </c>
      <c r="H52" s="2" t="s">
        <v>19</v>
      </c>
      <c r="I52" s="4">
        <v>0.65</v>
      </c>
      <c r="J52" s="5">
        <v>10750</v>
      </c>
      <c r="K52" s="6">
        <v>6987.5</v>
      </c>
      <c r="L52" s="6">
        <v>1746.875</v>
      </c>
      <c r="M52" s="7">
        <v>0.25</v>
      </c>
    </row>
    <row r="53" spans="2:13" x14ac:dyDescent="0.25">
      <c r="B53" s="2" t="s">
        <v>130</v>
      </c>
      <c r="C53" s="2">
        <v>1185732</v>
      </c>
      <c r="D53" s="3">
        <v>44670</v>
      </c>
      <c r="E53" s="2" t="s">
        <v>12</v>
      </c>
      <c r="F53" s="2" t="s">
        <v>13</v>
      </c>
      <c r="G53" s="2" t="s">
        <v>13</v>
      </c>
      <c r="H53" s="2" t="s">
        <v>14</v>
      </c>
      <c r="I53" s="4">
        <v>0.6</v>
      </c>
      <c r="J53" s="5">
        <v>12000</v>
      </c>
      <c r="K53" s="6">
        <v>7200</v>
      </c>
      <c r="L53" s="6">
        <v>3600</v>
      </c>
      <c r="M53" s="7">
        <v>0.5</v>
      </c>
    </row>
    <row r="54" spans="2:13" x14ac:dyDescent="0.2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25">
      <c r="B55" s="2" t="s">
        <v>130</v>
      </c>
      <c r="C55" s="2">
        <v>1185732</v>
      </c>
      <c r="D55" s="3">
        <v>44672</v>
      </c>
      <c r="E55" s="2" t="s">
        <v>12</v>
      </c>
      <c r="F55" s="2" t="s">
        <v>13</v>
      </c>
      <c r="G55" s="2" t="s">
        <v>13</v>
      </c>
      <c r="H55" s="2" t="s">
        <v>16</v>
      </c>
      <c r="I55" s="4">
        <v>0.5</v>
      </c>
      <c r="J55" s="5">
        <v>9250</v>
      </c>
      <c r="K55" s="6">
        <v>4625</v>
      </c>
      <c r="L55" s="6">
        <v>1618.75</v>
      </c>
      <c r="M55" s="7">
        <v>0.35</v>
      </c>
    </row>
    <row r="56" spans="2:13" x14ac:dyDescent="0.25">
      <c r="B56" s="2" t="s">
        <v>130</v>
      </c>
      <c r="C56" s="2">
        <v>1185732</v>
      </c>
      <c r="D56" s="3">
        <v>44673</v>
      </c>
      <c r="E56" s="2" t="s">
        <v>12</v>
      </c>
      <c r="F56" s="2" t="s">
        <v>13</v>
      </c>
      <c r="G56" s="2" t="s">
        <v>13</v>
      </c>
      <c r="H56" s="2" t="s">
        <v>17</v>
      </c>
      <c r="I56" s="4">
        <v>0.5</v>
      </c>
      <c r="J56" s="5">
        <v>9000</v>
      </c>
      <c r="K56" s="6">
        <v>4500</v>
      </c>
      <c r="L56" s="6">
        <v>1575</v>
      </c>
      <c r="M56" s="7">
        <v>0.35</v>
      </c>
    </row>
    <row r="57" spans="2:13" x14ac:dyDescent="0.25">
      <c r="B57" s="2" t="s">
        <v>130</v>
      </c>
      <c r="C57" s="2">
        <v>1185732</v>
      </c>
      <c r="D57" s="3">
        <v>44674</v>
      </c>
      <c r="E57" s="2" t="s">
        <v>12</v>
      </c>
      <c r="F57" s="2" t="s">
        <v>13</v>
      </c>
      <c r="G57" s="2" t="s">
        <v>13</v>
      </c>
      <c r="H57" s="2" t="s">
        <v>18</v>
      </c>
      <c r="I57" s="4">
        <v>0.6</v>
      </c>
      <c r="J57" s="5">
        <v>9000</v>
      </c>
      <c r="K57" s="6">
        <v>5400</v>
      </c>
      <c r="L57" s="6">
        <v>1620</v>
      </c>
      <c r="M57" s="7">
        <v>0.3</v>
      </c>
    </row>
    <row r="58" spans="2:13" x14ac:dyDescent="0.25">
      <c r="B58" s="2" t="s">
        <v>130</v>
      </c>
      <c r="C58" s="2">
        <v>1185732</v>
      </c>
      <c r="D58" s="3">
        <v>44675</v>
      </c>
      <c r="E58" s="2" t="s">
        <v>12</v>
      </c>
      <c r="F58" s="2" t="s">
        <v>13</v>
      </c>
      <c r="G58" s="2" t="s">
        <v>13</v>
      </c>
      <c r="H58" s="2" t="s">
        <v>19</v>
      </c>
      <c r="I58" s="4">
        <v>0.65</v>
      </c>
      <c r="J58" s="5">
        <v>10000</v>
      </c>
      <c r="K58" s="6">
        <v>6500</v>
      </c>
      <c r="L58" s="6">
        <v>1625</v>
      </c>
      <c r="M58" s="7">
        <v>0.25</v>
      </c>
    </row>
    <row r="59" spans="2:13" x14ac:dyDescent="0.25">
      <c r="B59" s="2" t="s">
        <v>130</v>
      </c>
      <c r="C59" s="2">
        <v>1185732</v>
      </c>
      <c r="D59" s="3">
        <v>44676</v>
      </c>
      <c r="E59" s="2" t="s">
        <v>12</v>
      </c>
      <c r="F59" s="2" t="s">
        <v>13</v>
      </c>
      <c r="G59" s="2" t="s">
        <v>13</v>
      </c>
      <c r="H59" s="2" t="s">
        <v>18</v>
      </c>
      <c r="I59" s="4">
        <v>0.65</v>
      </c>
      <c r="J59" s="5">
        <v>8750</v>
      </c>
      <c r="K59" s="6">
        <v>5687.5</v>
      </c>
      <c r="L59" s="6">
        <v>1706.25</v>
      </c>
      <c r="M59" s="7">
        <v>0.3</v>
      </c>
    </row>
    <row r="60" spans="2:13" x14ac:dyDescent="0.25">
      <c r="B60" s="2" t="s">
        <v>130</v>
      </c>
      <c r="C60" s="2">
        <v>1185732</v>
      </c>
      <c r="D60" s="3">
        <v>44677</v>
      </c>
      <c r="E60" s="2" t="s">
        <v>12</v>
      </c>
      <c r="F60" s="2" t="s">
        <v>13</v>
      </c>
      <c r="G60" s="2" t="s">
        <v>13</v>
      </c>
      <c r="H60" s="2" t="s">
        <v>19</v>
      </c>
      <c r="I60" s="4">
        <v>0.7</v>
      </c>
      <c r="J60" s="5">
        <v>10000</v>
      </c>
      <c r="K60" s="6">
        <v>7000</v>
      </c>
      <c r="L60" s="6">
        <v>1750</v>
      </c>
      <c r="M60" s="7">
        <v>0.25</v>
      </c>
    </row>
    <row r="61" spans="2:13" x14ac:dyDescent="0.25">
      <c r="B61" s="2" t="s">
        <v>130</v>
      </c>
      <c r="C61" s="2">
        <v>1185732</v>
      </c>
      <c r="D61" s="3">
        <v>44678</v>
      </c>
      <c r="E61" s="2" t="s">
        <v>12</v>
      </c>
      <c r="F61" s="2" t="s">
        <v>13</v>
      </c>
      <c r="G61" s="2" t="s">
        <v>13</v>
      </c>
      <c r="H61" s="2" t="s">
        <v>14</v>
      </c>
      <c r="I61" s="4">
        <v>0.65</v>
      </c>
      <c r="J61" s="5">
        <v>11500</v>
      </c>
      <c r="K61" s="6">
        <v>7475</v>
      </c>
      <c r="L61" s="6">
        <v>3737.5</v>
      </c>
      <c r="M61" s="7">
        <v>0.5</v>
      </c>
    </row>
    <row r="62" spans="2:13" x14ac:dyDescent="0.2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2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2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25">
      <c r="B65" s="2" t="s">
        <v>130</v>
      </c>
      <c r="C65" s="2">
        <v>1185732</v>
      </c>
      <c r="D65" s="3">
        <v>44682</v>
      </c>
      <c r="E65" s="2" t="s">
        <v>12</v>
      </c>
      <c r="F65" s="2" t="s">
        <v>13</v>
      </c>
      <c r="G65" s="2" t="s">
        <v>13</v>
      </c>
      <c r="H65" s="2" t="s">
        <v>18</v>
      </c>
      <c r="I65" s="4">
        <v>0.65</v>
      </c>
      <c r="J65" s="5">
        <v>8750</v>
      </c>
      <c r="K65" s="6">
        <v>5687.5</v>
      </c>
      <c r="L65" s="6">
        <v>1706.25</v>
      </c>
      <c r="M65" s="7">
        <v>0.3</v>
      </c>
    </row>
    <row r="66" spans="2:13" x14ac:dyDescent="0.25">
      <c r="B66" s="2" t="s">
        <v>130</v>
      </c>
      <c r="C66" s="2">
        <v>1185732</v>
      </c>
      <c r="D66" s="3">
        <v>44683</v>
      </c>
      <c r="E66" s="2" t="s">
        <v>12</v>
      </c>
      <c r="F66" s="2" t="s">
        <v>13</v>
      </c>
      <c r="G66" s="2" t="s">
        <v>13</v>
      </c>
      <c r="H66" s="2" t="s">
        <v>19</v>
      </c>
      <c r="I66" s="4">
        <v>0.7</v>
      </c>
      <c r="J66" s="5">
        <v>9750</v>
      </c>
      <c r="K66" s="6">
        <v>6825</v>
      </c>
      <c r="L66" s="6">
        <v>1706.25</v>
      </c>
      <c r="M66" s="7">
        <v>0.25</v>
      </c>
    </row>
    <row r="67" spans="2:13" x14ac:dyDescent="0.25">
      <c r="B67" s="2" t="s">
        <v>130</v>
      </c>
      <c r="C67" s="2">
        <v>1185732</v>
      </c>
      <c r="D67" s="3">
        <v>44684</v>
      </c>
      <c r="E67" s="2" t="s">
        <v>12</v>
      </c>
      <c r="F67" s="2" t="s">
        <v>13</v>
      </c>
      <c r="G67" s="2" t="s">
        <v>13</v>
      </c>
      <c r="H67" s="2" t="s">
        <v>14</v>
      </c>
      <c r="I67" s="4">
        <v>0.65</v>
      </c>
      <c r="J67" s="5">
        <v>12000</v>
      </c>
      <c r="K67" s="6">
        <v>7800</v>
      </c>
      <c r="L67" s="6">
        <v>3900</v>
      </c>
      <c r="M67" s="7">
        <v>0.5</v>
      </c>
    </row>
    <row r="68" spans="2:13" x14ac:dyDescent="0.2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2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2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25">
      <c r="B71" s="2" t="s">
        <v>130</v>
      </c>
      <c r="C71" s="2">
        <v>1185732</v>
      </c>
      <c r="D71" s="3">
        <v>44688</v>
      </c>
      <c r="E71" s="2" t="s">
        <v>12</v>
      </c>
      <c r="F71" s="2" t="s">
        <v>13</v>
      </c>
      <c r="G71" s="2" t="s">
        <v>13</v>
      </c>
      <c r="H71" s="2" t="s">
        <v>18</v>
      </c>
      <c r="I71" s="4">
        <v>0.65</v>
      </c>
      <c r="J71" s="5">
        <v>9000</v>
      </c>
      <c r="K71" s="6">
        <v>5850</v>
      </c>
      <c r="L71" s="6">
        <v>1755</v>
      </c>
      <c r="M71" s="7">
        <v>0.3</v>
      </c>
    </row>
    <row r="72" spans="2:13" x14ac:dyDescent="0.25">
      <c r="B72" s="2" t="s">
        <v>130</v>
      </c>
      <c r="C72" s="2">
        <v>1185732</v>
      </c>
      <c r="D72" s="3">
        <v>44760</v>
      </c>
      <c r="E72" s="2" t="s">
        <v>12</v>
      </c>
      <c r="F72" s="2" t="s">
        <v>13</v>
      </c>
      <c r="G72" s="2" t="s">
        <v>13</v>
      </c>
      <c r="H72" s="2" t="s">
        <v>19</v>
      </c>
      <c r="I72" s="4">
        <v>0.7</v>
      </c>
      <c r="J72" s="5">
        <v>10000</v>
      </c>
      <c r="K72" s="6">
        <v>7000</v>
      </c>
      <c r="L72" s="6">
        <v>1750</v>
      </c>
      <c r="M72" s="7">
        <v>0.25</v>
      </c>
    </row>
    <row r="73" spans="2:13" x14ac:dyDescent="0.25">
      <c r="B73" s="2" t="s">
        <v>130</v>
      </c>
      <c r="C73" s="2">
        <v>1197831</v>
      </c>
      <c r="D73" s="3">
        <v>44761</v>
      </c>
      <c r="E73" s="2" t="s">
        <v>12</v>
      </c>
      <c r="F73" s="2" t="s">
        <v>13</v>
      </c>
      <c r="G73" s="2" t="s">
        <v>13</v>
      </c>
      <c r="H73" s="2" t="s">
        <v>14</v>
      </c>
      <c r="I73" s="4">
        <v>0.25</v>
      </c>
      <c r="J73" s="5">
        <v>9000</v>
      </c>
      <c r="K73" s="6">
        <v>2250</v>
      </c>
      <c r="L73" s="6">
        <v>787.5</v>
      </c>
      <c r="M73" s="7">
        <v>0.35</v>
      </c>
    </row>
    <row r="74" spans="2:13" x14ac:dyDescent="0.25">
      <c r="B74" s="2" t="s">
        <v>130</v>
      </c>
      <c r="C74" s="2">
        <v>1197831</v>
      </c>
      <c r="D74" s="3">
        <v>44762</v>
      </c>
      <c r="E74" s="2" t="s">
        <v>12</v>
      </c>
      <c r="F74" s="2" t="s">
        <v>13</v>
      </c>
      <c r="G74" s="2" t="s">
        <v>13</v>
      </c>
      <c r="H74" s="2" t="s">
        <v>15</v>
      </c>
      <c r="I74" s="4">
        <v>0.35</v>
      </c>
      <c r="J74" s="5">
        <v>9000</v>
      </c>
      <c r="K74" s="6">
        <v>3150</v>
      </c>
      <c r="L74" s="6">
        <v>1102.5</v>
      </c>
      <c r="M74" s="7">
        <v>0.35</v>
      </c>
    </row>
    <row r="75" spans="2:13" x14ac:dyDescent="0.25">
      <c r="B75" s="2" t="s">
        <v>130</v>
      </c>
      <c r="C75" s="2">
        <v>1197831</v>
      </c>
      <c r="D75" s="3">
        <v>44763</v>
      </c>
      <c r="E75" s="2" t="s">
        <v>12</v>
      </c>
      <c r="F75" s="2" t="s">
        <v>13</v>
      </c>
      <c r="G75" s="2" t="s">
        <v>13</v>
      </c>
      <c r="H75" s="2" t="s">
        <v>16</v>
      </c>
      <c r="I75" s="4">
        <v>0.35</v>
      </c>
      <c r="J75" s="5">
        <v>7000</v>
      </c>
      <c r="K75" s="6">
        <v>2450</v>
      </c>
      <c r="L75" s="6">
        <v>857.5</v>
      </c>
      <c r="M75" s="7">
        <v>0.35</v>
      </c>
    </row>
    <row r="76" spans="2:13" x14ac:dyDescent="0.25">
      <c r="B76" s="2" t="s">
        <v>130</v>
      </c>
      <c r="C76" s="2">
        <v>1197831</v>
      </c>
      <c r="D76" s="3">
        <v>44764</v>
      </c>
      <c r="E76" s="2" t="s">
        <v>12</v>
      </c>
      <c r="F76" s="2" t="s">
        <v>13</v>
      </c>
      <c r="G76" s="2" t="s">
        <v>13</v>
      </c>
      <c r="H76" s="2" t="s">
        <v>17</v>
      </c>
      <c r="I76" s="4">
        <v>0.35</v>
      </c>
      <c r="J76" s="5">
        <v>7000</v>
      </c>
      <c r="K76" s="6">
        <v>2450</v>
      </c>
      <c r="L76" s="6">
        <v>1102.5</v>
      </c>
      <c r="M76" s="7">
        <v>0.45</v>
      </c>
    </row>
    <row r="77" spans="2:13" x14ac:dyDescent="0.25">
      <c r="B77" s="2" t="s">
        <v>130</v>
      </c>
      <c r="C77" s="2">
        <v>1197831</v>
      </c>
      <c r="D77" s="3">
        <v>44765</v>
      </c>
      <c r="E77" s="2" t="s">
        <v>21</v>
      </c>
      <c r="F77" s="2" t="s">
        <v>22</v>
      </c>
      <c r="G77" s="2" t="s">
        <v>23</v>
      </c>
      <c r="H77" s="2" t="s">
        <v>18</v>
      </c>
      <c r="I77" s="4">
        <v>0.4</v>
      </c>
      <c r="J77" s="5">
        <v>5500</v>
      </c>
      <c r="K77" s="6">
        <v>2200</v>
      </c>
      <c r="L77" s="6">
        <v>660</v>
      </c>
      <c r="M77" s="7">
        <v>0.3</v>
      </c>
    </row>
    <row r="78" spans="2:13" x14ac:dyDescent="0.25">
      <c r="B78" s="2" t="s">
        <v>130</v>
      </c>
      <c r="C78" s="2">
        <v>1197831</v>
      </c>
      <c r="D78" s="3">
        <v>44766</v>
      </c>
      <c r="E78" s="2" t="s">
        <v>21</v>
      </c>
      <c r="F78" s="2" t="s">
        <v>22</v>
      </c>
      <c r="G78" s="2" t="s">
        <v>23</v>
      </c>
      <c r="H78" s="2" t="s">
        <v>19</v>
      </c>
      <c r="I78" s="4">
        <v>0.35</v>
      </c>
      <c r="J78" s="5">
        <v>7000</v>
      </c>
      <c r="K78" s="6">
        <v>2450</v>
      </c>
      <c r="L78" s="6">
        <v>1225</v>
      </c>
      <c r="M78" s="7">
        <v>0.5</v>
      </c>
    </row>
    <row r="79" spans="2:13" x14ac:dyDescent="0.25">
      <c r="B79" s="2" t="s">
        <v>130</v>
      </c>
      <c r="C79" s="2">
        <v>1197831</v>
      </c>
      <c r="D79" s="3">
        <v>44767</v>
      </c>
      <c r="E79" s="2" t="s">
        <v>21</v>
      </c>
      <c r="F79" s="2" t="s">
        <v>22</v>
      </c>
      <c r="G79" s="2" t="s">
        <v>23</v>
      </c>
      <c r="H79" s="2" t="s">
        <v>14</v>
      </c>
      <c r="I79" s="4">
        <v>0.25</v>
      </c>
      <c r="J79" s="5">
        <v>8500</v>
      </c>
      <c r="K79" s="6">
        <v>2125</v>
      </c>
      <c r="L79" s="6">
        <v>743.75</v>
      </c>
      <c r="M79" s="7">
        <v>0.35</v>
      </c>
    </row>
    <row r="80" spans="2:13" x14ac:dyDescent="0.25">
      <c r="B80" s="2" t="s">
        <v>130</v>
      </c>
      <c r="C80" s="2">
        <v>1197831</v>
      </c>
      <c r="D80" s="3">
        <v>44768</v>
      </c>
      <c r="E80" s="2" t="s">
        <v>21</v>
      </c>
      <c r="F80" s="2" t="s">
        <v>22</v>
      </c>
      <c r="G80" s="2" t="s">
        <v>23</v>
      </c>
      <c r="H80" s="2" t="s">
        <v>15</v>
      </c>
      <c r="I80" s="4">
        <v>0.35</v>
      </c>
      <c r="J80" s="5">
        <v>8500</v>
      </c>
      <c r="K80" s="6">
        <v>2975</v>
      </c>
      <c r="L80" s="6">
        <v>1041.25</v>
      </c>
      <c r="M80" s="7">
        <v>0.35</v>
      </c>
    </row>
    <row r="81" spans="2:13" x14ac:dyDescent="0.25">
      <c r="B81" s="2" t="s">
        <v>130</v>
      </c>
      <c r="C81" s="2">
        <v>1197831</v>
      </c>
      <c r="D81" s="3">
        <v>44769</v>
      </c>
      <c r="E81" s="2" t="s">
        <v>21</v>
      </c>
      <c r="F81" s="2" t="s">
        <v>22</v>
      </c>
      <c r="G81" s="2" t="s">
        <v>23</v>
      </c>
      <c r="H81" s="2" t="s">
        <v>16</v>
      </c>
      <c r="I81" s="4">
        <v>0.35</v>
      </c>
      <c r="J81" s="5">
        <v>6750</v>
      </c>
      <c r="K81" s="6">
        <v>2362.5</v>
      </c>
      <c r="L81" s="6">
        <v>826.875</v>
      </c>
      <c r="M81" s="7">
        <v>0.35</v>
      </c>
    </row>
    <row r="82" spans="2:13" x14ac:dyDescent="0.25">
      <c r="B82" s="2" t="s">
        <v>130</v>
      </c>
      <c r="C82" s="2">
        <v>1197831</v>
      </c>
      <c r="D82" s="3">
        <v>44770</v>
      </c>
      <c r="E82" s="2" t="s">
        <v>21</v>
      </c>
      <c r="F82" s="2" t="s">
        <v>22</v>
      </c>
      <c r="G82" s="2" t="s">
        <v>23</v>
      </c>
      <c r="H82" s="2" t="s">
        <v>17</v>
      </c>
      <c r="I82" s="4">
        <v>0.35</v>
      </c>
      <c r="J82" s="5">
        <v>6250</v>
      </c>
      <c r="K82" s="6">
        <v>2187.5</v>
      </c>
      <c r="L82" s="6">
        <v>984.375</v>
      </c>
      <c r="M82" s="7">
        <v>0.45</v>
      </c>
    </row>
    <row r="83" spans="2:13" x14ac:dyDescent="0.25">
      <c r="B83" s="2" t="s">
        <v>130</v>
      </c>
      <c r="C83" s="2">
        <v>1197831</v>
      </c>
      <c r="D83" s="3">
        <v>44771</v>
      </c>
      <c r="E83" s="2" t="s">
        <v>21</v>
      </c>
      <c r="F83" s="2" t="s">
        <v>22</v>
      </c>
      <c r="G83" s="2" t="s">
        <v>23</v>
      </c>
      <c r="H83" s="2" t="s">
        <v>18</v>
      </c>
      <c r="I83" s="4">
        <v>0.4</v>
      </c>
      <c r="J83" s="5">
        <v>5000</v>
      </c>
      <c r="K83" s="6">
        <v>2000</v>
      </c>
      <c r="L83" s="6">
        <v>600</v>
      </c>
      <c r="M83" s="7">
        <v>0.3</v>
      </c>
    </row>
    <row r="84" spans="2:13" x14ac:dyDescent="0.25">
      <c r="B84" s="2" t="s">
        <v>130</v>
      </c>
      <c r="C84" s="2">
        <v>1197831</v>
      </c>
      <c r="D84" s="3">
        <v>44772</v>
      </c>
      <c r="E84" s="2" t="s">
        <v>21</v>
      </c>
      <c r="F84" s="2" t="s">
        <v>22</v>
      </c>
      <c r="G84" s="2" t="s">
        <v>23</v>
      </c>
      <c r="H84" s="2" t="s">
        <v>19</v>
      </c>
      <c r="I84" s="4">
        <v>0.35</v>
      </c>
      <c r="J84" s="5">
        <v>7000</v>
      </c>
      <c r="K84" s="6">
        <v>2450</v>
      </c>
      <c r="L84" s="6">
        <v>1225</v>
      </c>
      <c r="M84" s="7">
        <v>0.5</v>
      </c>
    </row>
    <row r="85" spans="2:13" x14ac:dyDescent="0.2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25">
      <c r="B86" s="2" t="s">
        <v>130</v>
      </c>
      <c r="C86" s="2">
        <v>1197831</v>
      </c>
      <c r="D86" s="3">
        <v>44774</v>
      </c>
      <c r="E86" s="2" t="s">
        <v>21</v>
      </c>
      <c r="F86" s="2" t="s">
        <v>22</v>
      </c>
      <c r="G86" s="2" t="s">
        <v>23</v>
      </c>
      <c r="H86" s="2" t="s">
        <v>15</v>
      </c>
      <c r="I86" s="4">
        <v>0.4</v>
      </c>
      <c r="J86" s="5">
        <v>8750</v>
      </c>
      <c r="K86" s="6">
        <v>3500</v>
      </c>
      <c r="L86" s="6">
        <v>1225</v>
      </c>
      <c r="M86" s="7">
        <v>0.35</v>
      </c>
    </row>
    <row r="87" spans="2:13" x14ac:dyDescent="0.25">
      <c r="B87" s="2" t="s">
        <v>130</v>
      </c>
      <c r="C87" s="2">
        <v>1197831</v>
      </c>
      <c r="D87" s="3">
        <v>44775</v>
      </c>
      <c r="E87" s="2" t="s">
        <v>21</v>
      </c>
      <c r="F87" s="2" t="s">
        <v>22</v>
      </c>
      <c r="G87" s="2" t="s">
        <v>23</v>
      </c>
      <c r="H87" s="2" t="s">
        <v>16</v>
      </c>
      <c r="I87" s="4">
        <v>0.35</v>
      </c>
      <c r="J87" s="5">
        <v>7000</v>
      </c>
      <c r="K87" s="6">
        <v>2450</v>
      </c>
      <c r="L87" s="6">
        <v>857.5</v>
      </c>
      <c r="M87" s="7">
        <v>0.35</v>
      </c>
    </row>
    <row r="88" spans="2:13" x14ac:dyDescent="0.25">
      <c r="B88" s="2" t="s">
        <v>127</v>
      </c>
      <c r="C88" s="2">
        <v>1197831</v>
      </c>
      <c r="D88" s="3">
        <v>44776</v>
      </c>
      <c r="E88" s="2" t="s">
        <v>21</v>
      </c>
      <c r="F88" s="2" t="s">
        <v>22</v>
      </c>
      <c r="G88" s="2" t="s">
        <v>23</v>
      </c>
      <c r="H88" s="2" t="s">
        <v>17</v>
      </c>
      <c r="I88" s="4">
        <v>0.4</v>
      </c>
      <c r="J88" s="5">
        <v>6000</v>
      </c>
      <c r="K88" s="6">
        <v>2400</v>
      </c>
      <c r="L88" s="6">
        <v>1080</v>
      </c>
      <c r="M88" s="7">
        <v>0.45</v>
      </c>
    </row>
    <row r="89" spans="2:13" x14ac:dyDescent="0.25">
      <c r="B89" s="2" t="s">
        <v>127</v>
      </c>
      <c r="C89" s="2">
        <v>1197831</v>
      </c>
      <c r="D89" s="3">
        <v>44777</v>
      </c>
      <c r="E89" s="2" t="s">
        <v>21</v>
      </c>
      <c r="F89" s="2" t="s">
        <v>22</v>
      </c>
      <c r="G89" s="2" t="s">
        <v>23</v>
      </c>
      <c r="H89" s="2" t="s">
        <v>18</v>
      </c>
      <c r="I89" s="4">
        <v>0.45</v>
      </c>
      <c r="J89" s="5">
        <v>5000</v>
      </c>
      <c r="K89" s="6">
        <v>2250</v>
      </c>
      <c r="L89" s="6">
        <v>675</v>
      </c>
      <c r="M89" s="7">
        <v>0.3</v>
      </c>
    </row>
    <row r="90" spans="2:13" x14ac:dyDescent="0.25">
      <c r="B90" s="2" t="s">
        <v>127</v>
      </c>
      <c r="C90" s="2">
        <v>1197831</v>
      </c>
      <c r="D90" s="3">
        <v>44778</v>
      </c>
      <c r="E90" s="2" t="s">
        <v>21</v>
      </c>
      <c r="F90" s="2" t="s">
        <v>22</v>
      </c>
      <c r="G90" s="2" t="s">
        <v>23</v>
      </c>
      <c r="H90" s="2" t="s">
        <v>19</v>
      </c>
      <c r="I90" s="4">
        <v>0.4</v>
      </c>
      <c r="J90" s="5">
        <v>6500</v>
      </c>
      <c r="K90" s="6">
        <v>2600</v>
      </c>
      <c r="L90" s="6">
        <v>1300</v>
      </c>
      <c r="M90" s="7">
        <v>0.5</v>
      </c>
    </row>
    <row r="91" spans="2:13" x14ac:dyDescent="0.2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25">
      <c r="B92" s="2" t="s">
        <v>127</v>
      </c>
      <c r="C92" s="2">
        <v>1197831</v>
      </c>
      <c r="D92" s="3">
        <v>44780</v>
      </c>
      <c r="E92" s="2" t="s">
        <v>21</v>
      </c>
      <c r="F92" s="2" t="s">
        <v>22</v>
      </c>
      <c r="G92" s="2" t="s">
        <v>23</v>
      </c>
      <c r="H92" s="2" t="s">
        <v>15</v>
      </c>
      <c r="I92" s="4">
        <v>0.4</v>
      </c>
      <c r="J92" s="5">
        <v>9000</v>
      </c>
      <c r="K92" s="6">
        <v>3600</v>
      </c>
      <c r="L92" s="6">
        <v>1260</v>
      </c>
      <c r="M92" s="7">
        <v>0.35</v>
      </c>
    </row>
    <row r="93" spans="2:13" x14ac:dyDescent="0.25">
      <c r="B93" s="2" t="s">
        <v>127</v>
      </c>
      <c r="C93" s="2">
        <v>1197831</v>
      </c>
      <c r="D93" s="3">
        <v>44781</v>
      </c>
      <c r="E93" s="2" t="s">
        <v>21</v>
      </c>
      <c r="F93" s="2" t="s">
        <v>22</v>
      </c>
      <c r="G93" s="2" t="s">
        <v>23</v>
      </c>
      <c r="H93" s="2" t="s">
        <v>16</v>
      </c>
      <c r="I93" s="4">
        <v>0.35</v>
      </c>
      <c r="J93" s="5">
        <v>7250</v>
      </c>
      <c r="K93" s="6">
        <v>2537.5</v>
      </c>
      <c r="L93" s="6">
        <v>888.125</v>
      </c>
      <c r="M93" s="7">
        <v>0.35</v>
      </c>
    </row>
    <row r="94" spans="2:13" x14ac:dyDescent="0.25">
      <c r="B94" s="2" t="s">
        <v>127</v>
      </c>
      <c r="C94" s="2">
        <v>1197831</v>
      </c>
      <c r="D94" s="3">
        <v>44782</v>
      </c>
      <c r="E94" s="2" t="s">
        <v>21</v>
      </c>
      <c r="F94" s="2" t="s">
        <v>22</v>
      </c>
      <c r="G94" s="2" t="s">
        <v>23</v>
      </c>
      <c r="H94" s="2" t="s">
        <v>17</v>
      </c>
      <c r="I94" s="4">
        <v>0.4</v>
      </c>
      <c r="J94" s="5">
        <v>6250</v>
      </c>
      <c r="K94" s="6">
        <v>2500</v>
      </c>
      <c r="L94" s="6">
        <v>1125</v>
      </c>
      <c r="M94" s="7">
        <v>0.45</v>
      </c>
    </row>
    <row r="95" spans="2:13" x14ac:dyDescent="0.25">
      <c r="B95" s="2" t="s">
        <v>126</v>
      </c>
      <c r="C95" s="2">
        <v>1197831</v>
      </c>
      <c r="D95" s="3">
        <v>44783</v>
      </c>
      <c r="E95" s="2" t="s">
        <v>21</v>
      </c>
      <c r="F95" s="2" t="s">
        <v>22</v>
      </c>
      <c r="G95" s="2" t="s">
        <v>23</v>
      </c>
      <c r="H95" s="2" t="s">
        <v>18</v>
      </c>
      <c r="I95" s="4">
        <v>0.45</v>
      </c>
      <c r="J95" s="5">
        <v>5250</v>
      </c>
      <c r="K95" s="6">
        <v>2362.5</v>
      </c>
      <c r="L95" s="6">
        <v>708.75</v>
      </c>
      <c r="M95" s="7">
        <v>0.3</v>
      </c>
    </row>
    <row r="96" spans="2:13" x14ac:dyDescent="0.25">
      <c r="B96" s="2" t="s">
        <v>126</v>
      </c>
      <c r="C96" s="2">
        <v>1197831</v>
      </c>
      <c r="D96" s="3">
        <v>44784</v>
      </c>
      <c r="E96" s="2" t="s">
        <v>21</v>
      </c>
      <c r="F96" s="2" t="s">
        <v>22</v>
      </c>
      <c r="G96" s="2" t="s">
        <v>23</v>
      </c>
      <c r="H96" s="2" t="s">
        <v>19</v>
      </c>
      <c r="I96" s="4">
        <v>0.4</v>
      </c>
      <c r="J96" s="5">
        <v>8000</v>
      </c>
      <c r="K96" s="6">
        <v>3200</v>
      </c>
      <c r="L96" s="6">
        <v>1600</v>
      </c>
      <c r="M96" s="7">
        <v>0.5</v>
      </c>
    </row>
    <row r="97" spans="2:13" x14ac:dyDescent="0.2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25">
      <c r="B98" s="2" t="s">
        <v>126</v>
      </c>
      <c r="C98" s="2">
        <v>1197831</v>
      </c>
      <c r="D98" s="3">
        <v>44786</v>
      </c>
      <c r="E98" s="2" t="s">
        <v>21</v>
      </c>
      <c r="F98" s="2" t="s">
        <v>22</v>
      </c>
      <c r="G98" s="2" t="s">
        <v>23</v>
      </c>
      <c r="H98" s="2" t="s">
        <v>15</v>
      </c>
      <c r="I98" s="4">
        <v>0.4</v>
      </c>
      <c r="J98" s="5">
        <v>9250</v>
      </c>
      <c r="K98" s="6">
        <v>3700</v>
      </c>
      <c r="L98" s="6">
        <v>1295</v>
      </c>
      <c r="M98" s="7">
        <v>0.35</v>
      </c>
    </row>
    <row r="99" spans="2:13" x14ac:dyDescent="0.2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2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2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2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2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2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2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2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2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2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2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2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2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2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2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2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2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2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2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2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2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2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2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2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2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2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2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2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2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2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2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2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2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2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2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2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2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2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2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2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2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2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2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2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2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2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2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2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2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2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2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2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2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2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2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2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2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2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2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2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2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2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2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2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2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2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2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2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2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2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2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2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2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2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2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2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2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2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2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2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2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2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2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2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2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2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2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2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2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2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2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2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2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2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2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2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2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2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2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2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2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2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2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2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2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2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2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2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2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2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2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2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2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2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2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2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2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2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2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2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2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2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2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2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2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2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2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2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2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2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2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2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2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2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2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2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2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2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2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2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2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2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2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2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2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2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2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2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2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2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2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2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2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2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2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2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2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2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2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2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2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2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2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2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2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2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2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2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2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2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2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2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2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2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2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2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2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2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2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2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2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2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2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2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2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2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2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2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2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2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2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2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2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2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2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2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2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2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2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2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2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2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2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2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2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2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2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2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2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2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2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2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2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2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2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2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2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2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2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2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2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2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2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2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2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2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2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2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2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2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2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2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2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2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2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2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2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2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2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2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2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2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2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2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2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2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2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2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2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2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2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2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2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2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2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2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2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2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2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2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2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2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2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2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2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2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2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2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2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2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2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2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2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2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2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2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2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2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2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2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2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2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2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2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2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2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2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2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2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2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2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2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2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2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2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2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2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2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2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2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2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2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2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2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2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2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2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2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2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2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2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2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2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2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2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2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2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2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2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2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2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2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2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2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2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2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2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2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2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2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2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2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2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2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2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2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2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2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2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2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2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2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2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2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2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2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2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2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2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2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2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2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2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2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2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2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2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2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2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2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2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2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2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2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2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2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2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2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2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2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2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2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2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2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2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2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2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2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2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2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2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2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2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2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2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2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2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2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2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2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2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2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2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2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2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2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2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2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2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2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2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2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2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2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2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2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2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2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2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2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2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2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2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2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2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2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2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2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2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2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2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2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2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2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2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2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2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2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2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2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2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2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2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2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2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2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2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2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2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2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2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2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2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2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2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2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2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2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2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2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2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2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2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2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2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2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2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2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2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2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2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2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2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2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2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2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2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2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2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2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2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2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2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2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2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2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2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2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2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2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2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2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2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2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2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2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2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2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2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2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2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2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2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2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2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2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2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2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2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2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2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2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2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2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2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2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2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2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2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2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2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2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2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2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2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2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2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2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2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2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2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2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2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2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2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2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2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2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2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2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2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2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2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2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2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2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2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2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2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2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2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2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2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2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2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2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2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2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2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2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2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2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2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2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2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2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2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2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2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2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2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2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2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2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2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2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2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2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2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2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2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2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2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2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2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2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2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2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2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2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2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2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2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2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2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2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2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2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2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2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2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2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2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2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2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2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2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2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2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2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2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2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2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2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2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2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2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2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2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2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2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2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2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2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2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2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2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2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2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2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2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2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2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2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2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2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2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2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2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2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2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2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2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2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2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2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2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2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2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2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2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2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2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2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2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2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2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2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2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2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2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2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2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2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2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2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2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2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2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2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2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2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2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2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2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2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2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2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2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2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2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2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2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2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2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2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2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2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2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2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2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2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2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2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2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2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2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2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2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2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2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2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2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2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2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2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2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2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2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2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2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2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2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2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2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2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2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2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2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2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2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2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2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2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2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2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2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2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2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2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2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2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2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2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2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2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2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2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2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2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2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2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2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2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2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2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2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2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2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2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2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2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2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2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2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2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2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2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2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2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2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2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2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2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2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2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2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2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2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2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2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2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2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2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2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2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2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2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2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2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2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2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2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2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2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2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2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2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2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2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2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2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2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2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2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2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2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2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2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2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2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2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2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2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2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2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2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2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2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2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2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2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2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2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2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2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2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2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2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2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2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2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2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2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2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2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2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2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2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2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2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2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2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2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2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2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2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2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2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2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2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2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2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2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2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2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2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2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2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2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2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2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2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2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2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2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2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2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2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2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2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2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2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2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2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2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2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2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2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2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2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2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2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2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2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2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2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2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2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2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2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2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2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2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2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2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2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2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2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2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2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2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2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2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2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2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2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2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2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2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2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2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2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2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2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2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2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2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2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2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2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2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2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2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2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2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2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2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2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2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2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2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2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2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2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2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2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2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2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2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2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2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2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2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2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2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2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2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2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2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2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2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2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2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2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2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2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2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2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2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2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2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2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2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2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2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2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2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2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2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2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2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2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2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2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2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2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2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2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2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2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2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2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2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2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2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2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2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2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2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2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2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2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2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2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2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2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2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2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2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2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2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2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2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2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2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2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2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2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2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2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2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2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2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2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2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2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2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2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2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2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2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2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2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2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2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2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2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2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2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2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2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2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2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2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2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2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2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2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2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2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2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2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2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2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2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2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2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2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2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2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2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2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2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2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2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2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2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2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2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2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2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2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2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2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2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2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2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2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2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2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2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2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2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2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2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2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2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2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2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2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2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2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2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2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2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2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2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2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2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2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2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2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2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2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2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2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2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2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2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2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2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2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2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2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2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2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2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2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2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2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2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2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2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2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2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2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2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2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2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2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2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2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2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2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2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2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2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2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2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2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2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2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2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2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2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2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2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2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2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2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2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2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2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2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2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2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2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2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2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2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2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2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2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2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2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2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2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2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2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2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2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2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2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2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2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2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2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2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2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2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2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2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2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2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2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2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2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2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2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2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2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2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2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2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2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2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2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2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2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2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2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2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2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2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2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2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2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2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2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2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2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2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2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2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2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2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2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2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2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2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2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2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2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2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2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2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2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2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2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2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2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2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2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2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2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2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2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2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2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2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2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2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2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2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2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2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2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2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2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2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2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2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2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2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2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2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2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2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2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2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2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2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2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2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2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2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2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2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2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2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2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2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2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2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2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2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2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2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2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2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2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2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2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2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2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2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2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2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2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2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2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2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2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2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2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2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2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2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2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2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2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2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2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2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2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2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2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2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2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2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2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2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2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2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2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2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2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2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2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2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2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2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2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2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2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2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2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2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2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2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2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2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2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2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2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2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2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2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2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2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2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2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2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2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2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2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2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2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2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2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2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2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2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2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2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2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2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2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2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2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2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2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2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2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2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2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2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2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2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2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2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2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2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2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2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2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2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2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2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2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2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2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2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2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2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2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2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2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2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2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2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2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2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2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2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2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2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2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2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2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2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2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2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2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2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2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2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2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2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2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2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2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2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2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2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2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2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2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2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2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2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2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2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2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2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2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2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2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2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2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2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2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2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2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2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2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2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2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2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2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2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2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2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2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2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2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2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2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2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2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2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2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2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2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2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2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2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2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2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2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2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2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2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2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2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2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2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2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2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2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2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2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2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2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2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2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2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2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2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2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2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2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2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2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2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2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2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2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2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2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2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2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2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2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2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2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2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2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2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2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2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2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2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2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2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2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2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2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2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2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2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2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2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2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2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2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2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2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2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2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2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2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2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2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2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2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2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2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2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2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2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2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2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2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2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2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2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2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2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2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2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2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2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2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2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2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2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2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2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2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2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2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2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2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2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2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2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2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2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2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2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2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2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2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2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2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2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2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2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2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2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2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2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2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2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2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2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2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2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2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2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2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2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2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2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2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2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2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2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2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2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2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2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2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2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2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2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2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2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2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2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2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2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2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2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2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2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2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2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2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2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2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2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2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2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2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2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2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2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2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2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2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2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2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2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2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2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2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2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2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2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2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2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2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2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2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2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2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2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2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2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2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2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2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2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2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2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2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2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2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2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2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2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2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2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2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2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2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2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2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2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2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2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2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2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2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2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2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2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2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2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2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2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2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2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2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2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2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2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2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2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2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2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2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2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2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2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2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2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2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2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2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2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2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2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2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2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2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2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2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2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2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2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2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2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2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2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2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2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2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2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2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2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2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2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2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2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2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2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2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2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2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2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2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2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2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2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2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2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2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2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2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2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2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2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2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2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2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2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2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2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2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2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2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2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2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2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2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2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2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2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2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2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2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2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2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2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2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2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2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2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2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2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2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2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2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2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2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2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2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2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2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2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2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2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2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2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2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2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2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2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2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2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2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2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2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2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2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2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2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2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2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2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2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2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2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2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2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2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2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2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2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2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2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2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2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2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2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2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2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2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2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2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2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2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2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2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2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2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2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2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2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2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2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2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2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2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2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2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2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2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2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2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2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2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2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2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2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2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2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2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2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2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2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2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2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2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2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2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2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2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2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2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2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2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2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2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2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2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2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2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2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2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2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2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2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2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2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2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2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2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2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2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2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2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2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2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2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2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2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2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2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2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2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2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2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2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2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2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2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2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2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2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2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2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2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2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2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2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2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2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2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2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2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2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2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2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2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2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2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2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2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2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2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2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2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2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2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2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2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2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2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2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2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2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2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2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2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2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2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2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2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2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2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2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2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2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2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2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2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2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2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2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2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2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2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2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2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2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2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2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2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2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2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2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2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2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2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2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2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2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2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2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2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2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2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2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2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2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2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2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2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2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2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2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2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2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2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2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2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2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2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2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2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2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2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2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2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2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2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2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2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2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2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2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2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2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2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2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2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2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2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2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2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2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2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2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2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2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2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2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2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2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2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2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2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2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2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2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2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2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2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2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2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2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2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2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2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2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2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2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2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2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2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2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2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2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2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2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2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2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2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2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2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2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2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2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2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2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2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2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2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2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2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2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2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2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2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2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2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2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2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2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2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2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2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2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2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2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2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2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2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2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2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2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2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2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2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2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2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2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2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2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2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2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2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2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2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2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2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2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2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2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2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2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2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2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2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2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2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2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2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2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2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2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2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2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2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2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2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2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2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2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2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2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2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2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2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2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2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2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2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2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2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2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2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2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2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2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2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2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2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2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2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2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2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2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2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2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2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2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2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2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2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2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2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2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2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2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2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2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2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2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2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2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2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2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2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2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2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2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2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2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2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2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2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2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2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2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2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2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2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2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2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2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2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2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2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2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2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2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2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2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2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2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2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2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2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2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2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2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2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2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2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2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2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2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2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2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2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2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2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2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2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2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2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2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2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2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2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2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2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2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2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2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2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2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2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2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2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2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2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2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2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2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2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2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2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2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2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2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2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2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2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2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2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2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2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2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2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2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2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2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2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2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2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2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2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2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2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2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2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2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2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2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2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2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2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2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2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2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2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2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2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2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2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2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2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2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2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2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2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2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2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2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2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2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2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2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2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2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2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2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2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2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2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2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2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2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2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2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2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2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2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2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2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2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2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2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2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2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2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2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2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2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2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2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2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2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2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2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2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2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2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2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2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2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2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2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2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2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2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2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2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2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2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2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2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2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2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2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2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2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2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2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2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2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2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2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2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2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2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2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2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2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2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2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2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2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2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2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2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2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2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2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2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2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2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2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2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2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2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2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2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2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2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2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2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2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2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2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2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2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2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2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2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2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2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2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2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2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2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2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2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2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2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2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2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2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2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2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2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2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2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2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2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2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2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2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2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2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2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2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2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2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2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2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2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2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2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2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2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2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2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2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2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2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2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2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2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2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2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2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2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2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2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2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2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2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2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2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2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2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2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2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2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2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2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2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2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2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2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2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2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2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2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2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2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2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2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2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2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2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2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2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2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2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2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2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2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2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2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2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2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2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2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2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2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2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2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2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2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2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2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2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2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2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2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2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2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2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2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2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2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2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2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2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2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2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2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2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2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2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2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2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2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2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2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2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2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2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2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2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2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2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2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2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2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2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2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2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2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2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2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2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2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2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2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2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2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2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2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2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2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2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2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2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2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2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2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2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2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2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2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2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2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2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2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2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2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2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2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2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2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2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2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2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2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2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2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2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2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2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2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2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2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2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2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2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2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2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2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2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2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2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2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2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2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2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2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2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2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2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2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2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2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2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2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2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2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2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2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2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2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2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2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2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2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2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2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2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2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2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2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2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2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2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2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2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2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2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2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2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2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2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2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2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2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2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2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2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2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2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2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2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2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2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2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2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2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2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2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2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2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2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2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2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2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2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2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2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2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2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2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2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2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2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2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2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2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2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2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2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2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2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2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2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2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2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2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2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2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2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2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2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2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2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2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2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2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2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2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2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2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2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2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2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2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2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2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2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2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2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2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2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2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2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2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2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2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2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2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2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2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2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2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2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2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2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2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2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2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2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2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2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2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2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2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2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2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2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2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2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2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2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2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2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2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2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2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2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2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2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2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2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2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2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2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2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2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2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2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2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2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2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2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2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2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2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2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2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2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2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2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2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2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2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2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2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2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2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2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2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2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2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2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2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2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2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2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2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2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2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2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2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2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2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2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2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2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2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2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2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2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2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2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2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2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2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2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2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2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2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2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2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2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2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2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2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2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2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2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2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2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2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2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2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2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2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2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2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2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2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2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2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2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2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2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2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2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2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2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2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2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2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2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2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2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2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2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2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2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2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2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2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2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2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2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2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2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2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2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2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2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2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2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2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2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2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2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2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2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2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2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2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2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2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2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2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2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2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2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2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2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2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2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2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2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2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2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2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2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2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2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2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2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2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2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2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2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2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2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2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2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2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2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2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2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2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2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2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2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2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2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2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2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2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2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2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2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2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2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2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2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2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2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2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2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2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2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2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2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2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2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2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2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2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2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2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2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2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2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2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2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2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2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2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2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2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2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2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2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2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2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2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2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2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2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2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2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2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2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2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2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2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2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2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2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2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2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2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2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2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2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2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2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2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2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2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2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2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2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2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2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2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2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2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2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2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2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2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2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2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2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2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2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2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2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2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2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2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2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2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2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2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2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2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2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2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2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2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2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2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2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2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2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2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2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2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2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2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2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2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2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2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2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2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2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2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2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2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2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2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2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2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2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2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2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2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2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2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2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2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2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2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2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2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2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2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2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2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2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2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2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2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2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2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2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2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2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2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2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2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2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2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2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2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2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2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2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2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2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2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2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2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2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2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2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2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2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2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2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2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2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2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2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2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2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2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2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2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2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2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2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2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2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2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2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2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2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2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2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2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2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2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2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2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2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2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2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2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2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2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2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2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2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2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2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2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2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2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2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2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2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2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2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2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2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2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2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2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2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2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2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2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2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2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2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2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2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2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2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2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2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2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2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2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2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2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2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2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2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2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2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2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2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2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2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2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2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2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2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2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2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2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2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2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2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2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2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2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2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2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2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2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2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2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2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2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2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2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2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2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2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2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2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2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2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2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2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2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2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2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2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2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2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2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2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2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2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2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2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2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2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2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2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2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2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2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2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2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2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2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2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2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2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2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2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2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2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2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2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2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2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2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2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2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2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2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2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2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2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2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2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2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2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2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2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2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2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2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2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2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2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2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2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2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2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2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2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2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2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2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2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2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2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2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2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2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2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2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2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2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2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2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2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2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2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2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2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2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2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2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2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2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2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2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2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2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2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2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2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2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2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2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2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2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2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2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2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2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2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2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2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2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2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2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2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2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2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2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2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2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2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2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2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2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2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2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2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2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2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2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2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2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2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2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2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2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2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2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2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2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2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2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2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2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2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2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2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2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2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2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2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2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2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2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2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2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2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2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2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2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2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2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2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2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2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2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2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2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2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2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2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2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2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2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2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2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2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2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2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2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2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2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2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2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2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2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2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2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2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2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2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2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2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2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2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2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2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2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2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2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2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2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2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2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2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2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2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2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2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2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2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2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2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2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2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2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2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2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2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2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2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2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2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2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2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2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2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2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2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2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2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2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2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2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2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2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2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2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2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2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2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2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2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2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2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2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2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2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2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2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2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2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2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2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2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2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2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2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2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2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2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2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2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2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2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2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2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2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2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2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2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2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2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2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2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2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2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2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2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2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2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2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2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2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2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2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2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2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2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2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2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2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2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2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2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2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2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2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2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2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2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2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2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2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2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2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2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2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2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2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2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2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2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2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2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2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2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2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2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2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2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2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2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2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2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2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2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2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2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2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2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2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2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2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2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2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2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2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2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2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2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2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2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2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2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2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2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2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2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2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2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2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2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2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2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2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2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2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2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2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2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2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2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2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2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2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2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2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2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2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2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2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2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2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2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2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2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2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2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2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2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2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2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2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2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2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2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2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2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2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2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2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2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2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2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2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2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2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2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2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2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2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2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2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2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2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2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2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2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2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2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2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2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2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2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2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2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2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2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2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2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2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2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2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2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2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2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2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2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2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2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2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2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2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2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2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2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2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2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2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2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2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2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2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2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2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2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2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2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2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2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2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2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2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2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2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2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2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2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2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2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2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2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2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2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2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2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2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2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2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2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2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2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2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2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2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2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2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2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2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2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2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2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2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2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2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2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2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2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2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2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2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2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2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2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2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2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2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2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2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2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2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2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2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2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2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2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2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2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2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2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2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2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2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2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2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2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2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2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2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2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2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2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2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2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2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2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2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2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2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2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2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2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2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2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2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2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2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2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2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2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2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2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2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2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2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2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2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2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2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2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2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2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2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2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2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2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2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2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2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2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2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2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2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2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2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2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2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2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2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2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2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2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2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2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2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2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2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2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2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2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2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2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2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2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2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2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2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2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2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2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2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2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2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2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2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2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2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2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2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2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2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2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2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2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2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2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2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2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2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2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2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2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2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2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2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2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2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2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2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2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2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2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2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2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2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2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2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2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2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2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2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2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2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2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2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2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2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2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2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2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2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2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2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2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2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2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2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2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2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2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2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2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2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2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2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2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2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2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2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2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2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2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2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2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2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2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2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2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2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2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2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2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2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2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2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2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2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2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2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2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2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2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2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2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2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2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2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2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2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2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2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2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2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2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2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2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2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2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2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2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2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2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2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2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2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2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2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2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2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2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2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2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2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2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2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2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2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2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2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2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2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2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2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2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2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2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2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2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2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2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2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2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2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2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2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2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2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2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2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2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2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2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2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2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2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2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2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2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2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2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2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2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2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2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2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2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2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2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2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2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2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2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2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2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2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2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2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2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2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2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2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2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2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2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2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2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2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2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2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2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2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2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2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2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2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2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2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2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2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2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2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2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2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2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2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2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2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2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2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2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2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2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2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2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2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2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2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2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2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2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2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2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2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2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2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2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2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2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2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2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2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2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2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2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2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2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2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2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2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2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2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2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2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2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2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2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2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2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2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2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2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2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2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2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2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2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2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2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2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2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2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2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2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2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2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2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2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2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2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2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2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2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2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2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2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2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2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2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2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2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2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2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2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2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2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2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2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2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2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2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2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2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2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2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2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2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2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2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2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2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2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2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2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2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2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2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2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2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2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2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2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2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2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2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2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2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2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2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2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2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2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2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2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2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2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2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2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2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2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2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2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2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2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2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2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2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2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2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2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2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2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2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2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2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2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2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2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2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2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2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2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2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2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2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2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2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2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2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2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2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2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2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2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2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2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2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2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2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2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2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2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2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2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2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2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2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2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2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2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2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2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2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2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2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2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2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2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2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2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2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2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2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2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2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2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2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2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2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2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2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2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2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2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2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2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2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2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2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2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2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2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2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2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2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2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2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2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2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2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2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2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2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2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2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2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2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2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2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2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2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2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2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2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2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2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2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2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2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2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2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2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2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2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2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2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2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2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2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2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2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2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2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2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2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2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2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2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2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2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2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2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2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2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2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2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2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2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2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2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2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2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2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2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2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2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2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2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2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2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2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2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2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2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2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2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2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2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2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2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2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2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2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2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2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2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2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2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2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2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2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2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2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2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2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2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2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2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2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2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2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2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2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2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2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2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2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2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2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2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2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2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2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2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2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2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2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2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2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2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2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2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2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2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2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2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2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2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2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2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2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2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2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2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2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2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2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2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2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2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2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2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2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2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2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2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2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2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2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2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2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2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2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2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2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2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2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2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2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2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2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2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2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2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2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2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2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2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2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2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2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2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2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2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2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2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2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2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2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2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2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2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2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2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2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2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2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2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2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2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2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2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2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2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2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2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2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2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2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2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2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2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2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2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2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2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2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2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2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2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2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2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2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2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2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2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2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2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2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2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2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2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2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2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2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2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2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2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2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2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2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2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2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2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2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2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2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2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2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2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2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2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2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2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2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2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2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2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2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2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2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2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2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2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2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2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2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2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2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2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2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2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2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2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2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2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2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2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2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2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2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2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2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2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2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2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2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2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2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2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2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2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2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2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2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2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2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2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2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2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2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2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2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2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2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2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2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2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2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2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2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2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2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2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2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2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2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2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2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2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2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2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2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2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2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2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2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2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2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2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2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2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2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2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2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2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2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2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2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2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2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2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2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2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2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2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2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2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2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2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2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2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2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2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2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2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2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2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2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2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2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2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2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2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2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2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2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2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2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2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2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2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2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2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2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2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2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2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2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2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2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2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2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2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2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2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2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2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2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2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2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2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2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2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2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2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2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2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2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2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2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2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2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2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2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2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2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2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2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2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2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2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2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2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2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2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2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2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2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2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2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2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2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2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2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2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2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2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2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2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2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2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2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2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2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2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2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2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2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2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2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2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2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2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2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2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2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2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2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2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2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2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2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2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2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2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2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2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2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2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2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2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2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2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2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2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2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2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2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2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2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2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2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2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2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2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2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2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2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2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2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2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2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2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2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2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2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2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2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2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2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2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2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2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2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2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2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2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2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2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2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2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2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2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2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2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2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2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2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2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2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2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2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2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2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2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2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2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2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2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2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2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2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2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2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2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2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2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2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2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2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2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2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2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2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2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2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2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2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2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2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2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2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2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2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2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2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2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2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2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2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2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2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2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2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2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2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2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2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2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2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2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2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2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2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2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2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2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2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2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2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2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2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2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2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2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2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2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2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2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2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2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2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2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2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2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2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2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2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2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2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2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2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2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2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2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2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2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2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2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2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2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2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2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2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2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2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2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2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2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2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2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2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2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2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2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2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2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2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2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2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2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2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2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2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2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2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2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2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2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2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2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2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2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2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2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2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2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2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2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2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2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2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2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2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2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2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2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2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2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2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2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2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2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2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2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2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2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2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2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2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2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2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2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2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2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2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2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2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2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2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2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2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2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2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2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2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2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2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2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2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2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2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2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2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2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2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2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2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2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2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2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2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2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2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2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2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2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2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2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2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2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2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2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2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2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2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2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2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2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2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2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2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2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2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2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2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2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2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2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2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2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2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2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2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2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2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2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2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2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2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2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2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2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2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2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2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2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2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2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2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2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2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2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2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2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2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2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2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2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2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2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2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2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2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2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2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2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2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2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2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2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2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2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2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2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2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2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2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2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2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2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2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2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2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2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2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2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2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2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2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2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2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2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2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2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2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2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2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2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2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2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2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2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2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2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2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2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2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2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2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2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2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2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2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2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2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2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2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2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2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2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2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2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2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2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2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2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2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2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2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2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2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2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2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2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2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2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2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2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2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2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2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2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2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2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2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2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2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2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2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2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2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2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2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2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2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2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2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2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2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2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2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2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2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2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2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2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2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2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2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2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2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2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2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2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2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2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2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2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2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2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2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2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2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2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2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2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2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2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2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2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2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2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2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2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2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2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2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2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2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2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2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2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2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2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2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2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2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2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2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2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2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2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2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2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2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2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2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2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2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2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2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2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2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2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2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2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2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2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2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2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2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2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2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2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2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2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2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2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2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2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2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2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2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2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2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2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2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2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2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2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2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2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2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2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2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2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2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2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2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2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2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2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2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2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2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2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2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2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2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2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2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2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2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2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2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2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2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2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2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2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2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2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2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2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2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2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2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2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2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2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2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2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2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2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2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2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2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2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2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2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2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2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2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2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2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2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2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2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2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2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2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2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2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2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2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2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2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2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2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2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2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2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2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2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2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2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2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2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2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2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2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2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2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2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2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2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2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2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2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2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2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2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2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2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2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2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2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2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2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2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2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2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2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2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2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2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2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2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2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2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2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2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2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2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2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2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2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2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2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2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2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2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2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2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2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2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2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2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2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2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2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2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2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2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2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2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2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2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2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2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2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2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2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2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2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2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2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2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2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2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2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2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2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2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2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2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2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2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2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2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2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2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2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2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2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2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2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2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2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2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2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2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2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2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2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2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2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2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2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2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2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2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2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2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2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2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2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2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2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2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2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2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2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2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2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2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2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2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2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2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2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2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2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2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2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2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2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2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2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2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2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2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2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2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2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2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2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2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2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2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2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2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2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2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2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2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2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2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2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2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2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2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2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2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2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2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2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2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2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2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2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2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2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2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2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2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2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2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2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2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2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2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2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2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2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2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2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2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2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2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2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2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2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2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2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2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2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2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2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2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2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2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2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2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2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2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2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2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2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2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2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2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2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2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2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2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2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2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2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2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2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2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2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2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2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2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2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2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2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2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2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2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2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2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2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2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2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2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2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2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2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2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2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2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2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2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2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2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2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2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2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2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2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2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2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2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2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2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2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2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2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2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2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2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2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2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2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2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2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2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2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2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2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2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2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2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2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2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2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2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2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2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2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2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2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2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2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2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2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2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2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2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2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2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2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2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2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2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2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2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2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2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2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2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2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2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2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2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2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2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2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2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2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2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2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2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2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2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2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2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2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2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2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2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2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2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2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2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2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2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2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2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2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2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2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2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2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2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2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2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2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2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2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2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2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2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2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2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2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2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2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2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2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2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2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2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2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2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2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2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2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2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2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2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2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2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2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2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2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2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2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2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2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2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2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2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2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2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2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2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2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2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2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2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2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2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2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2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2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2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2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2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2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2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2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2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2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2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2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2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2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2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2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2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2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2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2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2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2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2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2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2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2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2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2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2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2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2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2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2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2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2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2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2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2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2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2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2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2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2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2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2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2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2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2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2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2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2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2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2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2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2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2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2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2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2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2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2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2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2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2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2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2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2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2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2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2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2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2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2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2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2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2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2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2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2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2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2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2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2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2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2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2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2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2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2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2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2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2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2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2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2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2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2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2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2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2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2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2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2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2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2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2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2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2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2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2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2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2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2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2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2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2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2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2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2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2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2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2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2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2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2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2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2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2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2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2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2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2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2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2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2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2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2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2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2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2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2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2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2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2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2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2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2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2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2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2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2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2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2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2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2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2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2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2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2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2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2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2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2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2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2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2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2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2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2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2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2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2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2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2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2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2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2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2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2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2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2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2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2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2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2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2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2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2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2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2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2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2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2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2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2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2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2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2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2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2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2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2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2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2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2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2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2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2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2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2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2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2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2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2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2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2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2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2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2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2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2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2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2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2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2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2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2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2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2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2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2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2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2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2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2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2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2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2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2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2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2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2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2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2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2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2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2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2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2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2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2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2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2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2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2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2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2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2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2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2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2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2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2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2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2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2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2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2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2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2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2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2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2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2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2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2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2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2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2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2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2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2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2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2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2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2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2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2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2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2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2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2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2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2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2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2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2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2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2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2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2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2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2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2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2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2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2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2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2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2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2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2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2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2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2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2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2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2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2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2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2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2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2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2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2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2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2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2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2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2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2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2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2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2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2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2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2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2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2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2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2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2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2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2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2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2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2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2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2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2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2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2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2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2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2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2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2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2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2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2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2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2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2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2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2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2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2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2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2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2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2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2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2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2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2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2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2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2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2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2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2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2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2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2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2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2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2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2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2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2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2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2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2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2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2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2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2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2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2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2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2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2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2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2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2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2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2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2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2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2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2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2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2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2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2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2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2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2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2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2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2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2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2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2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2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2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2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2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2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2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2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2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2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2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2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2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2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2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2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2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2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2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2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2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2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2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2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2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2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2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2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2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2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2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2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2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2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2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2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2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2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2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2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2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2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2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2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2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2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2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2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2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2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2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2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2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2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2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2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2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2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2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2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2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2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2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2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2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2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2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2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2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2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2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2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2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2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2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2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2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2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2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2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2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2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2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2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2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2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2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2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2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2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2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2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2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2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2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2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2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2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2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2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2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2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2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2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2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2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2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2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2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2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2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2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2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2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2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2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2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2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2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2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2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2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2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2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2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2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2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2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2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2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2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2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2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2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2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2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2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2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2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2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2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2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2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2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2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2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2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2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2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2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2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2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2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2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2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2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2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2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2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2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2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2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2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2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2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2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2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2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2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2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2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2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2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2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2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2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2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2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2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2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2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2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2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2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2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2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2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2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2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2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2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2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2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2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2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2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2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2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2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2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2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2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2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2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2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2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2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2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2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2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2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2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2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2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2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2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2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2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2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2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2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2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2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2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2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2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2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2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2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2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2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2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2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2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2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2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2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2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2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2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2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2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2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2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2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2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2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2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2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2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2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2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2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2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2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2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2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2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2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2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2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2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2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2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2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2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2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2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2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2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2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2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2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2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2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2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2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2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2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2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2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2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2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2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2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2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2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2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2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2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2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2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2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2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2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2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2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2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2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2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2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2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2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2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2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2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2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2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2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2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2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2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2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2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2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2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2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2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2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2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2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2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2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2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2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2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2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2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2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2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2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2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2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2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2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2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2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2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2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2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2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2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2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2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2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2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2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2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2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2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2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2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2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2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2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2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2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2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2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2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2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2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2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2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2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2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2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2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2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2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2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2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2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2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2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2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2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2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2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2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2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2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2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2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2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2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2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2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2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2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2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2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2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2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2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2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2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2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2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2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2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2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2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2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2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2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2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2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2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2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2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2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2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2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2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2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2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2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2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2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2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2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2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2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2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2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2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2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2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2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2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2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2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2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2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2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2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2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2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2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2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2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2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2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2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2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2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2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2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2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2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2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2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2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2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2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2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2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2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2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2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2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2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2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2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2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2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2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2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2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2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2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2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2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2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2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2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2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2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2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2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2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2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2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2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2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2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2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2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2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2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2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2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2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2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2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2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2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2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2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2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2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2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2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2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2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2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2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2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2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2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2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2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2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2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2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2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2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2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2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2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2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2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2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2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2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2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2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2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2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2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2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2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2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2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2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2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2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2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2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2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2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2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2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2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2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2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2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2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2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2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2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2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2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2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2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2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2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2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2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2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2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2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2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2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2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2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2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2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2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2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2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2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2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2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2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2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2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2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2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2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2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2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2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2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2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2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2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2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2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2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2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2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2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2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2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2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2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2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2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2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2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2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2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2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2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2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2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2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2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2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2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2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2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2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2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2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2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2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2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2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2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2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2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2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2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2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2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2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2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2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2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2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2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2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2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2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2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2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2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2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2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2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2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2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2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2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2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2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2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2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2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2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2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2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2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2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2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2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2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2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2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2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2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2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2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2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2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2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2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2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2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2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2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2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2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2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2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2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2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2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2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2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2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2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2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2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2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2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2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2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2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2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2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2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2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2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2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2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2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2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2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2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2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2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2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2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2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2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2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2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2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2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2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2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2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2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2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2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2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2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2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2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2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2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2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2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2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2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2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2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2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2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2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2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2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2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2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2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2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2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2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2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2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2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2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2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2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2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2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2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2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2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2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2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2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2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2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2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2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2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2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2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2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2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2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2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2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2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2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2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2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2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2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2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2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2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2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2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2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2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2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2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2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2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2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2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2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2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2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2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2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2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2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2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2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2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2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2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2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2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2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2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2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2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2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2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2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2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2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2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2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2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2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2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2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2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2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2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2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2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2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2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2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2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2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2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2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2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2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2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2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2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2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2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2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2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2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2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2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2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2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2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2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2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2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2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2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2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2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2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2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2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2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2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2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2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2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2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2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2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2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2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2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2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2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2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2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2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2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2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2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2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2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2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2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2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2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2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2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2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2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2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2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2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2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2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2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2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2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2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2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2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2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2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2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2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2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2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2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2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2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2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2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2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2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2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2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2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2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2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2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2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2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2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2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2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2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2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2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2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2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2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2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2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2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2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2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2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2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2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2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2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2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2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2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2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2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2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2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2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2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2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2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2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2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2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2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2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2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2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2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2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2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2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2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2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2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2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2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2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2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2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2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2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2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2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2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2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2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2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2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2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2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2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2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2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2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2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2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2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2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2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2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2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2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2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2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2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2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2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2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2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2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2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2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2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2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2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2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2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2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2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2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2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2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2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2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2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2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2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2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2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2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2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2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2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2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2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2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2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2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2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2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2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2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2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2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2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2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2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2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2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2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2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2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2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2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2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2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2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2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2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2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2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2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2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2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2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2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2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2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2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2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2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2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2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2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2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2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2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2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2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2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2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2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2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2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2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2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2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2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2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2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2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2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2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2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2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2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2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2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2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2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2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2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2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2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2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2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2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2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2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2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2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2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2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2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2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2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2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2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2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2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2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2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2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2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2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2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2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2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2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2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2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2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2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2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2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2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2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2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2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2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2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2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2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2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2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2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2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2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2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2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2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2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2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2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2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2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2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2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2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2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2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2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2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2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2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2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2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2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2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2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2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2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2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2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2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2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2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2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2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2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2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2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2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2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2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2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2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2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2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2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2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2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2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2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2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2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2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2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2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2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2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2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2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2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2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2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2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2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2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2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2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2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2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2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2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2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2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2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2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2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2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2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2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2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2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2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2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2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2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2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2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2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2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2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2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2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2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2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2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2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2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2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2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2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2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2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2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2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2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2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2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2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2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2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2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2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2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2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2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2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2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2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2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2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2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2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2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2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2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2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2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2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2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2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2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2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2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2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2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2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2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2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2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2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2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2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2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2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2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2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2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2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2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2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2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2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2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2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2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2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2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2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2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2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2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2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2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2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2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2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2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2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2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2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2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2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2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2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2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2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2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2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2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2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2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2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2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2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2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2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2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2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2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2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2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2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2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2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2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2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2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2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2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2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2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2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2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2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2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2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2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2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2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2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2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2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2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2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2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2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2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2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2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2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2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2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2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2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2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2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2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2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2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2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2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2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2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2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2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2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2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2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2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2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2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2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2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2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2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2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2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2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2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2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2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2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2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2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2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2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2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2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2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2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2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2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2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2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2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2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2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2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2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2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2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2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2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2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2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2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2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2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2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2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2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2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2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2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2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2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2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2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2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2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2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2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2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2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2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2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2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2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2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2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2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2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2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2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2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2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2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2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2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2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2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2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2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2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2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2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2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2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2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2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2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2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2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2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2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2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2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2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2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2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2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2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2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2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2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2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2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2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2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2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2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2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2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2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2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2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2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2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2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2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2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2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2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2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2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2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2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2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2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2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2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2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2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2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2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2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2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2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2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2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2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2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2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2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2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2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2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2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2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2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2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2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2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2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2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2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2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2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2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2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2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2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2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2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2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2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2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2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2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2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2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2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2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2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2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2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2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2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2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2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2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2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2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2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2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2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2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2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2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2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2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2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2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2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2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2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2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2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2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2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2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2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2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2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2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2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2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2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2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2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2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2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2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2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2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2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2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2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2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2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2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2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2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2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2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2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2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2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2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2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2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2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2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2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2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2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2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2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2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2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2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2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2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2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2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2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2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2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2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2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2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2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2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2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2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2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2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2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2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2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2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2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2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2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2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2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2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2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2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2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2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2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2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2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2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2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2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2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2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2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2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2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2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2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2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2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2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2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2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2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2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2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2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2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2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2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2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2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2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2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2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2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2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2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2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2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2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2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2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2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2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2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2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2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2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2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2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2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2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2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2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2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2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2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2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2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2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2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2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2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2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2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2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2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2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2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2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2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2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2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2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2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2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2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2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2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2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2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2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2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2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2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2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2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2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2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2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2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2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2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2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2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2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2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2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2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2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2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2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2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2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2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2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2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2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2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2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2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2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2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2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2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2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2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2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2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2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2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2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2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2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2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2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2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2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2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2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2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2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2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2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2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2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2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2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2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2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2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2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2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2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2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2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2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2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2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2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2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2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2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2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2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2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2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2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2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2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2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2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2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2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2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2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2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2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2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2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2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2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2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2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2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2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2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2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2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2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2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2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2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2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2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2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2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2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2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2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2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2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2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2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2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2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2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2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2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2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2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2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2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2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2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2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2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2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2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2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2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2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2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2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2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2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2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2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2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2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2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2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2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2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2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2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2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2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2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2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2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2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2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2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2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2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2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2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2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2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2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2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2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2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2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2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2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2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2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2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2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2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2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2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2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2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2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2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2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2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2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2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2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2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2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2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2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2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2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2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2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2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2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2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2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2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2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2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2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2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2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2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2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2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2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2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2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2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2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2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2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2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2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2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2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2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2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2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2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2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2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2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2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2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2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2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2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2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2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2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2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2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2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2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2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2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2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2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2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2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2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2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2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2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2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2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2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2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2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2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2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2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2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2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2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2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2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2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2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2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2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2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2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2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2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2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2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2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2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2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2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2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2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2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2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2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2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2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2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2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2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2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2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2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2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2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2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2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2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2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2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2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2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2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2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2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2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2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2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2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2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2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2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2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2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2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2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2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2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2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2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2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2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2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2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2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2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2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2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2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2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2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2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2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2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2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2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2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2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2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2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2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2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2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2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2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2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2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2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2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2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2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2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2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2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2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2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2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2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2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2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2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2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2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2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2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2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2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2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2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2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2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2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2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2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2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2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2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2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2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2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2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2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2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2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2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2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2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2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2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2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2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2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2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2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2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2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2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2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2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2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2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2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2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2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2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2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2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2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2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2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2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2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2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2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2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2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2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2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2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2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2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2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2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2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2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2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2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2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2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2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2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2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2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2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2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2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2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2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2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2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2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2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2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2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2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2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2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2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2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2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2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2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2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2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2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2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2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2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2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2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2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2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2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2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2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2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2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2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2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2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2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2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2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2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2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2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2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2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2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2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2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2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2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2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2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2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2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2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2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2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2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2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2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2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2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2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2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2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2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2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2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2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2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2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2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2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2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2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2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2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2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2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2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2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2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2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2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2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2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2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2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2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2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2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2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2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2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2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2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2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2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2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2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2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2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2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2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2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2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2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2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2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2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2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2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2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2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2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2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2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2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2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2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2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2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2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2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2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2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2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2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2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2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2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2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2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2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2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2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2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2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2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2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2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2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2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2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2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2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2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2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2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2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2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2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2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2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2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2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2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2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2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2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2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2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2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2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2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2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2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2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2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2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2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2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2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2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2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2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2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2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2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2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2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2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2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2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2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2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2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2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2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2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2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2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2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2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2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2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2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2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2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2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2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2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2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2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2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2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2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2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2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2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2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2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2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2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2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2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2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2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2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2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2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2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2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2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2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2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2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2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2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2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2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2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2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2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2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2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2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2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2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2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2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2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2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2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2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2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2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2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2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2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2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2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2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2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2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2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2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2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2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2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2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2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2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2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2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2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2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2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2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2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2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2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2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2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2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2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2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2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2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2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2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2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2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2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2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2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2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2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2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2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2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2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2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2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2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2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2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2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2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2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2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2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2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2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2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2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2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2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2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2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2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2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2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2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2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2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2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2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2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2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2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2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2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2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2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2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2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2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2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2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2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2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2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2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2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2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2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2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2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2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2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2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2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2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2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2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2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2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2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2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2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2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2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2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2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2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2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2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2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2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2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2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2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2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2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2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2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2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2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2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2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2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2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2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2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2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2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2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2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2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2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2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2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2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2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2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2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2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2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2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2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2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2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2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2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2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2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2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2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2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2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2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2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2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2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2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2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2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2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2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2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2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2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2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2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2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2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2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2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2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2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2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2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2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2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2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2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2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2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2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2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2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2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2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2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2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2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2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2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2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2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2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2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2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2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2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2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2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2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2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2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2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2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2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2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2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2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2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2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2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2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2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2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2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2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2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2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2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2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2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2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2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2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2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2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2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2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2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2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2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2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2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2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2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2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2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2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2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2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2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2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2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2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2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2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2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2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2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2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2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2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2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2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2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2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2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2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2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2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2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2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2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2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2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2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2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2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2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2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2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2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2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2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2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2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2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2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2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2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2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2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2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2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2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2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2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2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2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2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2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2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2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2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2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2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2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2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2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2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2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2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2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2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2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2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2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2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2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2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2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2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2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2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2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2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2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2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2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2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2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2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2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2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2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2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2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2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2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2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2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2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2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2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2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2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2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2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2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2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2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2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2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2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2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2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2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2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2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2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2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2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2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2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2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2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2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2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2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2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2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2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2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2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2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2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2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2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2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2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2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2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2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2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2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2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2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2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2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2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2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2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2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2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2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2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2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2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2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2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2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2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2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2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2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2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2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2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2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2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2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2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2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2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2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2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2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2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2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2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2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2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2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2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2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2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2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2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2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2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2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2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2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2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2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2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2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2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2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2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2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2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2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2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2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2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2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2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2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2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2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2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2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2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2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2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2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2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2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2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2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2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2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2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2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2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2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2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2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2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2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2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2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2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2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2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2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2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2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2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2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2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2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2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2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2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2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2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2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2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2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2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2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2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2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2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2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2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2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2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2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2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2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2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2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2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2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2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2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2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2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2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2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2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2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2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2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2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2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2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2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2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2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2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2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2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2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2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2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2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2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2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2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2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2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2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2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2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2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2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2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2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2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2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2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2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2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2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2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2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2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2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2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2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2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2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2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2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2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2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2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2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2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2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2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2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2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2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2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2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2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2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2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2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2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2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2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2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2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2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2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2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2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2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2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2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2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2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2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2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2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2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2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2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2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2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2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2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2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2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2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2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2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2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2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2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2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2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2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2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2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2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2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2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2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2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2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2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2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2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2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2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2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2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2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2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2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2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2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2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2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2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2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2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2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2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2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2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2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2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2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2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2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2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2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2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2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2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2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2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2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2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2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2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2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2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2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2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2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2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2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2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2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2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2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2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2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2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2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2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2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2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2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2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2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2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2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2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2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2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2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2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2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2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2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2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2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2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2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2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2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2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2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2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2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2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2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2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2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2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2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2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2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2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2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2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2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2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2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2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2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2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2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2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2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2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2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2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2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2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2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2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2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2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2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2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2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2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2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2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2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2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2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2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2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2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2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2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2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2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2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2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2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2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2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2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2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2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2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2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2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2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2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2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2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2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2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2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2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2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2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2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2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2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2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2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2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2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2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2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2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2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2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2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2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2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2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2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2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2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2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2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2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2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2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2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2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2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2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2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2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2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2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2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2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2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2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2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2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2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2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2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2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2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2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2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2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2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2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2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2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2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2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2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2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2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2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2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2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2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2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2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2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2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2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2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2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2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2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2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2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2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2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2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2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2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2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2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2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2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2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2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2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2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2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2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2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2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2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2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2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2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2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2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2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2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2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2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2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2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2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2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2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2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2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2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2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2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2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2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2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2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2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2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2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2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2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2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2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2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2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2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2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2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2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2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2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2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2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2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2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2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2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2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2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2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2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2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2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2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2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2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2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2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2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2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2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2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2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2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2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2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2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2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2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2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2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2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2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2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2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2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2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2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2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2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2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2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2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2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2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2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2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2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2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2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2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2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2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2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2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2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2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2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2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2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2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2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2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2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2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2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2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2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2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2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2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2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2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2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2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2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2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2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2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2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2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2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2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2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2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2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2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2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2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2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2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2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2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2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2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2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2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2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2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2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2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2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2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2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2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2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2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2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2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2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2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2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2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2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2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2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2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2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2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2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2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2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2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2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2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2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2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2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2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2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2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2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2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2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2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2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2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2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2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2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2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2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2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2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2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2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2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2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2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2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2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2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2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2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2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2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2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2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2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2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2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2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2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2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2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2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2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2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2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2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2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2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2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2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2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2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2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2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2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2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2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2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2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2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2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2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2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2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2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2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2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2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2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2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2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2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2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2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2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2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2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2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2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2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2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2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2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2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2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2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2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2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2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2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2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2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2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2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2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2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2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2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2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2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2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2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2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2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2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2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2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2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2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2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2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2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2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2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2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2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2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2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2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2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2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2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2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2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2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2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2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2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2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2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2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2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2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2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2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2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2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2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2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2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2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2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2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2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2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2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2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2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2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2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2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2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2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2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2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2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2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2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2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2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2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2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2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2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2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2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2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2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2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2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2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2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2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2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2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2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2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2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2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2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2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2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2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2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2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2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2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2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2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2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2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2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2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2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2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2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2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2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2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2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2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2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2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2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2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2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2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2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2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2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2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2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2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2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2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2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2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2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2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2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2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2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2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2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2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2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2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2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2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2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2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2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2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2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2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2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2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2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2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2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2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2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2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2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2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2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2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2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2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2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B2:AAY2174"/>
  <sheetViews>
    <sheetView topLeftCell="A16" zoomScaleNormal="100" workbookViewId="0">
      <selection activeCell="D24" sqref="D24"/>
    </sheetView>
  </sheetViews>
  <sheetFormatPr defaultColWidth="8.875" defaultRowHeight="15.75" x14ac:dyDescent="0.25"/>
  <cols>
    <col min="1" max="1" width="8.875" style="10"/>
    <col min="2" max="2" width="16.625" style="10" bestFit="1" customWidth="1"/>
    <col min="3" max="3" width="23" style="10" bestFit="1" customWidth="1"/>
    <col min="4" max="4" width="16.625" style="10" bestFit="1" customWidth="1"/>
    <col min="5" max="5" width="26.375" style="10" bestFit="1" customWidth="1"/>
    <col min="6" max="6" width="25.875" style="10" bestFit="1" customWidth="1"/>
    <col min="7" max="7" width="16.625" style="10" bestFit="1" customWidth="1"/>
    <col min="8" max="8" width="15.25" style="10" bestFit="1" customWidth="1"/>
    <col min="9" max="9" width="9.875" style="10" bestFit="1" customWidth="1"/>
    <col min="10" max="10" width="11" style="10" bestFit="1" customWidth="1"/>
    <col min="11" max="11" width="21.125" style="10" bestFit="1" customWidth="1"/>
    <col min="12" max="12" width="27.375" style="10" bestFit="1" customWidth="1"/>
    <col min="13" max="13" width="16.625" style="10" bestFit="1" customWidth="1"/>
    <col min="14" max="14" width="16.125" style="10" bestFit="1" customWidth="1"/>
    <col min="15" max="15" width="22.75" style="10" bestFit="1" customWidth="1"/>
    <col min="16" max="16" width="21.75" style="10" bestFit="1" customWidth="1"/>
    <col min="17" max="33" width="10.125" style="10" bestFit="1" customWidth="1"/>
    <col min="34" max="42" width="9.125" style="10" bestFit="1" customWidth="1"/>
    <col min="43" max="61" width="10.125" style="10" bestFit="1" customWidth="1"/>
    <col min="62" max="70" width="9.125" style="10" bestFit="1" customWidth="1"/>
    <col min="71" max="92" width="10.125" style="10" bestFit="1" customWidth="1"/>
    <col min="93" max="101" width="9.125" style="10" bestFit="1" customWidth="1"/>
    <col min="102" max="122" width="10.125" style="10" bestFit="1" customWidth="1"/>
    <col min="123" max="131" width="9.125" style="10" bestFit="1" customWidth="1"/>
    <col min="132" max="153" width="10.125" style="10" bestFit="1" customWidth="1"/>
    <col min="154" max="162" width="9.125" style="10" bestFit="1" customWidth="1"/>
    <col min="163" max="183" width="10.125" style="10" bestFit="1" customWidth="1"/>
    <col min="184" max="192" width="9.125" style="10" bestFit="1" customWidth="1"/>
    <col min="193" max="214" width="10.125" style="10" bestFit="1" customWidth="1"/>
    <col min="215" max="223" width="9.125" style="10" bestFit="1" customWidth="1"/>
    <col min="224" max="245" width="10.125" style="10" bestFit="1" customWidth="1"/>
    <col min="246" max="254" width="9.125" style="10" bestFit="1" customWidth="1"/>
    <col min="255" max="284" width="10.125" style="10" bestFit="1" customWidth="1"/>
    <col min="285" max="300" width="11.25" style="10" bestFit="1" customWidth="1"/>
    <col min="301" max="309" width="10.125" style="10" bestFit="1" customWidth="1"/>
    <col min="310" max="330" width="11.25" style="10" bestFit="1" customWidth="1"/>
    <col min="331" max="339" width="10.125" style="10" bestFit="1" customWidth="1"/>
    <col min="340" max="361" width="11.25" style="10" bestFit="1" customWidth="1"/>
    <col min="362" max="370" width="9.125" style="10" bestFit="1" customWidth="1"/>
    <col min="371" max="392" width="10.125" style="10" bestFit="1" customWidth="1"/>
    <col min="393" max="401" width="9.125" style="10" bestFit="1" customWidth="1"/>
    <col min="402" max="420" width="10.125" style="10" bestFit="1" customWidth="1"/>
    <col min="421" max="429" width="9.125" style="10" bestFit="1" customWidth="1"/>
    <col min="430" max="451" width="10.125" style="10" bestFit="1" customWidth="1"/>
    <col min="452" max="460" width="9.125" style="10" bestFit="1" customWidth="1"/>
    <col min="461" max="481" width="10.125" style="10" bestFit="1" customWidth="1"/>
    <col min="482" max="490" width="9.125" style="10" bestFit="1" customWidth="1"/>
    <col min="491" max="512" width="10.125" style="10" bestFit="1" customWidth="1"/>
    <col min="513" max="521" width="9.125" style="10" bestFit="1" customWidth="1"/>
    <col min="522" max="542" width="10.125" style="10" bestFit="1" customWidth="1"/>
    <col min="543" max="551" width="9.125" style="10" bestFit="1" customWidth="1"/>
    <col min="552" max="573" width="10.125" style="10" bestFit="1" customWidth="1"/>
    <col min="574" max="582" width="9.125" style="10" bestFit="1" customWidth="1"/>
    <col min="583" max="604" width="10.125" style="10" bestFit="1" customWidth="1"/>
    <col min="605" max="613" width="9.125" style="10" bestFit="1" customWidth="1"/>
    <col min="614" max="643" width="10.125" style="10" bestFit="1" customWidth="1"/>
    <col min="644" max="665" width="11.25" style="10" bestFit="1" customWidth="1"/>
    <col min="666" max="674" width="10.125" style="10" bestFit="1" customWidth="1"/>
    <col min="675" max="695" width="11.25" style="10" bestFit="1" customWidth="1"/>
    <col min="696" max="704" width="10.125" style="10" bestFit="1" customWidth="1"/>
    <col min="705" max="726" width="11.25" style="10" bestFit="1" customWidth="1"/>
    <col min="727" max="727" width="10.875" style="10" bestFit="1" customWidth="1"/>
    <col min="728" max="16384" width="8.875" style="10"/>
  </cols>
  <sheetData>
    <row r="2" spans="2:727" x14ac:dyDescent="0.25">
      <c r="B2" s="13" t="s">
        <v>136</v>
      </c>
      <c r="C2" s="14">
        <f>SUM(Table1[Total Sales])</f>
        <v>12016664.999999965</v>
      </c>
      <c r="D2" s="17">
        <v>12016664.999999965</v>
      </c>
    </row>
    <row r="3" spans="2:727" x14ac:dyDescent="0.25">
      <c r="B3" s="13" t="s">
        <v>137</v>
      </c>
      <c r="C3" s="15">
        <f>SUM(Table1[Units Sold])</f>
        <v>24788610</v>
      </c>
      <c r="D3" s="17">
        <v>24788610</v>
      </c>
    </row>
    <row r="4" spans="2:727" x14ac:dyDescent="0.25">
      <c r="B4" s="13" t="s">
        <v>138</v>
      </c>
      <c r="C4" s="13">
        <f>AVERAGE(Table1[Price per Unit])</f>
        <v>0.45216625207296596</v>
      </c>
      <c r="D4" s="16">
        <v>0.45216625207296596</v>
      </c>
      <c r="M4" t="s">
        <v>133</v>
      </c>
      <c r="N4" t="s">
        <v>148</v>
      </c>
      <c r="O4" t="s">
        <v>150</v>
      </c>
      <c r="P4" t="s">
        <v>149</v>
      </c>
    </row>
    <row r="5" spans="2:727" x14ac:dyDescent="0.25">
      <c r="B5" s="13" t="s">
        <v>139</v>
      </c>
      <c r="C5" s="14">
        <f>SUM(Table1[Operating Profit])</f>
        <v>4722496.7700000061</v>
      </c>
      <c r="D5" s="17">
        <v>4722496.7700000061</v>
      </c>
      <c r="M5" s="20">
        <v>1945929.3999999997</v>
      </c>
      <c r="N5" s="20">
        <v>3683760</v>
      </c>
      <c r="O5" s="19">
        <v>0.51919132149901426</v>
      </c>
      <c r="P5" s="19">
        <v>708885.49599999981</v>
      </c>
    </row>
    <row r="6" spans="2:727" x14ac:dyDescent="0.25">
      <c r="M6"/>
      <c r="N6"/>
      <c r="O6"/>
    </row>
    <row r="7" spans="2:727" x14ac:dyDescent="0.25">
      <c r="M7"/>
      <c r="N7"/>
      <c r="O7"/>
    </row>
    <row r="8" spans="2:727" x14ac:dyDescent="0.25">
      <c r="M8"/>
      <c r="N8"/>
      <c r="O8"/>
    </row>
    <row r="9" spans="2:727" x14ac:dyDescent="0.25">
      <c r="M9"/>
      <c r="N9"/>
      <c r="O9"/>
    </row>
    <row r="10" spans="2:727" x14ac:dyDescent="0.25">
      <c r="B10" s="11" t="s">
        <v>133</v>
      </c>
      <c r="C10" s="11" t="s">
        <v>144</v>
      </c>
      <c r="D10"/>
      <c r="E10"/>
      <c r="F10"/>
      <c r="G10" s="11" t="s">
        <v>133</v>
      </c>
      <c r="H10" s="11" t="s">
        <v>144</v>
      </c>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row>
    <row r="11" spans="2:727" x14ac:dyDescent="0.25">
      <c r="B11" s="11" t="s">
        <v>131</v>
      </c>
      <c r="C11" t="s">
        <v>134</v>
      </c>
      <c r="D11" t="s">
        <v>135</v>
      </c>
      <c r="E11" t="s">
        <v>132</v>
      </c>
      <c r="F11"/>
      <c r="G11" s="11" t="s">
        <v>131</v>
      </c>
      <c r="H11" t="s">
        <v>134</v>
      </c>
      <c r="I11" t="s">
        <v>135</v>
      </c>
      <c r="J11" t="s">
        <v>132</v>
      </c>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row>
    <row r="12" spans="2:727" x14ac:dyDescent="0.25">
      <c r="B12" s="12" t="s">
        <v>14</v>
      </c>
      <c r="C12" s="18">
        <v>383790.40000000008</v>
      </c>
      <c r="D12" s="18">
        <v>1444166.9000000011</v>
      </c>
      <c r="E12" s="18">
        <v>1827957.3000000012</v>
      </c>
      <c r="F12"/>
      <c r="G12" s="12" t="s">
        <v>130</v>
      </c>
      <c r="H12" s="18">
        <v>276210</v>
      </c>
      <c r="I12" s="18">
        <v>669653.10000000044</v>
      </c>
      <c r="J12" s="18">
        <v>945863.10000000044</v>
      </c>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row>
    <row r="13" spans="2:727" x14ac:dyDescent="0.25">
      <c r="B13" s="12" t="s">
        <v>19</v>
      </c>
      <c r="C13" s="18">
        <v>374319.1999999999</v>
      </c>
      <c r="D13" s="18">
        <v>1256499.899999998</v>
      </c>
      <c r="E13" s="18">
        <v>1630819.099999998</v>
      </c>
      <c r="F13"/>
      <c r="G13" s="12" t="s">
        <v>20</v>
      </c>
      <c r="H13" s="18">
        <v>268260.39999999991</v>
      </c>
      <c r="I13" s="18">
        <v>1160420.3999999992</v>
      </c>
      <c r="J13" s="18">
        <v>1428680.7999999991</v>
      </c>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row>
    <row r="14" spans="2:727" x14ac:dyDescent="0.25">
      <c r="B14" s="12" t="s">
        <v>15</v>
      </c>
      <c r="C14" s="18">
        <v>349468.50000000006</v>
      </c>
      <c r="D14" s="18">
        <v>1080956.0999999996</v>
      </c>
      <c r="E14" s="18">
        <v>1430424.5999999996</v>
      </c>
      <c r="F14"/>
      <c r="G14" s="12" t="s">
        <v>127</v>
      </c>
      <c r="H14" s="18">
        <v>46334.1</v>
      </c>
      <c r="I14" s="18">
        <v>1351682.2</v>
      </c>
      <c r="J14" s="18">
        <v>1398016.3</v>
      </c>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row>
    <row r="15" spans="2:727" x14ac:dyDescent="0.25">
      <c r="B15" s="12" t="s">
        <v>17</v>
      </c>
      <c r="C15" s="18">
        <v>259881.10000000003</v>
      </c>
      <c r="D15" s="18">
        <v>736911.89999999921</v>
      </c>
      <c r="E15" s="18">
        <v>996792.9999999993</v>
      </c>
      <c r="F15"/>
      <c r="G15" s="12" t="s">
        <v>129</v>
      </c>
      <c r="H15" s="18"/>
      <c r="I15" s="18">
        <v>1078108.7999999993</v>
      </c>
      <c r="J15" s="18">
        <v>1078108.7999999993</v>
      </c>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row>
    <row r="16" spans="2:727" x14ac:dyDescent="0.25">
      <c r="B16" s="12" t="s">
        <v>18</v>
      </c>
      <c r="C16" s="18">
        <v>274201.8</v>
      </c>
      <c r="D16" s="18">
        <v>837159.09999999939</v>
      </c>
      <c r="E16" s="18">
        <v>1111360.8999999994</v>
      </c>
      <c r="F16"/>
      <c r="G16" s="12" t="s">
        <v>126</v>
      </c>
      <c r="H16" s="18">
        <v>339912.5</v>
      </c>
      <c r="I16" s="18">
        <v>281007.10000000015</v>
      </c>
      <c r="J16" s="18">
        <v>620919.60000000009</v>
      </c>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row>
    <row r="17" spans="2:727" x14ac:dyDescent="0.25">
      <c r="B17" s="12" t="s">
        <v>16</v>
      </c>
      <c r="C17" s="18">
        <v>304268.39999999991</v>
      </c>
      <c r="D17" s="18">
        <v>910154.69999999984</v>
      </c>
      <c r="E17" s="18">
        <v>1214423.0999999996</v>
      </c>
      <c r="F17"/>
      <c r="G17" s="12" t="s">
        <v>128</v>
      </c>
      <c r="H17" s="18">
        <v>1015212.3999999997</v>
      </c>
      <c r="I17" s="18">
        <v>1724976.9999999995</v>
      </c>
      <c r="J17" s="18">
        <v>2740189.3999999994</v>
      </c>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row>
    <row r="18" spans="2:727" x14ac:dyDescent="0.25">
      <c r="B18" s="12" t="s">
        <v>132</v>
      </c>
      <c r="C18" s="18">
        <v>1945929.4000000001</v>
      </c>
      <c r="D18" s="18">
        <v>6265848.5999999978</v>
      </c>
      <c r="E18" s="18">
        <v>8211777.9999999972</v>
      </c>
      <c r="F18"/>
      <c r="G18" s="12" t="s">
        <v>132</v>
      </c>
      <c r="H18" s="18">
        <v>1945929.3999999994</v>
      </c>
      <c r="I18" s="18">
        <v>6265848.5999999978</v>
      </c>
      <c r="J18" s="18">
        <v>8211777.9999999972</v>
      </c>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row>
    <row r="19" spans="2:727" x14ac:dyDescent="0.25">
      <c r="B19"/>
      <c r="C19"/>
      <c r="D19"/>
      <c r="E19"/>
      <c r="G19"/>
      <c r="H19"/>
      <c r="I19"/>
      <c r="J19"/>
      <c r="M19"/>
      <c r="N19"/>
      <c r="O19"/>
    </row>
    <row r="20" spans="2:727" x14ac:dyDescent="0.25">
      <c r="B20"/>
      <c r="C20"/>
      <c r="D20"/>
      <c r="E20"/>
      <c r="G20"/>
      <c r="H20"/>
      <c r="I20"/>
      <c r="J20"/>
      <c r="M20"/>
      <c r="N20"/>
      <c r="O20"/>
    </row>
    <row r="21" spans="2:727" x14ac:dyDescent="0.25">
      <c r="B21" s="11" t="s">
        <v>146</v>
      </c>
      <c r="C21" s="11" t="s">
        <v>147</v>
      </c>
      <c r="D21" t="s">
        <v>133</v>
      </c>
      <c r="E21" t="s">
        <v>145</v>
      </c>
      <c r="F21"/>
      <c r="G21"/>
      <c r="H21"/>
      <c r="I21"/>
      <c r="J21"/>
      <c r="M21"/>
      <c r="N21"/>
      <c r="O21"/>
    </row>
    <row r="22" spans="2:727" x14ac:dyDescent="0.25">
      <c r="B22" t="s">
        <v>134</v>
      </c>
      <c r="C22" t="s">
        <v>140</v>
      </c>
      <c r="D22" s="18">
        <v>692776.10000000033</v>
      </c>
      <c r="E22" s="18">
        <v>0.40174683544303802</v>
      </c>
      <c r="F22" t="str">
        <f>B22</f>
        <v>2022</v>
      </c>
      <c r="G22"/>
      <c r="H22"/>
      <c r="I22"/>
      <c r="J22"/>
      <c r="K22"/>
      <c r="L22"/>
      <c r="M22"/>
    </row>
    <row r="23" spans="2:727" x14ac:dyDescent="0.25">
      <c r="B23"/>
      <c r="C23" t="s">
        <v>141</v>
      </c>
      <c r="D23" s="18">
        <v>530638.29999999981</v>
      </c>
      <c r="E23" s="18">
        <v>0.39436734693877551</v>
      </c>
      <c r="F23">
        <f t="shared" ref="F23:F29" si="0">B23</f>
        <v>0</v>
      </c>
      <c r="G23"/>
      <c r="H23"/>
      <c r="I23"/>
      <c r="J23"/>
      <c r="K23"/>
      <c r="L23"/>
      <c r="M23"/>
    </row>
    <row r="24" spans="2:727" x14ac:dyDescent="0.25">
      <c r="B24"/>
      <c r="C24" t="s">
        <v>142</v>
      </c>
      <c r="D24" s="18">
        <v>505797.10000000015</v>
      </c>
      <c r="E24" s="18">
        <v>0.40399239543726206</v>
      </c>
      <c r="F24">
        <f t="shared" si="0"/>
        <v>0</v>
      </c>
      <c r="G24"/>
      <c r="H24"/>
      <c r="I24"/>
      <c r="J24"/>
      <c r="K24"/>
      <c r="L24"/>
      <c r="M24"/>
    </row>
    <row r="25" spans="2:727" x14ac:dyDescent="0.25">
      <c r="B25"/>
      <c r="C25" t="s">
        <v>143</v>
      </c>
      <c r="D25" s="18">
        <v>216717.90000000005</v>
      </c>
      <c r="E25" s="18">
        <v>0.39216216216216221</v>
      </c>
      <c r="F25">
        <f t="shared" si="0"/>
        <v>0</v>
      </c>
      <c r="G25"/>
      <c r="H25"/>
      <c r="I25"/>
      <c r="J25"/>
      <c r="K25"/>
      <c r="L25"/>
      <c r="M25"/>
    </row>
    <row r="26" spans="2:727" x14ac:dyDescent="0.25">
      <c r="B26" t="s">
        <v>132</v>
      </c>
      <c r="C26"/>
      <c r="D26" s="18">
        <v>1945929.4000000001</v>
      </c>
      <c r="E26" s="18">
        <v>0.39949704142011955</v>
      </c>
      <c r="F26" t="str">
        <f t="shared" si="0"/>
        <v>Grand Total</v>
      </c>
      <c r="G26"/>
      <c r="H26"/>
      <c r="I26"/>
      <c r="J26"/>
      <c r="K26"/>
      <c r="L26"/>
      <c r="M26"/>
    </row>
    <row r="27" spans="2:727" x14ac:dyDescent="0.25">
      <c r="B27"/>
      <c r="C27"/>
      <c r="D27"/>
      <c r="E27"/>
      <c r="F27">
        <f t="shared" si="0"/>
        <v>0</v>
      </c>
      <c r="G27"/>
      <c r="H27"/>
      <c r="I27"/>
      <c r="J27"/>
      <c r="K27"/>
      <c r="L27"/>
      <c r="M27"/>
    </row>
    <row r="28" spans="2:727" x14ac:dyDescent="0.25">
      <c r="B28"/>
      <c r="C28"/>
      <c r="D28"/>
      <c r="E28"/>
      <c r="F28">
        <f t="shared" si="0"/>
        <v>0</v>
      </c>
      <c r="G28"/>
      <c r="H28"/>
      <c r="I28"/>
      <c r="J28"/>
      <c r="K28"/>
      <c r="L28"/>
      <c r="M28"/>
    </row>
    <row r="29" spans="2:727" x14ac:dyDescent="0.25">
      <c r="B29"/>
      <c r="C29"/>
      <c r="D29"/>
      <c r="E29"/>
      <c r="F29">
        <f t="shared" si="0"/>
        <v>0</v>
      </c>
      <c r="G29"/>
      <c r="H29"/>
      <c r="I29"/>
      <c r="J29"/>
      <c r="K29"/>
      <c r="L29"/>
      <c r="M29"/>
    </row>
    <row r="30" spans="2:727" x14ac:dyDescent="0.25">
      <c r="B30"/>
      <c r="C30"/>
      <c r="D30"/>
      <c r="E30"/>
      <c r="F30"/>
      <c r="G30"/>
      <c r="H30"/>
      <c r="I30"/>
      <c r="J30"/>
    </row>
    <row r="31" spans="2:727" x14ac:dyDescent="0.25">
      <c r="B31"/>
      <c r="C31"/>
      <c r="D31"/>
      <c r="E31"/>
      <c r="G31"/>
      <c r="H31"/>
      <c r="I31"/>
      <c r="J31"/>
    </row>
    <row r="32" spans="2:727" x14ac:dyDescent="0.25">
      <c r="B32"/>
      <c r="C32"/>
      <c r="D32"/>
      <c r="E32"/>
      <c r="G32"/>
      <c r="H32"/>
      <c r="I32"/>
      <c r="J32"/>
    </row>
    <row r="33" spans="2:10" x14ac:dyDescent="0.25">
      <c r="B33"/>
      <c r="C33"/>
      <c r="D33"/>
      <c r="E33"/>
      <c r="G33"/>
      <c r="H33"/>
      <c r="I33"/>
      <c r="J33"/>
    </row>
    <row r="34" spans="2:10" x14ac:dyDescent="0.25">
      <c r="B34"/>
      <c r="C34"/>
      <c r="D34"/>
      <c r="E34"/>
      <c r="G34"/>
      <c r="H34"/>
      <c r="I34"/>
      <c r="J34"/>
    </row>
    <row r="35" spans="2:10" x14ac:dyDescent="0.25">
      <c r="B35"/>
      <c r="C35"/>
      <c r="D35"/>
      <c r="E35"/>
      <c r="G35"/>
      <c r="H35"/>
      <c r="I35"/>
      <c r="J35"/>
    </row>
    <row r="36" spans="2:10" x14ac:dyDescent="0.25">
      <c r="B36"/>
      <c r="C36"/>
      <c r="D36"/>
      <c r="E36"/>
      <c r="G36"/>
      <c r="H36"/>
      <c r="I36"/>
      <c r="J36"/>
    </row>
    <row r="37" spans="2:10" x14ac:dyDescent="0.25">
      <c r="B37"/>
      <c r="C37"/>
      <c r="D37"/>
      <c r="E37"/>
      <c r="G37"/>
      <c r="H37"/>
      <c r="I37"/>
      <c r="J37"/>
    </row>
    <row r="38" spans="2:10" x14ac:dyDescent="0.25">
      <c r="B38"/>
      <c r="C38"/>
      <c r="D38"/>
      <c r="E38"/>
      <c r="G38"/>
      <c r="H38"/>
      <c r="I38"/>
      <c r="J38"/>
    </row>
    <row r="39" spans="2:10" x14ac:dyDescent="0.25">
      <c r="B39"/>
      <c r="C39"/>
      <c r="D39"/>
      <c r="E39"/>
      <c r="G39"/>
      <c r="H39"/>
      <c r="I39"/>
      <c r="J39"/>
    </row>
    <row r="40" spans="2:10" x14ac:dyDescent="0.25">
      <c r="B40"/>
      <c r="C40"/>
      <c r="D40"/>
      <c r="E40"/>
      <c r="G40"/>
      <c r="H40"/>
      <c r="I40"/>
      <c r="J40"/>
    </row>
    <row r="41" spans="2:10" x14ac:dyDescent="0.25">
      <c r="B41"/>
      <c r="C41"/>
      <c r="D41"/>
      <c r="E41"/>
      <c r="G41"/>
      <c r="H41"/>
      <c r="I41"/>
      <c r="J41"/>
    </row>
    <row r="42" spans="2:10" x14ac:dyDescent="0.25">
      <c r="B42"/>
      <c r="C42"/>
      <c r="D42"/>
      <c r="E42"/>
      <c r="G42"/>
      <c r="H42"/>
      <c r="I42"/>
      <c r="J42"/>
    </row>
    <row r="43" spans="2:10" x14ac:dyDescent="0.25">
      <c r="B43"/>
      <c r="C43"/>
      <c r="D43"/>
      <c r="E43"/>
      <c r="G43"/>
      <c r="H43"/>
      <c r="I43"/>
      <c r="J43"/>
    </row>
    <row r="44" spans="2:10" x14ac:dyDescent="0.25">
      <c r="B44"/>
      <c r="C44"/>
      <c r="D44"/>
      <c r="E44"/>
      <c r="G44"/>
      <c r="H44"/>
      <c r="I44"/>
      <c r="J44"/>
    </row>
    <row r="45" spans="2:10" x14ac:dyDescent="0.25">
      <c r="B45"/>
      <c r="C45"/>
      <c r="D45"/>
      <c r="E45"/>
      <c r="G45"/>
      <c r="H45"/>
      <c r="I45"/>
      <c r="J45"/>
    </row>
    <row r="46" spans="2:10" x14ac:dyDescent="0.25">
      <c r="B46"/>
      <c r="C46"/>
      <c r="D46"/>
      <c r="E46"/>
      <c r="G46"/>
      <c r="H46"/>
      <c r="I46"/>
      <c r="J46"/>
    </row>
    <row r="47" spans="2:10" x14ac:dyDescent="0.25">
      <c r="B47"/>
      <c r="C47"/>
      <c r="D47"/>
      <c r="E47"/>
      <c r="G47"/>
      <c r="H47"/>
      <c r="I47"/>
      <c r="J47"/>
    </row>
    <row r="48" spans="2:10" x14ac:dyDescent="0.25">
      <c r="B48"/>
      <c r="C48"/>
      <c r="D48"/>
      <c r="E48"/>
      <c r="G48"/>
      <c r="H48"/>
      <c r="I48"/>
      <c r="J48"/>
    </row>
    <row r="49" spans="2:10" x14ac:dyDescent="0.25">
      <c r="B49"/>
      <c r="C49"/>
      <c r="D49"/>
      <c r="E49"/>
      <c r="G49"/>
      <c r="H49"/>
      <c r="I49"/>
      <c r="J49"/>
    </row>
    <row r="50" spans="2:10" x14ac:dyDescent="0.25">
      <c r="B50"/>
      <c r="C50"/>
      <c r="D50"/>
      <c r="E50"/>
      <c r="G50"/>
      <c r="H50"/>
      <c r="I50"/>
      <c r="J50"/>
    </row>
    <row r="51" spans="2:10" x14ac:dyDescent="0.25">
      <c r="B51"/>
      <c r="C51"/>
      <c r="D51"/>
      <c r="E51"/>
      <c r="G51"/>
      <c r="H51"/>
      <c r="I51"/>
      <c r="J51"/>
    </row>
    <row r="52" spans="2:10" x14ac:dyDescent="0.25">
      <c r="B52"/>
      <c r="C52"/>
      <c r="D52"/>
      <c r="E52"/>
      <c r="G52"/>
      <c r="H52"/>
      <c r="I52"/>
      <c r="J52"/>
    </row>
    <row r="53" spans="2:10" x14ac:dyDescent="0.25">
      <c r="B53"/>
      <c r="C53"/>
      <c r="D53"/>
      <c r="E53"/>
      <c r="G53"/>
      <c r="H53"/>
      <c r="I53"/>
      <c r="J53"/>
    </row>
    <row r="54" spans="2:10" x14ac:dyDescent="0.25">
      <c r="B54"/>
      <c r="C54"/>
      <c r="D54"/>
      <c r="E54"/>
      <c r="G54"/>
      <c r="H54"/>
      <c r="I54"/>
      <c r="J54"/>
    </row>
    <row r="55" spans="2:10" x14ac:dyDescent="0.25">
      <c r="B55"/>
      <c r="C55"/>
      <c r="D55"/>
      <c r="E55"/>
      <c r="G55"/>
      <c r="H55"/>
      <c r="I55"/>
      <c r="J55"/>
    </row>
    <row r="56" spans="2:10" x14ac:dyDescent="0.25">
      <c r="B56"/>
      <c r="C56"/>
      <c r="D56"/>
      <c r="E56"/>
      <c r="G56"/>
      <c r="H56"/>
      <c r="I56"/>
      <c r="J56"/>
    </row>
    <row r="57" spans="2:10" x14ac:dyDescent="0.25">
      <c r="B57"/>
      <c r="C57"/>
      <c r="D57"/>
      <c r="E57"/>
      <c r="G57"/>
      <c r="H57"/>
      <c r="I57"/>
      <c r="J57"/>
    </row>
    <row r="58" spans="2:10" x14ac:dyDescent="0.25">
      <c r="B58"/>
      <c r="C58"/>
      <c r="D58"/>
      <c r="E58"/>
      <c r="G58"/>
      <c r="H58"/>
      <c r="I58"/>
      <c r="J58"/>
    </row>
    <row r="59" spans="2:10" x14ac:dyDescent="0.25">
      <c r="B59"/>
      <c r="C59"/>
      <c r="D59"/>
      <c r="E59"/>
      <c r="G59"/>
      <c r="H59"/>
      <c r="I59"/>
      <c r="J59"/>
    </row>
    <row r="60" spans="2:10" x14ac:dyDescent="0.25">
      <c r="B60"/>
      <c r="C60"/>
      <c r="D60"/>
      <c r="E60"/>
      <c r="G60"/>
      <c r="H60"/>
      <c r="I60"/>
      <c r="J60"/>
    </row>
    <row r="61" spans="2:10" x14ac:dyDescent="0.25">
      <c r="B61"/>
      <c r="C61"/>
      <c r="D61"/>
      <c r="E61"/>
      <c r="G61"/>
      <c r="H61"/>
      <c r="I61"/>
      <c r="J61"/>
    </row>
    <row r="62" spans="2:10" x14ac:dyDescent="0.25">
      <c r="B62"/>
      <c r="C62"/>
      <c r="D62"/>
      <c r="E62"/>
      <c r="G62"/>
      <c r="H62"/>
      <c r="I62"/>
      <c r="J62"/>
    </row>
    <row r="63" spans="2:10" x14ac:dyDescent="0.25">
      <c r="B63"/>
      <c r="C63"/>
      <c r="D63"/>
      <c r="E63"/>
      <c r="G63"/>
      <c r="H63"/>
      <c r="I63"/>
      <c r="J63"/>
    </row>
    <row r="64" spans="2:10" x14ac:dyDescent="0.25">
      <c r="B64"/>
      <c r="C64"/>
      <c r="D64"/>
      <c r="E64"/>
      <c r="G64"/>
      <c r="H64"/>
      <c r="I64"/>
      <c r="J64"/>
    </row>
    <row r="65" spans="2:10" x14ac:dyDescent="0.25">
      <c r="B65"/>
      <c r="C65"/>
      <c r="D65"/>
      <c r="E65"/>
      <c r="G65"/>
      <c r="H65"/>
      <c r="I65"/>
      <c r="J65"/>
    </row>
    <row r="66" spans="2:10" x14ac:dyDescent="0.25">
      <c r="B66"/>
      <c r="C66"/>
      <c r="G66"/>
      <c r="H66"/>
      <c r="I66"/>
      <c r="J66"/>
    </row>
    <row r="67" spans="2:10" x14ac:dyDescent="0.25">
      <c r="B67"/>
      <c r="C67"/>
      <c r="G67"/>
      <c r="H67"/>
      <c r="I67"/>
      <c r="J67"/>
    </row>
    <row r="68" spans="2:10" x14ac:dyDescent="0.25">
      <c r="B68"/>
      <c r="C68"/>
      <c r="G68"/>
      <c r="H68"/>
      <c r="I68"/>
      <c r="J68"/>
    </row>
    <row r="69" spans="2:10" x14ac:dyDescent="0.25">
      <c r="B69"/>
      <c r="C69"/>
      <c r="G69"/>
      <c r="H69"/>
      <c r="I69"/>
      <c r="J69"/>
    </row>
    <row r="70" spans="2:10" x14ac:dyDescent="0.25">
      <c r="B70"/>
      <c r="C70"/>
      <c r="G70"/>
      <c r="H70"/>
      <c r="I70"/>
      <c r="J70"/>
    </row>
    <row r="71" spans="2:10" x14ac:dyDescent="0.25">
      <c r="B71"/>
      <c r="C71"/>
      <c r="G71"/>
      <c r="H71"/>
      <c r="I71"/>
      <c r="J71"/>
    </row>
    <row r="72" spans="2:10" x14ac:dyDescent="0.25">
      <c r="B72"/>
      <c r="C72"/>
      <c r="G72"/>
      <c r="H72"/>
      <c r="I72"/>
      <c r="J72"/>
    </row>
    <row r="73" spans="2:10" x14ac:dyDescent="0.25">
      <c r="B73"/>
      <c r="C73"/>
      <c r="G73"/>
      <c r="H73"/>
      <c r="I73"/>
      <c r="J73"/>
    </row>
    <row r="74" spans="2:10" x14ac:dyDescent="0.25">
      <c r="B74"/>
      <c r="C74"/>
      <c r="G74"/>
      <c r="H74"/>
      <c r="I74"/>
      <c r="J74"/>
    </row>
    <row r="75" spans="2:10" x14ac:dyDescent="0.25">
      <c r="B75"/>
      <c r="C75"/>
      <c r="G75"/>
      <c r="H75"/>
      <c r="I75"/>
      <c r="J75"/>
    </row>
    <row r="76" spans="2:10" x14ac:dyDescent="0.25">
      <c r="B76"/>
      <c r="C76"/>
      <c r="G76"/>
      <c r="H76"/>
      <c r="I76"/>
      <c r="J76"/>
    </row>
    <row r="77" spans="2:10" x14ac:dyDescent="0.25">
      <c r="B77"/>
      <c r="C77"/>
      <c r="G77"/>
      <c r="H77"/>
      <c r="I77"/>
      <c r="J77"/>
    </row>
    <row r="78" spans="2:10" x14ac:dyDescent="0.25">
      <c r="B78"/>
      <c r="C78"/>
      <c r="G78"/>
      <c r="H78"/>
      <c r="I78"/>
      <c r="J78"/>
    </row>
    <row r="79" spans="2:10" x14ac:dyDescent="0.25">
      <c r="B79"/>
      <c r="C79"/>
      <c r="G79"/>
      <c r="H79"/>
      <c r="I79"/>
      <c r="J79"/>
    </row>
    <row r="80" spans="2:10" x14ac:dyDescent="0.25">
      <c r="B80"/>
      <c r="C80"/>
      <c r="G80"/>
      <c r="H80"/>
      <c r="I80"/>
      <c r="J80"/>
    </row>
    <row r="81" spans="2:10" x14ac:dyDescent="0.25">
      <c r="B81"/>
      <c r="C81"/>
      <c r="G81"/>
      <c r="H81"/>
      <c r="I81"/>
      <c r="J81"/>
    </row>
    <row r="82" spans="2:10" x14ac:dyDescent="0.25">
      <c r="B82"/>
      <c r="C82"/>
      <c r="G82"/>
      <c r="H82"/>
      <c r="I82"/>
      <c r="J82"/>
    </row>
    <row r="83" spans="2:10" x14ac:dyDescent="0.25">
      <c r="B83"/>
      <c r="C83"/>
      <c r="G83"/>
      <c r="H83"/>
      <c r="I83"/>
      <c r="J83"/>
    </row>
    <row r="84" spans="2:10" x14ac:dyDescent="0.25">
      <c r="B84"/>
      <c r="C84"/>
      <c r="G84"/>
      <c r="H84"/>
      <c r="I84"/>
      <c r="J84"/>
    </row>
    <row r="85" spans="2:10" x14ac:dyDescent="0.25">
      <c r="B85"/>
      <c r="C85"/>
      <c r="G85"/>
      <c r="H85"/>
      <c r="I85"/>
      <c r="J85"/>
    </row>
    <row r="86" spans="2:10" x14ac:dyDescent="0.25">
      <c r="B86"/>
      <c r="C86"/>
      <c r="G86"/>
      <c r="H86"/>
      <c r="I86"/>
      <c r="J86"/>
    </row>
    <row r="87" spans="2:10" x14ac:dyDescent="0.25">
      <c r="B87"/>
      <c r="C87"/>
      <c r="G87"/>
      <c r="H87"/>
      <c r="I87"/>
      <c r="J87"/>
    </row>
    <row r="88" spans="2:10" x14ac:dyDescent="0.25">
      <c r="B88"/>
      <c r="C88"/>
      <c r="G88"/>
      <c r="H88"/>
      <c r="I88"/>
      <c r="J88"/>
    </row>
    <row r="89" spans="2:10" x14ac:dyDescent="0.25">
      <c r="B89"/>
      <c r="C89"/>
      <c r="G89"/>
      <c r="H89"/>
      <c r="I89"/>
      <c r="J89"/>
    </row>
    <row r="90" spans="2:10" x14ac:dyDescent="0.25">
      <c r="B90"/>
      <c r="C90"/>
      <c r="G90"/>
      <c r="H90"/>
      <c r="I90"/>
      <c r="J90"/>
    </row>
    <row r="91" spans="2:10" x14ac:dyDescent="0.25">
      <c r="B91"/>
      <c r="C91"/>
      <c r="G91"/>
      <c r="H91"/>
      <c r="I91"/>
      <c r="J91"/>
    </row>
    <row r="92" spans="2:10" x14ac:dyDescent="0.25">
      <c r="B92"/>
      <c r="C92"/>
      <c r="G92"/>
      <c r="H92"/>
      <c r="I92"/>
      <c r="J92"/>
    </row>
    <row r="93" spans="2:10" x14ac:dyDescent="0.25">
      <c r="B93"/>
      <c r="C93"/>
      <c r="G93"/>
      <c r="H93"/>
      <c r="I93"/>
      <c r="J93"/>
    </row>
    <row r="94" spans="2:10" x14ac:dyDescent="0.25">
      <c r="B94"/>
      <c r="C94"/>
      <c r="G94"/>
      <c r="H94"/>
      <c r="I94"/>
      <c r="J94"/>
    </row>
    <row r="95" spans="2:10" x14ac:dyDescent="0.25">
      <c r="B95"/>
      <c r="C95"/>
      <c r="G95"/>
      <c r="H95"/>
      <c r="I95"/>
      <c r="J95"/>
    </row>
    <row r="96" spans="2:10" x14ac:dyDescent="0.25">
      <c r="B96"/>
      <c r="C96"/>
      <c r="G96"/>
      <c r="H96"/>
      <c r="I96"/>
      <c r="J96"/>
    </row>
    <row r="97" spans="2:10" x14ac:dyDescent="0.25">
      <c r="B97"/>
      <c r="C97"/>
      <c r="G97"/>
      <c r="H97"/>
      <c r="I97"/>
      <c r="J97"/>
    </row>
    <row r="98" spans="2:10" x14ac:dyDescent="0.25">
      <c r="B98"/>
      <c r="C98"/>
      <c r="G98"/>
      <c r="H98"/>
      <c r="I98"/>
      <c r="J98"/>
    </row>
    <row r="99" spans="2:10" x14ac:dyDescent="0.25">
      <c r="B99"/>
      <c r="C99"/>
      <c r="G99"/>
      <c r="H99"/>
      <c r="I99"/>
      <c r="J99"/>
    </row>
    <row r="100" spans="2:10" x14ac:dyDescent="0.25">
      <c r="B100"/>
      <c r="C100"/>
      <c r="G100"/>
      <c r="H100"/>
      <c r="I100"/>
      <c r="J100"/>
    </row>
    <row r="101" spans="2:10" x14ac:dyDescent="0.25">
      <c r="B101"/>
      <c r="C101"/>
      <c r="G101"/>
      <c r="H101"/>
      <c r="I101"/>
      <c r="J101"/>
    </row>
    <row r="102" spans="2:10" x14ac:dyDescent="0.25">
      <c r="B102"/>
      <c r="C102"/>
      <c r="G102"/>
      <c r="H102"/>
      <c r="I102"/>
      <c r="J102"/>
    </row>
    <row r="103" spans="2:10" x14ac:dyDescent="0.25">
      <c r="B103"/>
      <c r="C103"/>
      <c r="G103"/>
      <c r="H103"/>
      <c r="I103"/>
      <c r="J103"/>
    </row>
    <row r="104" spans="2:10" x14ac:dyDescent="0.25">
      <c r="B104"/>
      <c r="C104"/>
      <c r="G104"/>
      <c r="H104"/>
      <c r="I104"/>
      <c r="J104"/>
    </row>
    <row r="105" spans="2:10" x14ac:dyDescent="0.25">
      <c r="B105"/>
      <c r="C105"/>
      <c r="G105"/>
      <c r="H105"/>
      <c r="I105"/>
      <c r="J105"/>
    </row>
    <row r="106" spans="2:10" x14ac:dyDescent="0.25">
      <c r="B106"/>
      <c r="C106"/>
      <c r="G106"/>
      <c r="H106"/>
      <c r="I106"/>
      <c r="J106"/>
    </row>
    <row r="107" spans="2:10" x14ac:dyDescent="0.25">
      <c r="B107"/>
      <c r="C107"/>
      <c r="G107"/>
      <c r="H107"/>
      <c r="I107"/>
      <c r="J107"/>
    </row>
    <row r="108" spans="2:10" x14ac:dyDescent="0.25">
      <c r="B108"/>
      <c r="C108"/>
      <c r="G108"/>
      <c r="H108"/>
      <c r="I108"/>
      <c r="J108"/>
    </row>
    <row r="109" spans="2:10" x14ac:dyDescent="0.25">
      <c r="B109"/>
      <c r="C109"/>
      <c r="G109"/>
      <c r="H109"/>
      <c r="I109"/>
      <c r="J109"/>
    </row>
    <row r="110" spans="2:10" x14ac:dyDescent="0.25">
      <c r="B110"/>
      <c r="C110"/>
      <c r="G110"/>
      <c r="H110"/>
      <c r="I110"/>
      <c r="J110"/>
    </row>
    <row r="111" spans="2:10" x14ac:dyDescent="0.25">
      <c r="B111"/>
      <c r="C111"/>
      <c r="G111"/>
      <c r="H111"/>
      <c r="I111"/>
      <c r="J111"/>
    </row>
    <row r="112" spans="2:10" x14ac:dyDescent="0.25">
      <c r="B112"/>
      <c r="C112"/>
      <c r="G112"/>
      <c r="H112"/>
      <c r="I112"/>
      <c r="J112"/>
    </row>
    <row r="113" spans="2:10" x14ac:dyDescent="0.25">
      <c r="B113"/>
      <c r="C113"/>
      <c r="G113"/>
      <c r="H113"/>
      <c r="I113"/>
      <c r="J113"/>
    </row>
    <row r="114" spans="2:10" x14ac:dyDescent="0.25">
      <c r="B114"/>
      <c r="C114"/>
      <c r="G114"/>
      <c r="H114"/>
      <c r="I114"/>
      <c r="J114"/>
    </row>
    <row r="115" spans="2:10" x14ac:dyDescent="0.25">
      <c r="B115"/>
      <c r="C115"/>
      <c r="G115"/>
      <c r="H115"/>
      <c r="I115"/>
      <c r="J115"/>
    </row>
    <row r="116" spans="2:10" x14ac:dyDescent="0.25">
      <c r="B116"/>
      <c r="C116"/>
      <c r="G116"/>
      <c r="H116"/>
      <c r="I116"/>
      <c r="J116"/>
    </row>
    <row r="117" spans="2:10" x14ac:dyDescent="0.25">
      <c r="B117"/>
      <c r="C117"/>
      <c r="G117"/>
      <c r="H117"/>
      <c r="I117"/>
      <c r="J117"/>
    </row>
    <row r="118" spans="2:10" x14ac:dyDescent="0.25">
      <c r="B118"/>
      <c r="C118"/>
      <c r="G118"/>
      <c r="H118"/>
      <c r="I118"/>
      <c r="J118"/>
    </row>
    <row r="119" spans="2:10" x14ac:dyDescent="0.25">
      <c r="B119"/>
      <c r="C119"/>
      <c r="G119"/>
      <c r="H119"/>
      <c r="I119"/>
      <c r="J119"/>
    </row>
    <row r="120" spans="2:10" x14ac:dyDescent="0.25">
      <c r="B120"/>
      <c r="C120"/>
      <c r="G120"/>
      <c r="H120"/>
      <c r="I120"/>
      <c r="J120"/>
    </row>
    <row r="121" spans="2:10" x14ac:dyDescent="0.25">
      <c r="B121"/>
      <c r="C121"/>
      <c r="G121"/>
      <c r="H121"/>
      <c r="I121"/>
      <c r="J121"/>
    </row>
    <row r="122" spans="2:10" x14ac:dyDescent="0.25">
      <c r="B122"/>
      <c r="C122"/>
      <c r="G122"/>
      <c r="H122"/>
      <c r="I122"/>
      <c r="J122"/>
    </row>
    <row r="123" spans="2:10" x14ac:dyDescent="0.25">
      <c r="B123"/>
      <c r="C123"/>
      <c r="G123"/>
      <c r="H123"/>
      <c r="I123"/>
      <c r="J123"/>
    </row>
    <row r="124" spans="2:10" x14ac:dyDescent="0.25">
      <c r="B124"/>
      <c r="C124"/>
      <c r="G124"/>
      <c r="H124"/>
      <c r="I124"/>
      <c r="J124"/>
    </row>
    <row r="125" spans="2:10" x14ac:dyDescent="0.25">
      <c r="B125"/>
      <c r="C125"/>
      <c r="G125"/>
      <c r="H125"/>
      <c r="I125"/>
      <c r="J125"/>
    </row>
    <row r="126" spans="2:10" x14ac:dyDescent="0.25">
      <c r="B126"/>
      <c r="C126"/>
      <c r="G126"/>
      <c r="H126"/>
      <c r="I126"/>
      <c r="J126"/>
    </row>
    <row r="127" spans="2:10" x14ac:dyDescent="0.25">
      <c r="B127"/>
      <c r="C127"/>
      <c r="G127"/>
      <c r="H127"/>
      <c r="I127"/>
      <c r="J127"/>
    </row>
    <row r="128" spans="2:10" x14ac:dyDescent="0.25">
      <c r="B128"/>
      <c r="C128"/>
      <c r="G128"/>
      <c r="H128"/>
      <c r="I128"/>
      <c r="J128"/>
    </row>
    <row r="129" spans="2:10" x14ac:dyDescent="0.25">
      <c r="B129"/>
      <c r="C129"/>
      <c r="G129"/>
      <c r="H129"/>
      <c r="I129"/>
      <c r="J129"/>
    </row>
    <row r="130" spans="2:10" x14ac:dyDescent="0.25">
      <c r="B130"/>
      <c r="C130"/>
      <c r="G130"/>
      <c r="H130"/>
      <c r="I130"/>
      <c r="J130"/>
    </row>
    <row r="131" spans="2:10" x14ac:dyDescent="0.25">
      <c r="B131"/>
      <c r="C131"/>
      <c r="G131"/>
      <c r="H131"/>
      <c r="I131"/>
      <c r="J131"/>
    </row>
    <row r="132" spans="2:10" x14ac:dyDescent="0.25">
      <c r="B132"/>
      <c r="C132"/>
      <c r="G132"/>
      <c r="H132"/>
      <c r="I132"/>
      <c r="J132"/>
    </row>
    <row r="133" spans="2:10" x14ac:dyDescent="0.25">
      <c r="B133"/>
      <c r="C133"/>
      <c r="G133"/>
      <c r="H133"/>
      <c r="I133"/>
      <c r="J133"/>
    </row>
    <row r="134" spans="2:10" x14ac:dyDescent="0.25">
      <c r="B134"/>
      <c r="C134"/>
      <c r="G134"/>
      <c r="H134"/>
      <c r="I134"/>
      <c r="J134"/>
    </row>
    <row r="135" spans="2:10" x14ac:dyDescent="0.25">
      <c r="B135"/>
      <c r="C135"/>
      <c r="G135"/>
      <c r="H135"/>
      <c r="I135"/>
      <c r="J135"/>
    </row>
    <row r="136" spans="2:10" x14ac:dyDescent="0.25">
      <c r="B136"/>
      <c r="C136"/>
      <c r="G136"/>
      <c r="H136"/>
      <c r="I136"/>
      <c r="J136"/>
    </row>
    <row r="137" spans="2:10" x14ac:dyDescent="0.25">
      <c r="B137"/>
      <c r="C137"/>
      <c r="G137"/>
      <c r="H137"/>
      <c r="I137"/>
      <c r="J137"/>
    </row>
    <row r="138" spans="2:10" x14ac:dyDescent="0.25">
      <c r="B138"/>
      <c r="C138"/>
      <c r="G138"/>
      <c r="H138"/>
      <c r="I138"/>
      <c r="J138"/>
    </row>
    <row r="139" spans="2:10" x14ac:dyDescent="0.25">
      <c r="B139"/>
      <c r="C139"/>
      <c r="G139"/>
      <c r="H139"/>
      <c r="I139"/>
      <c r="J139"/>
    </row>
    <row r="140" spans="2:10" x14ac:dyDescent="0.25">
      <c r="B140"/>
      <c r="C140"/>
      <c r="G140"/>
      <c r="H140"/>
      <c r="I140"/>
      <c r="J140"/>
    </row>
    <row r="141" spans="2:10" x14ac:dyDescent="0.25">
      <c r="B141"/>
      <c r="C141"/>
      <c r="G141"/>
      <c r="H141"/>
      <c r="I141"/>
      <c r="J141"/>
    </row>
    <row r="142" spans="2:10" x14ac:dyDescent="0.25">
      <c r="B142"/>
      <c r="C142"/>
      <c r="G142"/>
      <c r="H142"/>
      <c r="I142"/>
      <c r="J142"/>
    </row>
    <row r="143" spans="2:10" x14ac:dyDescent="0.25">
      <c r="B143"/>
      <c r="C143"/>
      <c r="G143"/>
      <c r="H143"/>
      <c r="I143"/>
      <c r="J143"/>
    </row>
    <row r="144" spans="2:10" x14ac:dyDescent="0.25">
      <c r="B144"/>
      <c r="C144"/>
      <c r="G144"/>
      <c r="H144"/>
      <c r="I144"/>
      <c r="J144"/>
    </row>
    <row r="145" spans="2:10" x14ac:dyDescent="0.25">
      <c r="B145"/>
      <c r="C145"/>
      <c r="G145"/>
      <c r="H145"/>
      <c r="I145"/>
      <c r="J145"/>
    </row>
    <row r="146" spans="2:10" x14ac:dyDescent="0.25">
      <c r="B146"/>
      <c r="C146"/>
      <c r="G146"/>
      <c r="H146"/>
      <c r="I146"/>
      <c r="J146"/>
    </row>
    <row r="147" spans="2:10" x14ac:dyDescent="0.25">
      <c r="B147"/>
      <c r="C147"/>
      <c r="G147"/>
      <c r="H147"/>
      <c r="I147"/>
      <c r="J147"/>
    </row>
    <row r="148" spans="2:10" x14ac:dyDescent="0.25">
      <c r="B148"/>
      <c r="C148"/>
      <c r="G148"/>
      <c r="H148"/>
      <c r="I148"/>
      <c r="J148"/>
    </row>
    <row r="149" spans="2:10" x14ac:dyDescent="0.25">
      <c r="B149"/>
      <c r="C149"/>
      <c r="G149"/>
      <c r="H149"/>
      <c r="I149"/>
      <c r="J149"/>
    </row>
    <row r="150" spans="2:10" x14ac:dyDescent="0.25">
      <c r="B150"/>
      <c r="C150"/>
      <c r="G150"/>
      <c r="H150"/>
      <c r="I150"/>
      <c r="J150"/>
    </row>
    <row r="151" spans="2:10" x14ac:dyDescent="0.25">
      <c r="B151"/>
      <c r="C151"/>
      <c r="G151"/>
      <c r="H151"/>
      <c r="I151"/>
      <c r="J151"/>
    </row>
    <row r="152" spans="2:10" x14ac:dyDescent="0.25">
      <c r="B152"/>
      <c r="C152"/>
      <c r="G152"/>
      <c r="H152"/>
      <c r="I152"/>
      <c r="J152"/>
    </row>
    <row r="153" spans="2:10" x14ac:dyDescent="0.25">
      <c r="B153"/>
      <c r="C153"/>
      <c r="G153"/>
      <c r="H153"/>
      <c r="I153"/>
      <c r="J153"/>
    </row>
    <row r="154" spans="2:10" x14ac:dyDescent="0.25">
      <c r="B154"/>
      <c r="C154"/>
      <c r="G154"/>
      <c r="H154"/>
      <c r="I154"/>
      <c r="J154"/>
    </row>
    <row r="155" spans="2:10" x14ac:dyDescent="0.25">
      <c r="B155"/>
      <c r="C155"/>
      <c r="G155"/>
      <c r="H155"/>
      <c r="I155"/>
      <c r="J155"/>
    </row>
    <row r="156" spans="2:10" x14ac:dyDescent="0.25">
      <c r="B156"/>
      <c r="C156"/>
      <c r="G156"/>
      <c r="H156"/>
      <c r="I156"/>
      <c r="J156"/>
    </row>
    <row r="157" spans="2:10" x14ac:dyDescent="0.25">
      <c r="B157"/>
      <c r="C157"/>
      <c r="G157"/>
      <c r="H157"/>
      <c r="I157"/>
      <c r="J157"/>
    </row>
    <row r="158" spans="2:10" x14ac:dyDescent="0.25">
      <c r="B158"/>
      <c r="C158"/>
      <c r="G158"/>
      <c r="H158"/>
      <c r="I158"/>
      <c r="J158"/>
    </row>
    <row r="159" spans="2:10" x14ac:dyDescent="0.25">
      <c r="B159"/>
      <c r="C159"/>
      <c r="G159"/>
      <c r="H159"/>
      <c r="I159"/>
      <c r="J159"/>
    </row>
    <row r="160" spans="2:10" x14ac:dyDescent="0.25">
      <c r="B160"/>
      <c r="C160"/>
      <c r="G160"/>
      <c r="H160"/>
      <c r="I160"/>
      <c r="J160"/>
    </row>
    <row r="161" spans="2:10" x14ac:dyDescent="0.25">
      <c r="B161"/>
      <c r="C161"/>
      <c r="G161"/>
      <c r="H161"/>
      <c r="I161"/>
      <c r="J161"/>
    </row>
    <row r="162" spans="2:10" x14ac:dyDescent="0.25">
      <c r="B162"/>
      <c r="C162"/>
      <c r="G162"/>
      <c r="H162"/>
      <c r="I162"/>
      <c r="J162"/>
    </row>
    <row r="163" spans="2:10" x14ac:dyDescent="0.25">
      <c r="B163"/>
      <c r="C163"/>
      <c r="G163"/>
      <c r="H163"/>
      <c r="I163"/>
      <c r="J163"/>
    </row>
    <row r="164" spans="2:10" x14ac:dyDescent="0.25">
      <c r="B164"/>
      <c r="C164"/>
      <c r="G164"/>
      <c r="H164"/>
      <c r="I164"/>
      <c r="J164"/>
    </row>
    <row r="165" spans="2:10" x14ac:dyDescent="0.25">
      <c r="B165"/>
      <c r="C165"/>
      <c r="G165"/>
      <c r="H165"/>
      <c r="I165"/>
      <c r="J165"/>
    </row>
    <row r="166" spans="2:10" x14ac:dyDescent="0.25">
      <c r="B166"/>
      <c r="C166"/>
      <c r="G166"/>
      <c r="H166"/>
      <c r="I166"/>
      <c r="J166"/>
    </row>
    <row r="167" spans="2:10" x14ac:dyDescent="0.25">
      <c r="B167"/>
      <c r="C167"/>
      <c r="G167"/>
      <c r="H167"/>
      <c r="I167"/>
      <c r="J167"/>
    </row>
    <row r="168" spans="2:10" x14ac:dyDescent="0.25">
      <c r="B168"/>
      <c r="C168"/>
      <c r="G168"/>
      <c r="H168"/>
      <c r="I168"/>
      <c r="J168"/>
    </row>
    <row r="169" spans="2:10" x14ac:dyDescent="0.25">
      <c r="B169"/>
      <c r="C169"/>
      <c r="G169"/>
      <c r="H169"/>
      <c r="I169"/>
      <c r="J169"/>
    </row>
    <row r="170" spans="2:10" x14ac:dyDescent="0.25">
      <c r="B170"/>
      <c r="C170"/>
      <c r="G170"/>
      <c r="H170"/>
      <c r="I170"/>
      <c r="J170"/>
    </row>
    <row r="171" spans="2:10" x14ac:dyDescent="0.25">
      <c r="B171"/>
      <c r="C171"/>
      <c r="G171"/>
      <c r="H171"/>
      <c r="I171"/>
      <c r="J171"/>
    </row>
    <row r="172" spans="2:10" x14ac:dyDescent="0.25">
      <c r="B172"/>
      <c r="C172"/>
      <c r="G172"/>
      <c r="H172"/>
      <c r="I172"/>
      <c r="J172"/>
    </row>
    <row r="173" spans="2:10" x14ac:dyDescent="0.25">
      <c r="B173"/>
      <c r="C173"/>
      <c r="G173"/>
      <c r="H173"/>
      <c r="I173"/>
      <c r="J173"/>
    </row>
    <row r="174" spans="2:10" x14ac:dyDescent="0.25">
      <c r="B174"/>
      <c r="C174"/>
      <c r="G174"/>
      <c r="H174"/>
      <c r="I174"/>
      <c r="J174"/>
    </row>
    <row r="175" spans="2:10" x14ac:dyDescent="0.25">
      <c r="B175"/>
      <c r="C175"/>
      <c r="G175"/>
      <c r="H175"/>
      <c r="I175"/>
      <c r="J175"/>
    </row>
    <row r="176" spans="2:10" x14ac:dyDescent="0.25">
      <c r="B176"/>
      <c r="C176"/>
      <c r="G176"/>
      <c r="H176"/>
      <c r="I176"/>
      <c r="J176"/>
    </row>
    <row r="177" spans="2:10" x14ac:dyDescent="0.25">
      <c r="B177"/>
      <c r="C177"/>
      <c r="G177"/>
      <c r="H177"/>
      <c r="I177"/>
      <c r="J177"/>
    </row>
    <row r="178" spans="2:10" x14ac:dyDescent="0.25">
      <c r="B178"/>
      <c r="C178"/>
      <c r="G178"/>
      <c r="H178"/>
      <c r="I178"/>
      <c r="J178"/>
    </row>
    <row r="179" spans="2:10" x14ac:dyDescent="0.25">
      <c r="B179"/>
      <c r="C179"/>
      <c r="G179"/>
      <c r="H179"/>
      <c r="I179"/>
      <c r="J179"/>
    </row>
    <row r="180" spans="2:10" x14ac:dyDescent="0.25">
      <c r="B180"/>
      <c r="C180"/>
      <c r="G180"/>
      <c r="H180"/>
      <c r="I180"/>
      <c r="J180"/>
    </row>
    <row r="181" spans="2:10" x14ac:dyDescent="0.25">
      <c r="B181"/>
      <c r="C181"/>
      <c r="G181"/>
      <c r="H181"/>
      <c r="I181"/>
      <c r="J181"/>
    </row>
    <row r="182" spans="2:10" x14ac:dyDescent="0.25">
      <c r="B182"/>
      <c r="C182"/>
      <c r="G182"/>
      <c r="H182"/>
      <c r="I182"/>
      <c r="J182"/>
    </row>
    <row r="183" spans="2:10" x14ac:dyDescent="0.25">
      <c r="B183"/>
      <c r="C183"/>
      <c r="G183"/>
      <c r="H183"/>
      <c r="I183"/>
      <c r="J183"/>
    </row>
    <row r="184" spans="2:10" x14ac:dyDescent="0.25">
      <c r="B184"/>
      <c r="C184"/>
      <c r="G184"/>
      <c r="H184"/>
      <c r="I184"/>
      <c r="J184"/>
    </row>
    <row r="185" spans="2:10" x14ac:dyDescent="0.25">
      <c r="B185"/>
      <c r="C185"/>
      <c r="G185"/>
      <c r="H185"/>
      <c r="I185"/>
      <c r="J185"/>
    </row>
    <row r="186" spans="2:10" x14ac:dyDescent="0.25">
      <c r="B186"/>
      <c r="C186"/>
      <c r="G186"/>
      <c r="H186"/>
      <c r="I186"/>
      <c r="J186"/>
    </row>
    <row r="187" spans="2:10" x14ac:dyDescent="0.25">
      <c r="B187"/>
      <c r="C187"/>
      <c r="G187"/>
      <c r="H187"/>
      <c r="I187"/>
      <c r="J187"/>
    </row>
    <row r="188" spans="2:10" x14ac:dyDescent="0.25">
      <c r="B188"/>
      <c r="C188"/>
      <c r="G188"/>
      <c r="H188"/>
      <c r="I188"/>
      <c r="J188"/>
    </row>
    <row r="189" spans="2:10" x14ac:dyDescent="0.25">
      <c r="B189"/>
      <c r="C189"/>
      <c r="G189"/>
      <c r="H189"/>
      <c r="I189"/>
      <c r="J189"/>
    </row>
    <row r="190" spans="2:10" x14ac:dyDescent="0.25">
      <c r="B190"/>
      <c r="C190"/>
      <c r="G190"/>
      <c r="H190"/>
      <c r="I190"/>
      <c r="J190"/>
    </row>
    <row r="191" spans="2:10" x14ac:dyDescent="0.25">
      <c r="B191"/>
      <c r="C191"/>
      <c r="G191"/>
      <c r="H191"/>
      <c r="I191"/>
      <c r="J191"/>
    </row>
    <row r="192" spans="2:10" x14ac:dyDescent="0.25">
      <c r="B192"/>
      <c r="C192"/>
      <c r="G192"/>
      <c r="H192"/>
      <c r="I192"/>
      <c r="J192"/>
    </row>
    <row r="193" spans="2:10" x14ac:dyDescent="0.25">
      <c r="B193"/>
      <c r="C193"/>
      <c r="G193"/>
      <c r="H193"/>
      <c r="I193"/>
      <c r="J193"/>
    </row>
    <row r="194" spans="2:10" x14ac:dyDescent="0.25">
      <c r="B194"/>
      <c r="C194"/>
      <c r="G194"/>
      <c r="H194"/>
      <c r="I194"/>
      <c r="J194"/>
    </row>
    <row r="195" spans="2:10" x14ac:dyDescent="0.25">
      <c r="B195"/>
      <c r="C195"/>
      <c r="G195"/>
      <c r="H195"/>
      <c r="I195"/>
      <c r="J195"/>
    </row>
    <row r="196" spans="2:10" x14ac:dyDescent="0.25">
      <c r="B196"/>
      <c r="C196"/>
      <c r="G196"/>
      <c r="H196"/>
      <c r="I196"/>
      <c r="J196"/>
    </row>
    <row r="197" spans="2:10" x14ac:dyDescent="0.25">
      <c r="B197"/>
      <c r="C197"/>
      <c r="G197"/>
      <c r="H197"/>
      <c r="I197"/>
      <c r="J197"/>
    </row>
    <row r="198" spans="2:10" x14ac:dyDescent="0.25">
      <c r="B198"/>
      <c r="C198"/>
      <c r="G198"/>
      <c r="H198"/>
      <c r="I198"/>
      <c r="J198"/>
    </row>
    <row r="199" spans="2:10" x14ac:dyDescent="0.25">
      <c r="B199"/>
      <c r="C199"/>
      <c r="G199"/>
      <c r="H199"/>
      <c r="I199"/>
      <c r="J199"/>
    </row>
    <row r="200" spans="2:10" x14ac:dyDescent="0.25">
      <c r="B200"/>
      <c r="C200"/>
      <c r="G200"/>
      <c r="H200"/>
      <c r="I200"/>
      <c r="J200"/>
    </row>
    <row r="201" spans="2:10" x14ac:dyDescent="0.25">
      <c r="B201"/>
      <c r="C201"/>
      <c r="G201"/>
      <c r="H201"/>
      <c r="I201"/>
      <c r="J201"/>
    </row>
    <row r="202" spans="2:10" x14ac:dyDescent="0.25">
      <c r="B202"/>
      <c r="C202"/>
      <c r="G202"/>
      <c r="H202"/>
      <c r="I202"/>
      <c r="J202"/>
    </row>
    <row r="203" spans="2:10" x14ac:dyDescent="0.25">
      <c r="B203"/>
      <c r="C203"/>
      <c r="G203"/>
      <c r="H203"/>
      <c r="I203"/>
      <c r="J203"/>
    </row>
    <row r="204" spans="2:10" x14ac:dyDescent="0.25">
      <c r="B204"/>
      <c r="C204"/>
      <c r="G204"/>
      <c r="H204"/>
      <c r="I204"/>
      <c r="J204"/>
    </row>
    <row r="205" spans="2:10" x14ac:dyDescent="0.25">
      <c r="B205"/>
      <c r="C205"/>
      <c r="G205"/>
      <c r="H205"/>
      <c r="I205"/>
      <c r="J205"/>
    </row>
    <row r="206" spans="2:10" x14ac:dyDescent="0.25">
      <c r="B206"/>
      <c r="C206"/>
      <c r="G206"/>
      <c r="H206"/>
      <c r="I206"/>
      <c r="J206"/>
    </row>
    <row r="207" spans="2:10" x14ac:dyDescent="0.25">
      <c r="B207"/>
      <c r="C207"/>
      <c r="G207"/>
      <c r="H207"/>
      <c r="I207"/>
      <c r="J207"/>
    </row>
    <row r="208" spans="2:10" x14ac:dyDescent="0.25">
      <c r="B208"/>
      <c r="C208"/>
      <c r="G208"/>
      <c r="H208"/>
      <c r="I208"/>
      <c r="J208"/>
    </row>
    <row r="209" spans="2:10" x14ac:dyDescent="0.25">
      <c r="B209"/>
      <c r="C209"/>
      <c r="G209"/>
      <c r="H209"/>
      <c r="I209"/>
      <c r="J209"/>
    </row>
    <row r="210" spans="2:10" x14ac:dyDescent="0.25">
      <c r="B210"/>
      <c r="C210"/>
      <c r="G210"/>
      <c r="H210"/>
      <c r="I210"/>
      <c r="J210"/>
    </row>
    <row r="211" spans="2:10" x14ac:dyDescent="0.25">
      <c r="B211"/>
      <c r="C211"/>
      <c r="G211"/>
      <c r="H211"/>
      <c r="I211"/>
      <c r="J211"/>
    </row>
    <row r="212" spans="2:10" x14ac:dyDescent="0.25">
      <c r="B212"/>
      <c r="C212"/>
      <c r="G212"/>
      <c r="H212"/>
      <c r="I212"/>
      <c r="J212"/>
    </row>
    <row r="213" spans="2:10" x14ac:dyDescent="0.25">
      <c r="B213"/>
      <c r="C213"/>
      <c r="G213"/>
      <c r="H213"/>
      <c r="I213"/>
      <c r="J213"/>
    </row>
    <row r="214" spans="2:10" x14ac:dyDescent="0.25">
      <c r="B214"/>
      <c r="C214"/>
      <c r="G214"/>
      <c r="H214"/>
      <c r="I214"/>
      <c r="J214"/>
    </row>
    <row r="215" spans="2:10" x14ac:dyDescent="0.25">
      <c r="B215"/>
      <c r="C215"/>
      <c r="G215"/>
      <c r="H215"/>
      <c r="I215"/>
      <c r="J215"/>
    </row>
    <row r="216" spans="2:10" x14ac:dyDescent="0.25">
      <c r="B216"/>
      <c r="C216"/>
      <c r="G216"/>
      <c r="H216"/>
      <c r="I216"/>
      <c r="J216"/>
    </row>
    <row r="217" spans="2:10" x14ac:dyDescent="0.25">
      <c r="B217"/>
      <c r="C217"/>
      <c r="G217"/>
      <c r="H217"/>
      <c r="I217"/>
      <c r="J217"/>
    </row>
    <row r="218" spans="2:10" x14ac:dyDescent="0.25">
      <c r="B218"/>
      <c r="C218"/>
      <c r="G218"/>
      <c r="H218"/>
      <c r="I218"/>
      <c r="J218"/>
    </row>
    <row r="219" spans="2:10" x14ac:dyDescent="0.25">
      <c r="B219"/>
      <c r="C219"/>
      <c r="G219"/>
      <c r="H219"/>
      <c r="I219"/>
      <c r="J219"/>
    </row>
    <row r="220" spans="2:10" x14ac:dyDescent="0.25">
      <c r="B220"/>
      <c r="C220"/>
      <c r="G220"/>
      <c r="H220"/>
      <c r="I220"/>
      <c r="J220"/>
    </row>
    <row r="221" spans="2:10" x14ac:dyDescent="0.25">
      <c r="B221"/>
      <c r="C221"/>
      <c r="G221"/>
      <c r="H221"/>
      <c r="I221"/>
      <c r="J221"/>
    </row>
    <row r="222" spans="2:10" x14ac:dyDescent="0.25">
      <c r="B222"/>
      <c r="C222"/>
      <c r="G222"/>
      <c r="H222"/>
      <c r="I222"/>
      <c r="J222"/>
    </row>
    <row r="223" spans="2:10" x14ac:dyDescent="0.25">
      <c r="B223"/>
      <c r="C223"/>
      <c r="G223"/>
      <c r="H223"/>
      <c r="I223"/>
      <c r="J223"/>
    </row>
    <row r="224" spans="2:10" x14ac:dyDescent="0.25">
      <c r="B224"/>
      <c r="C224"/>
      <c r="G224"/>
      <c r="H224"/>
      <c r="I224"/>
      <c r="J224"/>
    </row>
    <row r="225" spans="2:10" x14ac:dyDescent="0.25">
      <c r="B225"/>
      <c r="C225"/>
      <c r="G225"/>
      <c r="H225"/>
      <c r="I225"/>
      <c r="J225"/>
    </row>
    <row r="226" spans="2:10" x14ac:dyDescent="0.25">
      <c r="B226"/>
      <c r="C226"/>
      <c r="G226"/>
      <c r="H226"/>
      <c r="I226"/>
      <c r="J226"/>
    </row>
    <row r="227" spans="2:10" x14ac:dyDescent="0.25">
      <c r="B227"/>
      <c r="C227"/>
      <c r="G227"/>
      <c r="H227"/>
      <c r="I227"/>
      <c r="J227"/>
    </row>
    <row r="228" spans="2:10" x14ac:dyDescent="0.25">
      <c r="B228"/>
      <c r="C228"/>
      <c r="G228"/>
      <c r="H228"/>
      <c r="I228"/>
      <c r="J228"/>
    </row>
    <row r="229" spans="2:10" x14ac:dyDescent="0.25">
      <c r="B229"/>
      <c r="C229"/>
      <c r="G229"/>
      <c r="H229"/>
      <c r="I229"/>
      <c r="J229"/>
    </row>
    <row r="230" spans="2:10" x14ac:dyDescent="0.25">
      <c r="B230"/>
      <c r="C230"/>
      <c r="G230"/>
      <c r="H230"/>
      <c r="I230"/>
      <c r="J230"/>
    </row>
    <row r="231" spans="2:10" x14ac:dyDescent="0.25">
      <c r="B231"/>
      <c r="C231"/>
      <c r="G231"/>
      <c r="H231"/>
      <c r="I231"/>
      <c r="J231"/>
    </row>
    <row r="232" spans="2:10" x14ac:dyDescent="0.25">
      <c r="B232"/>
      <c r="C232"/>
      <c r="G232"/>
      <c r="H232"/>
      <c r="I232"/>
      <c r="J232"/>
    </row>
    <row r="233" spans="2:10" x14ac:dyDescent="0.25">
      <c r="B233"/>
      <c r="C233"/>
      <c r="G233"/>
      <c r="H233"/>
      <c r="I233"/>
      <c r="J233"/>
    </row>
    <row r="234" spans="2:10" x14ac:dyDescent="0.25">
      <c r="B234"/>
      <c r="C234"/>
      <c r="G234"/>
      <c r="H234"/>
      <c r="I234"/>
      <c r="J234"/>
    </row>
    <row r="235" spans="2:10" x14ac:dyDescent="0.25">
      <c r="B235"/>
      <c r="C235"/>
      <c r="G235"/>
      <c r="H235"/>
      <c r="I235"/>
      <c r="J235"/>
    </row>
    <row r="236" spans="2:10" x14ac:dyDescent="0.25">
      <c r="B236"/>
      <c r="C236"/>
      <c r="G236"/>
      <c r="H236"/>
      <c r="I236"/>
      <c r="J236"/>
    </row>
    <row r="237" spans="2:10" x14ac:dyDescent="0.25">
      <c r="B237"/>
      <c r="C237"/>
      <c r="G237"/>
      <c r="H237"/>
      <c r="I237"/>
      <c r="J237"/>
    </row>
    <row r="238" spans="2:10" x14ac:dyDescent="0.25">
      <c r="B238"/>
      <c r="C238"/>
      <c r="G238"/>
      <c r="H238"/>
      <c r="I238"/>
      <c r="J238"/>
    </row>
    <row r="239" spans="2:10" x14ac:dyDescent="0.25">
      <c r="B239"/>
      <c r="C239"/>
      <c r="G239"/>
      <c r="H239"/>
      <c r="I239"/>
      <c r="J239"/>
    </row>
    <row r="240" spans="2:10" x14ac:dyDescent="0.25">
      <c r="B240"/>
      <c r="C240"/>
      <c r="G240"/>
      <c r="H240"/>
      <c r="I240"/>
      <c r="J240"/>
    </row>
    <row r="241" spans="2:10" x14ac:dyDescent="0.25">
      <c r="B241"/>
      <c r="C241"/>
      <c r="G241"/>
      <c r="H241"/>
      <c r="I241"/>
      <c r="J241"/>
    </row>
    <row r="242" spans="2:10" x14ac:dyDescent="0.25">
      <c r="B242"/>
      <c r="C242"/>
      <c r="G242"/>
      <c r="H242"/>
      <c r="I242"/>
      <c r="J242"/>
    </row>
    <row r="243" spans="2:10" x14ac:dyDescent="0.25">
      <c r="B243"/>
      <c r="C243"/>
      <c r="G243"/>
      <c r="H243"/>
      <c r="I243"/>
      <c r="J243"/>
    </row>
    <row r="244" spans="2:10" x14ac:dyDescent="0.25">
      <c r="B244"/>
      <c r="C244"/>
      <c r="G244"/>
      <c r="H244"/>
      <c r="I244"/>
      <c r="J244"/>
    </row>
    <row r="245" spans="2:10" x14ac:dyDescent="0.25">
      <c r="B245"/>
      <c r="C245"/>
      <c r="G245"/>
      <c r="H245"/>
      <c r="I245"/>
      <c r="J245"/>
    </row>
    <row r="246" spans="2:10" x14ac:dyDescent="0.25">
      <c r="B246"/>
      <c r="C246"/>
      <c r="G246"/>
      <c r="H246"/>
      <c r="I246"/>
      <c r="J246"/>
    </row>
    <row r="247" spans="2:10" x14ac:dyDescent="0.25">
      <c r="B247"/>
      <c r="C247"/>
      <c r="G247"/>
      <c r="H247"/>
      <c r="I247"/>
      <c r="J247"/>
    </row>
    <row r="248" spans="2:10" x14ac:dyDescent="0.25">
      <c r="B248"/>
      <c r="C248"/>
      <c r="G248"/>
      <c r="H248"/>
      <c r="I248"/>
      <c r="J248"/>
    </row>
    <row r="249" spans="2:10" x14ac:dyDescent="0.25">
      <c r="B249"/>
      <c r="C249"/>
      <c r="G249"/>
      <c r="H249"/>
      <c r="I249"/>
      <c r="J249"/>
    </row>
    <row r="250" spans="2:10" x14ac:dyDescent="0.25">
      <c r="B250"/>
      <c r="C250"/>
      <c r="G250"/>
      <c r="H250"/>
      <c r="I250"/>
      <c r="J250"/>
    </row>
    <row r="251" spans="2:10" x14ac:dyDescent="0.25">
      <c r="B251"/>
      <c r="C251"/>
      <c r="G251"/>
      <c r="H251"/>
      <c r="I251"/>
      <c r="J251"/>
    </row>
    <row r="252" spans="2:10" x14ac:dyDescent="0.25">
      <c r="B252"/>
      <c r="C252"/>
      <c r="G252"/>
      <c r="H252"/>
      <c r="I252"/>
      <c r="J252"/>
    </row>
    <row r="253" spans="2:10" x14ac:dyDescent="0.25">
      <c r="B253"/>
      <c r="C253"/>
      <c r="G253"/>
      <c r="H253"/>
      <c r="I253"/>
      <c r="J253"/>
    </row>
    <row r="254" spans="2:10" x14ac:dyDescent="0.25">
      <c r="B254"/>
      <c r="C254"/>
      <c r="G254"/>
      <c r="H254"/>
      <c r="I254"/>
      <c r="J254"/>
    </row>
    <row r="255" spans="2:10" x14ac:dyDescent="0.25">
      <c r="B255"/>
      <c r="C255"/>
      <c r="G255"/>
      <c r="H255"/>
      <c r="I255"/>
      <c r="J255"/>
    </row>
    <row r="256" spans="2:10" x14ac:dyDescent="0.25">
      <c r="B256"/>
      <c r="C256"/>
      <c r="G256"/>
      <c r="H256"/>
      <c r="I256"/>
      <c r="J256"/>
    </row>
    <row r="257" spans="2:10" x14ac:dyDescent="0.25">
      <c r="B257"/>
      <c r="C257"/>
      <c r="G257"/>
      <c r="H257"/>
      <c r="I257"/>
      <c r="J257"/>
    </row>
    <row r="258" spans="2:10" x14ac:dyDescent="0.25">
      <c r="B258"/>
      <c r="C258"/>
      <c r="G258"/>
      <c r="H258"/>
      <c r="I258"/>
      <c r="J258"/>
    </row>
    <row r="259" spans="2:10" x14ac:dyDescent="0.25">
      <c r="B259"/>
      <c r="C259"/>
      <c r="G259"/>
      <c r="H259"/>
      <c r="I259"/>
      <c r="J259"/>
    </row>
    <row r="260" spans="2:10" x14ac:dyDescent="0.25">
      <c r="B260"/>
      <c r="C260"/>
      <c r="G260"/>
      <c r="H260"/>
      <c r="I260"/>
      <c r="J260"/>
    </row>
    <row r="261" spans="2:10" x14ac:dyDescent="0.25">
      <c r="B261"/>
      <c r="C261"/>
      <c r="G261"/>
      <c r="H261"/>
      <c r="I261"/>
      <c r="J261"/>
    </row>
    <row r="262" spans="2:10" x14ac:dyDescent="0.25">
      <c r="B262"/>
      <c r="C262"/>
      <c r="G262"/>
      <c r="H262"/>
      <c r="I262"/>
      <c r="J262"/>
    </row>
    <row r="263" spans="2:10" x14ac:dyDescent="0.25">
      <c r="B263"/>
      <c r="C263"/>
      <c r="G263"/>
      <c r="H263"/>
      <c r="I263"/>
      <c r="J263"/>
    </row>
    <row r="264" spans="2:10" x14ac:dyDescent="0.25">
      <c r="B264"/>
      <c r="C264"/>
      <c r="G264"/>
      <c r="H264"/>
      <c r="I264"/>
      <c r="J264"/>
    </row>
    <row r="265" spans="2:10" x14ac:dyDescent="0.25">
      <c r="B265"/>
      <c r="C265"/>
      <c r="G265"/>
      <c r="H265"/>
      <c r="I265"/>
      <c r="J265"/>
    </row>
    <row r="266" spans="2:10" x14ac:dyDescent="0.25">
      <c r="B266"/>
      <c r="C266"/>
      <c r="G266"/>
      <c r="H266"/>
      <c r="I266"/>
      <c r="J266"/>
    </row>
    <row r="267" spans="2:10" x14ac:dyDescent="0.25">
      <c r="B267"/>
      <c r="C267"/>
      <c r="G267"/>
      <c r="H267"/>
      <c r="I267"/>
      <c r="J267"/>
    </row>
    <row r="268" spans="2:10" x14ac:dyDescent="0.25">
      <c r="B268"/>
      <c r="C268"/>
      <c r="G268"/>
      <c r="H268"/>
      <c r="I268"/>
      <c r="J268"/>
    </row>
    <row r="269" spans="2:10" x14ac:dyDescent="0.25">
      <c r="B269"/>
      <c r="C269"/>
      <c r="G269"/>
      <c r="H269"/>
      <c r="I269"/>
      <c r="J269"/>
    </row>
    <row r="270" spans="2:10" x14ac:dyDescent="0.25">
      <c r="B270"/>
      <c r="C270"/>
      <c r="G270"/>
      <c r="H270"/>
      <c r="I270"/>
      <c r="J270"/>
    </row>
    <row r="271" spans="2:10" x14ac:dyDescent="0.25">
      <c r="B271"/>
      <c r="C271"/>
      <c r="G271"/>
      <c r="H271"/>
      <c r="I271"/>
      <c r="J271"/>
    </row>
    <row r="272" spans="2:10" x14ac:dyDescent="0.25">
      <c r="B272"/>
      <c r="C272"/>
      <c r="G272"/>
      <c r="H272"/>
      <c r="I272"/>
      <c r="J272"/>
    </row>
    <row r="273" spans="2:10" x14ac:dyDescent="0.25">
      <c r="B273"/>
      <c r="C273"/>
      <c r="G273"/>
      <c r="H273"/>
      <c r="I273"/>
      <c r="J273"/>
    </row>
    <row r="274" spans="2:10" x14ac:dyDescent="0.25">
      <c r="B274"/>
      <c r="C274"/>
      <c r="G274"/>
      <c r="H274"/>
      <c r="I274"/>
      <c r="J274"/>
    </row>
    <row r="275" spans="2:10" x14ac:dyDescent="0.25">
      <c r="B275"/>
      <c r="C275"/>
      <c r="G275"/>
      <c r="H275"/>
      <c r="I275"/>
      <c r="J275"/>
    </row>
    <row r="276" spans="2:10" x14ac:dyDescent="0.25">
      <c r="B276"/>
      <c r="C276"/>
      <c r="G276"/>
      <c r="H276"/>
      <c r="I276"/>
      <c r="J276"/>
    </row>
    <row r="277" spans="2:10" x14ac:dyDescent="0.25">
      <c r="B277"/>
      <c r="C277"/>
      <c r="G277"/>
      <c r="H277"/>
      <c r="I277"/>
      <c r="J277"/>
    </row>
    <row r="278" spans="2:10" x14ac:dyDescent="0.25">
      <c r="B278"/>
      <c r="C278"/>
      <c r="G278"/>
      <c r="H278"/>
      <c r="I278"/>
      <c r="J278"/>
    </row>
    <row r="279" spans="2:10" x14ac:dyDescent="0.25">
      <c r="B279"/>
      <c r="C279"/>
      <c r="G279"/>
      <c r="H279"/>
      <c r="I279"/>
      <c r="J279"/>
    </row>
    <row r="280" spans="2:10" x14ac:dyDescent="0.25">
      <c r="B280"/>
      <c r="C280"/>
      <c r="G280"/>
      <c r="H280"/>
      <c r="I280"/>
      <c r="J280"/>
    </row>
    <row r="281" spans="2:10" x14ac:dyDescent="0.25">
      <c r="B281"/>
      <c r="C281"/>
      <c r="G281"/>
      <c r="H281"/>
      <c r="I281"/>
      <c r="J281"/>
    </row>
    <row r="282" spans="2:10" x14ac:dyDescent="0.25">
      <c r="B282"/>
      <c r="C282"/>
      <c r="G282"/>
      <c r="H282"/>
      <c r="I282"/>
      <c r="J282"/>
    </row>
    <row r="283" spans="2:10" x14ac:dyDescent="0.25">
      <c r="B283"/>
      <c r="C283"/>
      <c r="G283"/>
      <c r="H283"/>
      <c r="I283"/>
      <c r="J283"/>
    </row>
    <row r="284" spans="2:10" x14ac:dyDescent="0.25">
      <c r="B284"/>
      <c r="C284"/>
      <c r="G284"/>
      <c r="H284"/>
      <c r="I284"/>
      <c r="J284"/>
    </row>
    <row r="285" spans="2:10" x14ac:dyDescent="0.25">
      <c r="B285"/>
      <c r="C285"/>
      <c r="G285"/>
      <c r="H285"/>
      <c r="I285"/>
      <c r="J285"/>
    </row>
    <row r="286" spans="2:10" x14ac:dyDescent="0.25">
      <c r="B286"/>
      <c r="C286"/>
      <c r="G286"/>
      <c r="H286"/>
      <c r="I286"/>
      <c r="J286"/>
    </row>
    <row r="287" spans="2:10" x14ac:dyDescent="0.25">
      <c r="B287"/>
      <c r="C287"/>
      <c r="G287"/>
      <c r="H287"/>
      <c r="I287"/>
      <c r="J287"/>
    </row>
    <row r="288" spans="2:10" x14ac:dyDescent="0.25">
      <c r="B288"/>
      <c r="C288"/>
      <c r="G288"/>
      <c r="H288"/>
      <c r="I288"/>
      <c r="J288"/>
    </row>
    <row r="289" spans="2:10" x14ac:dyDescent="0.25">
      <c r="B289"/>
      <c r="C289"/>
      <c r="G289"/>
      <c r="H289"/>
      <c r="I289"/>
      <c r="J289"/>
    </row>
    <row r="290" spans="2:10" x14ac:dyDescent="0.25">
      <c r="B290"/>
      <c r="C290"/>
      <c r="G290"/>
      <c r="H290"/>
      <c r="I290"/>
      <c r="J290"/>
    </row>
    <row r="291" spans="2:10" x14ac:dyDescent="0.25">
      <c r="B291"/>
      <c r="C291"/>
      <c r="G291"/>
      <c r="H291"/>
      <c r="I291"/>
      <c r="J291"/>
    </row>
    <row r="292" spans="2:10" x14ac:dyDescent="0.25">
      <c r="B292"/>
      <c r="C292"/>
      <c r="G292"/>
      <c r="H292"/>
      <c r="I292"/>
      <c r="J292"/>
    </row>
    <row r="293" spans="2:10" x14ac:dyDescent="0.25">
      <c r="B293"/>
      <c r="C293"/>
      <c r="G293"/>
      <c r="H293"/>
      <c r="I293"/>
      <c r="J293"/>
    </row>
    <row r="294" spans="2:10" x14ac:dyDescent="0.25">
      <c r="B294"/>
      <c r="C294"/>
      <c r="G294"/>
      <c r="H294"/>
      <c r="I294"/>
      <c r="J294"/>
    </row>
    <row r="295" spans="2:10" x14ac:dyDescent="0.25">
      <c r="B295"/>
      <c r="C295"/>
      <c r="G295"/>
      <c r="H295"/>
      <c r="I295"/>
      <c r="J295"/>
    </row>
    <row r="296" spans="2:10" x14ac:dyDescent="0.25">
      <c r="B296"/>
      <c r="C296"/>
      <c r="G296"/>
      <c r="H296"/>
      <c r="I296"/>
      <c r="J296"/>
    </row>
    <row r="297" spans="2:10" x14ac:dyDescent="0.25">
      <c r="B297"/>
      <c r="C297"/>
      <c r="G297"/>
      <c r="H297"/>
      <c r="I297"/>
      <c r="J297"/>
    </row>
    <row r="298" spans="2:10" x14ac:dyDescent="0.25">
      <c r="B298"/>
      <c r="C298"/>
      <c r="G298"/>
      <c r="H298"/>
      <c r="I298"/>
      <c r="J298"/>
    </row>
    <row r="299" spans="2:10" x14ac:dyDescent="0.25">
      <c r="B299"/>
      <c r="C299"/>
      <c r="G299"/>
      <c r="H299"/>
      <c r="I299"/>
      <c r="J299"/>
    </row>
    <row r="300" spans="2:10" x14ac:dyDescent="0.25">
      <c r="B300"/>
      <c r="C300"/>
      <c r="G300"/>
      <c r="H300"/>
      <c r="I300"/>
      <c r="J300"/>
    </row>
    <row r="301" spans="2:10" x14ac:dyDescent="0.25">
      <c r="B301"/>
      <c r="C301"/>
      <c r="G301"/>
      <c r="H301"/>
      <c r="I301"/>
      <c r="J301"/>
    </row>
    <row r="302" spans="2:10" x14ac:dyDescent="0.25">
      <c r="B302"/>
      <c r="C302"/>
      <c r="G302"/>
      <c r="H302"/>
      <c r="I302"/>
      <c r="J302"/>
    </row>
    <row r="303" spans="2:10" x14ac:dyDescent="0.25">
      <c r="B303"/>
      <c r="C303"/>
      <c r="G303"/>
      <c r="H303"/>
      <c r="I303"/>
      <c r="J303"/>
    </row>
    <row r="304" spans="2:10" x14ac:dyDescent="0.25">
      <c r="B304"/>
      <c r="C304"/>
      <c r="G304"/>
      <c r="H304"/>
      <c r="I304"/>
      <c r="J304"/>
    </row>
    <row r="305" spans="2:10" x14ac:dyDescent="0.25">
      <c r="B305"/>
      <c r="C305"/>
      <c r="G305"/>
      <c r="H305"/>
      <c r="I305"/>
      <c r="J305"/>
    </row>
    <row r="306" spans="2:10" x14ac:dyDescent="0.25">
      <c r="B306"/>
      <c r="C306"/>
      <c r="G306"/>
      <c r="H306"/>
      <c r="I306"/>
      <c r="J306"/>
    </row>
    <row r="307" spans="2:10" x14ac:dyDescent="0.25">
      <c r="B307"/>
      <c r="C307"/>
      <c r="G307"/>
      <c r="H307"/>
      <c r="I307"/>
      <c r="J307"/>
    </row>
    <row r="308" spans="2:10" x14ac:dyDescent="0.25">
      <c r="B308"/>
      <c r="C308"/>
      <c r="G308"/>
      <c r="H308"/>
      <c r="I308"/>
      <c r="J308"/>
    </row>
    <row r="309" spans="2:10" x14ac:dyDescent="0.25">
      <c r="B309"/>
      <c r="C309"/>
      <c r="G309"/>
      <c r="H309"/>
      <c r="I309"/>
      <c r="J309"/>
    </row>
    <row r="310" spans="2:10" x14ac:dyDescent="0.25">
      <c r="B310"/>
      <c r="C310"/>
      <c r="G310"/>
      <c r="H310"/>
      <c r="I310"/>
      <c r="J310"/>
    </row>
    <row r="311" spans="2:10" x14ac:dyDescent="0.25">
      <c r="B311"/>
      <c r="C311"/>
      <c r="G311"/>
      <c r="H311"/>
      <c r="I311"/>
      <c r="J311"/>
    </row>
    <row r="312" spans="2:10" x14ac:dyDescent="0.25">
      <c r="B312"/>
      <c r="C312"/>
      <c r="G312"/>
      <c r="H312"/>
      <c r="I312"/>
      <c r="J312"/>
    </row>
    <row r="313" spans="2:10" x14ac:dyDescent="0.25">
      <c r="B313"/>
      <c r="C313"/>
      <c r="G313"/>
      <c r="H313"/>
      <c r="I313"/>
      <c r="J313"/>
    </row>
    <row r="314" spans="2:10" x14ac:dyDescent="0.25">
      <c r="B314"/>
      <c r="C314"/>
      <c r="G314"/>
      <c r="H314"/>
      <c r="I314"/>
      <c r="J314"/>
    </row>
    <row r="315" spans="2:10" x14ac:dyDescent="0.25">
      <c r="B315"/>
      <c r="C315"/>
      <c r="G315"/>
      <c r="H315"/>
      <c r="I315"/>
      <c r="J315"/>
    </row>
    <row r="316" spans="2:10" x14ac:dyDescent="0.25">
      <c r="B316"/>
      <c r="C316"/>
      <c r="G316"/>
      <c r="H316"/>
      <c r="I316"/>
      <c r="J316"/>
    </row>
    <row r="317" spans="2:10" x14ac:dyDescent="0.25">
      <c r="B317"/>
      <c r="C317"/>
      <c r="G317"/>
      <c r="H317"/>
      <c r="I317"/>
      <c r="J317"/>
    </row>
    <row r="318" spans="2:10" x14ac:dyDescent="0.25">
      <c r="B318"/>
      <c r="C318"/>
      <c r="G318"/>
      <c r="H318"/>
      <c r="I318"/>
      <c r="J318"/>
    </row>
    <row r="319" spans="2:10" x14ac:dyDescent="0.25">
      <c r="B319"/>
      <c r="C319"/>
      <c r="G319"/>
      <c r="H319"/>
      <c r="I319"/>
      <c r="J319"/>
    </row>
    <row r="320" spans="2:10" x14ac:dyDescent="0.25">
      <c r="B320"/>
      <c r="C320"/>
      <c r="G320"/>
      <c r="H320"/>
      <c r="I320"/>
      <c r="J320"/>
    </row>
    <row r="321" spans="2:10" x14ac:dyDescent="0.25">
      <c r="B321"/>
      <c r="C321"/>
      <c r="G321"/>
      <c r="H321"/>
      <c r="I321"/>
      <c r="J321"/>
    </row>
    <row r="322" spans="2:10" x14ac:dyDescent="0.25">
      <c r="B322"/>
      <c r="C322"/>
      <c r="G322"/>
      <c r="H322"/>
      <c r="I322"/>
      <c r="J322"/>
    </row>
    <row r="323" spans="2:10" x14ac:dyDescent="0.25">
      <c r="B323"/>
      <c r="C323"/>
      <c r="G323"/>
      <c r="H323"/>
      <c r="I323"/>
      <c r="J323"/>
    </row>
    <row r="324" spans="2:10" x14ac:dyDescent="0.25">
      <c r="B324"/>
      <c r="C324"/>
      <c r="G324"/>
      <c r="H324"/>
      <c r="I324"/>
      <c r="J324"/>
    </row>
    <row r="325" spans="2:10" x14ac:dyDescent="0.25">
      <c r="B325"/>
      <c r="C325"/>
      <c r="G325"/>
      <c r="H325"/>
      <c r="I325"/>
      <c r="J325"/>
    </row>
    <row r="326" spans="2:10" x14ac:dyDescent="0.25">
      <c r="B326"/>
      <c r="C326"/>
      <c r="G326"/>
      <c r="H326"/>
      <c r="I326"/>
      <c r="J326"/>
    </row>
    <row r="327" spans="2:10" x14ac:dyDescent="0.25">
      <c r="B327"/>
      <c r="C327"/>
      <c r="G327"/>
      <c r="H327"/>
      <c r="I327"/>
      <c r="J327"/>
    </row>
    <row r="328" spans="2:10" x14ac:dyDescent="0.25">
      <c r="B328"/>
      <c r="C328"/>
      <c r="G328"/>
      <c r="H328"/>
      <c r="I328"/>
      <c r="J328"/>
    </row>
    <row r="329" spans="2:10" x14ac:dyDescent="0.25">
      <c r="B329"/>
      <c r="C329"/>
      <c r="G329"/>
      <c r="H329"/>
      <c r="I329"/>
      <c r="J329"/>
    </row>
    <row r="330" spans="2:10" x14ac:dyDescent="0.25">
      <c r="B330"/>
      <c r="C330"/>
      <c r="G330"/>
      <c r="H330"/>
      <c r="I330"/>
      <c r="J330"/>
    </row>
    <row r="331" spans="2:10" x14ac:dyDescent="0.25">
      <c r="B331"/>
      <c r="C331"/>
      <c r="G331"/>
      <c r="H331"/>
      <c r="I331"/>
      <c r="J331"/>
    </row>
    <row r="332" spans="2:10" x14ac:dyDescent="0.25">
      <c r="B332"/>
      <c r="C332"/>
      <c r="G332"/>
      <c r="H332"/>
      <c r="I332"/>
      <c r="J332"/>
    </row>
    <row r="333" spans="2:10" x14ac:dyDescent="0.25">
      <c r="B333"/>
      <c r="C333"/>
      <c r="G333"/>
      <c r="H333"/>
      <c r="I333"/>
      <c r="J333"/>
    </row>
    <row r="334" spans="2:10" x14ac:dyDescent="0.25">
      <c r="B334"/>
      <c r="C334"/>
      <c r="G334"/>
      <c r="H334"/>
      <c r="I334"/>
      <c r="J334"/>
    </row>
    <row r="335" spans="2:10" x14ac:dyDescent="0.25">
      <c r="B335"/>
      <c r="C335"/>
      <c r="G335"/>
      <c r="H335"/>
      <c r="I335"/>
      <c r="J335"/>
    </row>
    <row r="336" spans="2:10" x14ac:dyDescent="0.25">
      <c r="B336"/>
      <c r="C336"/>
      <c r="G336"/>
      <c r="H336"/>
      <c r="I336"/>
      <c r="J336"/>
    </row>
    <row r="337" spans="2:10" x14ac:dyDescent="0.25">
      <c r="B337"/>
      <c r="C337"/>
      <c r="G337"/>
      <c r="H337"/>
      <c r="I337"/>
      <c r="J337"/>
    </row>
    <row r="338" spans="2:10" x14ac:dyDescent="0.25">
      <c r="B338"/>
      <c r="C338"/>
      <c r="G338"/>
      <c r="H338"/>
      <c r="I338"/>
      <c r="J338"/>
    </row>
    <row r="339" spans="2:10" x14ac:dyDescent="0.25">
      <c r="B339"/>
      <c r="C339"/>
      <c r="G339"/>
      <c r="H339"/>
      <c r="I339"/>
      <c r="J339"/>
    </row>
    <row r="340" spans="2:10" x14ac:dyDescent="0.25">
      <c r="B340"/>
      <c r="C340"/>
      <c r="G340"/>
      <c r="H340"/>
      <c r="I340"/>
      <c r="J340"/>
    </row>
    <row r="341" spans="2:10" x14ac:dyDescent="0.25">
      <c r="B341"/>
      <c r="C341"/>
      <c r="G341"/>
      <c r="H341"/>
      <c r="I341"/>
      <c r="J341"/>
    </row>
    <row r="342" spans="2:10" x14ac:dyDescent="0.25">
      <c r="B342"/>
      <c r="C342"/>
      <c r="G342"/>
      <c r="H342"/>
      <c r="I342"/>
      <c r="J342"/>
    </row>
    <row r="343" spans="2:10" x14ac:dyDescent="0.25">
      <c r="B343"/>
      <c r="C343"/>
      <c r="G343"/>
      <c r="H343"/>
      <c r="I343"/>
      <c r="J343"/>
    </row>
    <row r="344" spans="2:10" x14ac:dyDescent="0.25">
      <c r="B344"/>
      <c r="C344"/>
      <c r="G344"/>
      <c r="H344"/>
      <c r="I344"/>
      <c r="J344"/>
    </row>
    <row r="345" spans="2:10" x14ac:dyDescent="0.25">
      <c r="B345"/>
      <c r="C345"/>
      <c r="G345"/>
      <c r="H345"/>
      <c r="I345"/>
      <c r="J345"/>
    </row>
    <row r="346" spans="2:10" x14ac:dyDescent="0.25">
      <c r="B346"/>
      <c r="C346"/>
      <c r="G346"/>
      <c r="H346"/>
      <c r="I346"/>
      <c r="J346"/>
    </row>
    <row r="347" spans="2:10" x14ac:dyDescent="0.25">
      <c r="B347"/>
      <c r="C347"/>
      <c r="G347"/>
      <c r="H347"/>
      <c r="I347"/>
      <c r="J347"/>
    </row>
    <row r="348" spans="2:10" x14ac:dyDescent="0.25">
      <c r="B348"/>
      <c r="C348"/>
      <c r="G348"/>
      <c r="H348"/>
      <c r="I348"/>
      <c r="J348"/>
    </row>
    <row r="349" spans="2:10" x14ac:dyDescent="0.25">
      <c r="B349"/>
      <c r="C349"/>
      <c r="G349"/>
      <c r="H349"/>
      <c r="I349"/>
      <c r="J349"/>
    </row>
    <row r="350" spans="2:10" x14ac:dyDescent="0.25">
      <c r="B350"/>
      <c r="C350"/>
      <c r="G350"/>
      <c r="H350"/>
      <c r="I350"/>
      <c r="J350"/>
    </row>
    <row r="351" spans="2:10" x14ac:dyDescent="0.25">
      <c r="B351"/>
      <c r="C351"/>
      <c r="G351"/>
      <c r="H351"/>
      <c r="I351"/>
      <c r="J351"/>
    </row>
    <row r="352" spans="2:10" x14ac:dyDescent="0.25">
      <c r="B352"/>
      <c r="C352"/>
      <c r="G352"/>
      <c r="H352"/>
      <c r="I352"/>
      <c r="J352"/>
    </row>
    <row r="353" spans="2:10" x14ac:dyDescent="0.25">
      <c r="B353"/>
      <c r="C353"/>
      <c r="G353"/>
      <c r="H353"/>
      <c r="I353"/>
      <c r="J353"/>
    </row>
    <row r="354" spans="2:10" x14ac:dyDescent="0.25">
      <c r="B354"/>
      <c r="C354"/>
      <c r="G354"/>
      <c r="H354"/>
      <c r="I354"/>
      <c r="J354"/>
    </row>
    <row r="355" spans="2:10" x14ac:dyDescent="0.25">
      <c r="B355"/>
      <c r="C355"/>
      <c r="G355"/>
      <c r="H355"/>
      <c r="I355"/>
      <c r="J355"/>
    </row>
    <row r="356" spans="2:10" x14ac:dyDescent="0.25">
      <c r="B356"/>
      <c r="C356"/>
      <c r="G356"/>
      <c r="H356"/>
      <c r="I356"/>
      <c r="J356"/>
    </row>
    <row r="357" spans="2:10" x14ac:dyDescent="0.25">
      <c r="B357"/>
      <c r="C357"/>
      <c r="G357"/>
      <c r="H357"/>
      <c r="I357"/>
      <c r="J357"/>
    </row>
    <row r="358" spans="2:10" x14ac:dyDescent="0.25">
      <c r="B358"/>
      <c r="C358"/>
      <c r="G358"/>
      <c r="H358"/>
      <c r="I358"/>
      <c r="J358"/>
    </row>
    <row r="359" spans="2:10" x14ac:dyDescent="0.25">
      <c r="B359"/>
      <c r="C359"/>
      <c r="G359"/>
      <c r="H359"/>
      <c r="I359"/>
      <c r="J359"/>
    </row>
    <row r="360" spans="2:10" x14ac:dyDescent="0.25">
      <c r="B360"/>
      <c r="C360"/>
      <c r="G360"/>
      <c r="H360"/>
      <c r="I360"/>
      <c r="J360"/>
    </row>
    <row r="361" spans="2:10" x14ac:dyDescent="0.25">
      <c r="B361"/>
      <c r="C361"/>
      <c r="G361"/>
      <c r="H361"/>
      <c r="I361"/>
      <c r="J361"/>
    </row>
    <row r="362" spans="2:10" x14ac:dyDescent="0.25">
      <c r="B362"/>
      <c r="C362"/>
      <c r="G362"/>
      <c r="H362"/>
      <c r="I362"/>
      <c r="J362"/>
    </row>
    <row r="363" spans="2:10" x14ac:dyDescent="0.25">
      <c r="B363"/>
      <c r="C363"/>
      <c r="G363"/>
      <c r="H363"/>
      <c r="I363"/>
      <c r="J363"/>
    </row>
    <row r="364" spans="2:10" x14ac:dyDescent="0.25">
      <c r="B364"/>
      <c r="C364"/>
      <c r="G364"/>
      <c r="H364"/>
      <c r="I364"/>
      <c r="J364"/>
    </row>
    <row r="365" spans="2:10" x14ac:dyDescent="0.25">
      <c r="B365"/>
      <c r="C365"/>
      <c r="G365"/>
      <c r="H365"/>
      <c r="I365"/>
      <c r="J365"/>
    </row>
    <row r="366" spans="2:10" x14ac:dyDescent="0.25">
      <c r="B366"/>
      <c r="C366"/>
      <c r="G366"/>
      <c r="H366"/>
      <c r="I366"/>
      <c r="J366"/>
    </row>
    <row r="367" spans="2:10" x14ac:dyDescent="0.25">
      <c r="B367"/>
      <c r="C367"/>
      <c r="G367"/>
      <c r="H367"/>
      <c r="I367"/>
      <c r="J367"/>
    </row>
    <row r="368" spans="2:10" x14ac:dyDescent="0.25">
      <c r="B368"/>
      <c r="C368"/>
      <c r="G368"/>
      <c r="H368"/>
      <c r="I368"/>
      <c r="J368"/>
    </row>
    <row r="369" spans="2:10" x14ac:dyDescent="0.25">
      <c r="B369"/>
      <c r="C369"/>
      <c r="G369"/>
      <c r="H369"/>
      <c r="I369"/>
      <c r="J369"/>
    </row>
    <row r="370" spans="2:10" x14ac:dyDescent="0.25">
      <c r="B370"/>
      <c r="C370"/>
      <c r="G370"/>
      <c r="H370"/>
      <c r="I370"/>
      <c r="J370"/>
    </row>
    <row r="371" spans="2:10" x14ac:dyDescent="0.25">
      <c r="B371"/>
      <c r="C371"/>
      <c r="G371"/>
      <c r="H371"/>
      <c r="I371"/>
      <c r="J371"/>
    </row>
    <row r="372" spans="2:10" x14ac:dyDescent="0.25">
      <c r="B372"/>
      <c r="C372"/>
      <c r="G372"/>
      <c r="H372"/>
      <c r="I372"/>
      <c r="J372"/>
    </row>
    <row r="373" spans="2:10" x14ac:dyDescent="0.25">
      <c r="B373"/>
      <c r="C373"/>
      <c r="G373"/>
      <c r="H373"/>
      <c r="I373"/>
      <c r="J373"/>
    </row>
    <row r="374" spans="2:10" x14ac:dyDescent="0.25">
      <c r="B374"/>
      <c r="C374"/>
      <c r="G374"/>
      <c r="H374"/>
      <c r="I374"/>
      <c r="J374"/>
    </row>
    <row r="375" spans="2:10" x14ac:dyDescent="0.25">
      <c r="B375"/>
      <c r="C375"/>
      <c r="G375"/>
      <c r="H375"/>
      <c r="I375"/>
      <c r="J375"/>
    </row>
    <row r="376" spans="2:10" x14ac:dyDescent="0.25">
      <c r="B376"/>
      <c r="C376"/>
      <c r="G376"/>
      <c r="H376"/>
      <c r="I376"/>
      <c r="J376"/>
    </row>
    <row r="377" spans="2:10" x14ac:dyDescent="0.25">
      <c r="B377"/>
      <c r="C377"/>
      <c r="G377"/>
      <c r="H377"/>
      <c r="I377"/>
      <c r="J377"/>
    </row>
    <row r="378" spans="2:10" x14ac:dyDescent="0.25">
      <c r="B378"/>
      <c r="C378"/>
      <c r="G378"/>
      <c r="H378"/>
      <c r="I378"/>
      <c r="J378"/>
    </row>
    <row r="379" spans="2:10" x14ac:dyDescent="0.25">
      <c r="B379"/>
      <c r="C379"/>
      <c r="G379"/>
      <c r="H379"/>
      <c r="I379"/>
      <c r="J379"/>
    </row>
    <row r="380" spans="2:10" x14ac:dyDescent="0.25">
      <c r="B380"/>
      <c r="C380"/>
      <c r="G380"/>
      <c r="H380"/>
      <c r="I380"/>
      <c r="J380"/>
    </row>
    <row r="381" spans="2:10" x14ac:dyDescent="0.25">
      <c r="B381"/>
      <c r="C381"/>
      <c r="G381"/>
      <c r="H381"/>
      <c r="I381"/>
      <c r="J381"/>
    </row>
    <row r="382" spans="2:10" x14ac:dyDescent="0.25">
      <c r="B382"/>
      <c r="C382"/>
      <c r="G382"/>
      <c r="H382"/>
      <c r="I382"/>
      <c r="J382"/>
    </row>
    <row r="383" spans="2:10" x14ac:dyDescent="0.25">
      <c r="B383"/>
      <c r="C383"/>
      <c r="G383"/>
      <c r="H383"/>
      <c r="I383"/>
      <c r="J383"/>
    </row>
    <row r="384" spans="2:10" x14ac:dyDescent="0.25">
      <c r="B384"/>
      <c r="C384"/>
      <c r="G384"/>
      <c r="H384"/>
      <c r="I384"/>
      <c r="J384"/>
    </row>
    <row r="385" spans="2:10" x14ac:dyDescent="0.25">
      <c r="B385"/>
      <c r="C385"/>
      <c r="G385"/>
      <c r="H385"/>
      <c r="I385"/>
      <c r="J385"/>
    </row>
    <row r="386" spans="2:10" x14ac:dyDescent="0.25">
      <c r="B386"/>
      <c r="C386"/>
      <c r="G386"/>
      <c r="H386"/>
      <c r="I386"/>
      <c r="J386"/>
    </row>
    <row r="387" spans="2:10" x14ac:dyDescent="0.25">
      <c r="B387"/>
      <c r="C387"/>
      <c r="G387"/>
      <c r="H387"/>
      <c r="I387"/>
      <c r="J387"/>
    </row>
    <row r="388" spans="2:10" x14ac:dyDescent="0.25">
      <c r="B388"/>
      <c r="C388"/>
      <c r="G388"/>
      <c r="H388"/>
      <c r="I388"/>
      <c r="J388"/>
    </row>
    <row r="389" spans="2:10" x14ac:dyDescent="0.25">
      <c r="B389"/>
      <c r="C389"/>
      <c r="G389"/>
      <c r="H389"/>
      <c r="I389"/>
      <c r="J389"/>
    </row>
    <row r="390" spans="2:10" x14ac:dyDescent="0.25">
      <c r="B390"/>
      <c r="C390"/>
      <c r="G390"/>
      <c r="H390"/>
      <c r="I390"/>
      <c r="J390"/>
    </row>
    <row r="391" spans="2:10" x14ac:dyDescent="0.25">
      <c r="B391"/>
      <c r="C391"/>
      <c r="G391"/>
      <c r="H391"/>
      <c r="I391"/>
      <c r="J391"/>
    </row>
    <row r="392" spans="2:10" x14ac:dyDescent="0.25">
      <c r="B392"/>
      <c r="C392"/>
      <c r="G392"/>
      <c r="H392"/>
      <c r="I392"/>
      <c r="J392"/>
    </row>
    <row r="393" spans="2:10" x14ac:dyDescent="0.25">
      <c r="B393"/>
      <c r="C393"/>
      <c r="G393"/>
      <c r="H393"/>
      <c r="I393"/>
      <c r="J393"/>
    </row>
    <row r="394" spans="2:10" x14ac:dyDescent="0.25">
      <c r="B394"/>
      <c r="C394"/>
      <c r="G394"/>
      <c r="H394"/>
      <c r="I394"/>
      <c r="J394"/>
    </row>
    <row r="395" spans="2:10" x14ac:dyDescent="0.25">
      <c r="B395"/>
      <c r="C395"/>
      <c r="G395"/>
      <c r="H395"/>
      <c r="I395"/>
      <c r="J395"/>
    </row>
    <row r="396" spans="2:10" x14ac:dyDescent="0.25">
      <c r="B396"/>
      <c r="C396"/>
      <c r="G396"/>
      <c r="H396"/>
      <c r="I396"/>
      <c r="J396"/>
    </row>
    <row r="397" spans="2:10" x14ac:dyDescent="0.25">
      <c r="B397"/>
      <c r="C397"/>
      <c r="G397"/>
      <c r="H397"/>
      <c r="I397"/>
      <c r="J397"/>
    </row>
    <row r="398" spans="2:10" x14ac:dyDescent="0.25">
      <c r="B398"/>
      <c r="C398"/>
      <c r="G398"/>
      <c r="H398"/>
      <c r="I398"/>
      <c r="J398"/>
    </row>
    <row r="399" spans="2:10" x14ac:dyDescent="0.25">
      <c r="B399"/>
      <c r="C399"/>
      <c r="G399"/>
      <c r="H399"/>
      <c r="I399"/>
      <c r="J399"/>
    </row>
    <row r="400" spans="2:10" x14ac:dyDescent="0.25">
      <c r="B400"/>
      <c r="C400"/>
      <c r="G400"/>
      <c r="H400"/>
      <c r="I400"/>
      <c r="J400"/>
    </row>
    <row r="401" spans="2:10" x14ac:dyDescent="0.25">
      <c r="B401"/>
      <c r="C401"/>
      <c r="G401"/>
      <c r="H401"/>
      <c r="I401"/>
      <c r="J401"/>
    </row>
    <row r="402" spans="2:10" x14ac:dyDescent="0.25">
      <c r="B402"/>
      <c r="C402"/>
      <c r="G402"/>
      <c r="H402"/>
      <c r="I402"/>
      <c r="J402"/>
    </row>
    <row r="403" spans="2:10" x14ac:dyDescent="0.25">
      <c r="B403"/>
      <c r="C403"/>
      <c r="G403"/>
      <c r="H403"/>
      <c r="I403"/>
      <c r="J403"/>
    </row>
    <row r="404" spans="2:10" x14ac:dyDescent="0.25">
      <c r="B404"/>
      <c r="C404"/>
      <c r="G404"/>
      <c r="H404"/>
      <c r="I404"/>
      <c r="J404"/>
    </row>
    <row r="405" spans="2:10" x14ac:dyDescent="0.25">
      <c r="B405"/>
      <c r="C405"/>
      <c r="G405"/>
      <c r="H405"/>
      <c r="I405"/>
      <c r="J405"/>
    </row>
    <row r="406" spans="2:10" x14ac:dyDescent="0.25">
      <c r="B406"/>
      <c r="C406"/>
      <c r="G406"/>
      <c r="H406"/>
      <c r="I406"/>
      <c r="J406"/>
    </row>
    <row r="407" spans="2:10" x14ac:dyDescent="0.25">
      <c r="B407"/>
      <c r="C407"/>
      <c r="G407"/>
      <c r="H407"/>
      <c r="I407"/>
      <c r="J407"/>
    </row>
    <row r="408" spans="2:10" x14ac:dyDescent="0.25">
      <c r="B408"/>
      <c r="C408"/>
      <c r="G408"/>
      <c r="H408"/>
      <c r="I408"/>
      <c r="J408"/>
    </row>
    <row r="409" spans="2:10" x14ac:dyDescent="0.25">
      <c r="B409"/>
      <c r="C409"/>
      <c r="G409"/>
      <c r="H409"/>
      <c r="I409"/>
      <c r="J409"/>
    </row>
    <row r="410" spans="2:10" x14ac:dyDescent="0.25">
      <c r="B410"/>
      <c r="C410"/>
      <c r="G410"/>
      <c r="H410"/>
      <c r="I410"/>
      <c r="J410"/>
    </row>
    <row r="411" spans="2:10" x14ac:dyDescent="0.25">
      <c r="B411"/>
      <c r="C411"/>
      <c r="G411"/>
      <c r="H411"/>
      <c r="I411"/>
      <c r="J411"/>
    </row>
    <row r="412" spans="2:10" x14ac:dyDescent="0.25">
      <c r="B412"/>
      <c r="C412"/>
      <c r="G412"/>
      <c r="H412"/>
      <c r="I412"/>
      <c r="J412"/>
    </row>
    <row r="413" spans="2:10" x14ac:dyDescent="0.25">
      <c r="B413"/>
      <c r="C413"/>
      <c r="G413"/>
      <c r="H413"/>
      <c r="I413"/>
      <c r="J413"/>
    </row>
    <row r="414" spans="2:10" x14ac:dyDescent="0.25">
      <c r="B414"/>
      <c r="C414"/>
      <c r="G414"/>
      <c r="H414"/>
      <c r="I414"/>
      <c r="J414"/>
    </row>
    <row r="415" spans="2:10" x14ac:dyDescent="0.25">
      <c r="B415"/>
      <c r="C415"/>
      <c r="G415"/>
      <c r="H415"/>
      <c r="I415"/>
      <c r="J415"/>
    </row>
    <row r="416" spans="2:10" x14ac:dyDescent="0.25">
      <c r="B416"/>
      <c r="C416"/>
      <c r="G416"/>
      <c r="H416"/>
      <c r="I416"/>
      <c r="J416"/>
    </row>
    <row r="417" spans="2:10" x14ac:dyDescent="0.25">
      <c r="B417"/>
      <c r="C417"/>
      <c r="G417"/>
      <c r="H417"/>
      <c r="I417"/>
      <c r="J417"/>
    </row>
    <row r="418" spans="2:10" x14ac:dyDescent="0.25">
      <c r="B418"/>
      <c r="C418"/>
      <c r="G418"/>
      <c r="H418"/>
      <c r="I418"/>
      <c r="J418"/>
    </row>
    <row r="419" spans="2:10" x14ac:dyDescent="0.25">
      <c r="B419"/>
      <c r="C419"/>
      <c r="G419"/>
      <c r="H419"/>
      <c r="I419"/>
      <c r="J419"/>
    </row>
    <row r="420" spans="2:10" x14ac:dyDescent="0.25">
      <c r="B420"/>
      <c r="C420"/>
      <c r="G420"/>
      <c r="H420"/>
      <c r="I420"/>
      <c r="J420"/>
    </row>
    <row r="421" spans="2:10" x14ac:dyDescent="0.25">
      <c r="B421"/>
      <c r="C421"/>
      <c r="G421"/>
      <c r="H421"/>
      <c r="I421"/>
      <c r="J421"/>
    </row>
    <row r="422" spans="2:10" x14ac:dyDescent="0.25">
      <c r="B422"/>
      <c r="C422"/>
      <c r="G422"/>
      <c r="H422"/>
      <c r="I422"/>
      <c r="J422"/>
    </row>
    <row r="423" spans="2:10" x14ac:dyDescent="0.25">
      <c r="B423"/>
      <c r="C423"/>
      <c r="G423"/>
      <c r="H423"/>
      <c r="I423"/>
      <c r="J423"/>
    </row>
    <row r="424" spans="2:10" x14ac:dyDescent="0.25">
      <c r="B424"/>
      <c r="C424"/>
      <c r="G424"/>
      <c r="H424"/>
      <c r="I424"/>
      <c r="J424"/>
    </row>
    <row r="425" spans="2:10" x14ac:dyDescent="0.25">
      <c r="B425"/>
      <c r="C425"/>
      <c r="G425"/>
      <c r="H425"/>
      <c r="I425"/>
      <c r="J425"/>
    </row>
    <row r="426" spans="2:10" x14ac:dyDescent="0.25">
      <c r="B426"/>
      <c r="C426"/>
      <c r="G426"/>
      <c r="H426"/>
      <c r="I426"/>
      <c r="J426"/>
    </row>
    <row r="427" spans="2:10" x14ac:dyDescent="0.25">
      <c r="B427"/>
      <c r="C427"/>
      <c r="G427"/>
      <c r="H427"/>
      <c r="I427"/>
      <c r="J427"/>
    </row>
    <row r="428" spans="2:10" x14ac:dyDescent="0.25">
      <c r="B428"/>
      <c r="C428"/>
      <c r="G428"/>
      <c r="H428"/>
      <c r="I428"/>
      <c r="J428"/>
    </row>
    <row r="429" spans="2:10" x14ac:dyDescent="0.25">
      <c r="B429"/>
      <c r="C429"/>
      <c r="G429"/>
      <c r="H429"/>
      <c r="I429"/>
      <c r="J429"/>
    </row>
    <row r="430" spans="2:10" x14ac:dyDescent="0.25">
      <c r="B430"/>
      <c r="C430"/>
      <c r="G430"/>
      <c r="H430"/>
      <c r="I430"/>
      <c r="J430"/>
    </row>
    <row r="431" spans="2:10" x14ac:dyDescent="0.25">
      <c r="B431"/>
      <c r="C431"/>
      <c r="G431"/>
      <c r="H431"/>
      <c r="I431"/>
      <c r="J431"/>
    </row>
    <row r="432" spans="2:10" x14ac:dyDescent="0.25">
      <c r="B432"/>
      <c r="C432"/>
      <c r="G432"/>
      <c r="H432"/>
      <c r="I432"/>
      <c r="J432"/>
    </row>
    <row r="433" spans="2:10" x14ac:dyDescent="0.25">
      <c r="B433"/>
      <c r="C433"/>
      <c r="G433"/>
      <c r="H433"/>
      <c r="I433"/>
      <c r="J433"/>
    </row>
    <row r="434" spans="2:10" x14ac:dyDescent="0.25">
      <c r="B434"/>
      <c r="C434"/>
      <c r="G434"/>
      <c r="H434"/>
      <c r="I434"/>
      <c r="J434"/>
    </row>
    <row r="435" spans="2:10" x14ac:dyDescent="0.25">
      <c r="B435"/>
      <c r="C435"/>
      <c r="G435"/>
      <c r="H435"/>
      <c r="I435"/>
      <c r="J435"/>
    </row>
    <row r="436" spans="2:10" x14ac:dyDescent="0.25">
      <c r="B436"/>
      <c r="C436"/>
      <c r="G436"/>
      <c r="H436"/>
      <c r="I436"/>
      <c r="J436"/>
    </row>
    <row r="437" spans="2:10" x14ac:dyDescent="0.25">
      <c r="B437"/>
      <c r="C437"/>
      <c r="G437"/>
      <c r="H437"/>
      <c r="I437"/>
      <c r="J437"/>
    </row>
    <row r="438" spans="2:10" x14ac:dyDescent="0.25">
      <c r="B438"/>
      <c r="C438"/>
      <c r="G438"/>
      <c r="H438"/>
      <c r="I438"/>
      <c r="J438"/>
    </row>
    <row r="439" spans="2:10" x14ac:dyDescent="0.25">
      <c r="B439"/>
      <c r="C439"/>
      <c r="G439"/>
      <c r="H439"/>
      <c r="I439"/>
      <c r="J439"/>
    </row>
    <row r="440" spans="2:10" x14ac:dyDescent="0.25">
      <c r="B440"/>
      <c r="C440"/>
      <c r="G440"/>
      <c r="H440"/>
      <c r="I440"/>
      <c r="J440"/>
    </row>
    <row r="441" spans="2:10" x14ac:dyDescent="0.25">
      <c r="B441"/>
      <c r="C441"/>
      <c r="G441"/>
      <c r="H441"/>
      <c r="I441"/>
      <c r="J441"/>
    </row>
    <row r="442" spans="2:10" x14ac:dyDescent="0.25">
      <c r="B442"/>
      <c r="C442"/>
      <c r="G442"/>
      <c r="H442"/>
      <c r="I442"/>
      <c r="J442"/>
    </row>
    <row r="443" spans="2:10" x14ac:dyDescent="0.25">
      <c r="B443"/>
      <c r="C443"/>
      <c r="G443"/>
      <c r="H443"/>
      <c r="I443"/>
      <c r="J443"/>
    </row>
    <row r="444" spans="2:10" x14ac:dyDescent="0.25">
      <c r="B444"/>
      <c r="C444"/>
      <c r="G444"/>
      <c r="H444"/>
      <c r="I444"/>
      <c r="J444"/>
    </row>
    <row r="445" spans="2:10" x14ac:dyDescent="0.25">
      <c r="B445"/>
      <c r="C445"/>
      <c r="G445"/>
      <c r="H445"/>
      <c r="I445"/>
      <c r="J445"/>
    </row>
    <row r="446" spans="2:10" x14ac:dyDescent="0.25">
      <c r="B446"/>
      <c r="C446"/>
      <c r="G446"/>
      <c r="H446"/>
      <c r="I446"/>
      <c r="J446"/>
    </row>
    <row r="447" spans="2:10" x14ac:dyDescent="0.25">
      <c r="B447"/>
      <c r="C447"/>
      <c r="G447"/>
      <c r="H447"/>
      <c r="I447"/>
      <c r="J447"/>
    </row>
    <row r="448" spans="2:10" x14ac:dyDescent="0.25">
      <c r="B448"/>
      <c r="C448"/>
      <c r="G448"/>
      <c r="H448"/>
      <c r="I448"/>
      <c r="J448"/>
    </row>
    <row r="449" spans="2:10" x14ac:dyDescent="0.25">
      <c r="B449"/>
      <c r="C449"/>
      <c r="G449"/>
      <c r="H449"/>
      <c r="I449"/>
      <c r="J449"/>
    </row>
    <row r="450" spans="2:10" x14ac:dyDescent="0.25">
      <c r="B450"/>
      <c r="C450"/>
      <c r="G450"/>
      <c r="H450"/>
      <c r="I450"/>
      <c r="J450"/>
    </row>
    <row r="451" spans="2:10" x14ac:dyDescent="0.25">
      <c r="B451"/>
      <c r="C451"/>
      <c r="G451"/>
      <c r="H451"/>
      <c r="I451"/>
      <c r="J451"/>
    </row>
    <row r="452" spans="2:10" x14ac:dyDescent="0.25">
      <c r="B452"/>
      <c r="C452"/>
      <c r="G452"/>
      <c r="H452"/>
      <c r="I452"/>
      <c r="J452"/>
    </row>
    <row r="453" spans="2:10" x14ac:dyDescent="0.25">
      <c r="B453"/>
      <c r="C453"/>
      <c r="G453"/>
      <c r="H453"/>
      <c r="I453"/>
      <c r="J453"/>
    </row>
    <row r="454" spans="2:10" x14ac:dyDescent="0.25">
      <c r="B454"/>
      <c r="C454"/>
      <c r="G454"/>
      <c r="H454"/>
      <c r="I454"/>
      <c r="J454"/>
    </row>
    <row r="455" spans="2:10" x14ac:dyDescent="0.25">
      <c r="B455"/>
      <c r="C455"/>
      <c r="G455"/>
      <c r="H455"/>
      <c r="I455"/>
      <c r="J455"/>
    </row>
    <row r="456" spans="2:10" x14ac:dyDescent="0.25">
      <c r="B456"/>
      <c r="C456"/>
      <c r="G456"/>
      <c r="H456"/>
      <c r="I456"/>
      <c r="J456"/>
    </row>
    <row r="457" spans="2:10" x14ac:dyDescent="0.25">
      <c r="B457"/>
      <c r="C457"/>
      <c r="G457"/>
      <c r="H457"/>
      <c r="I457"/>
      <c r="J457"/>
    </row>
    <row r="458" spans="2:10" x14ac:dyDescent="0.25">
      <c r="B458"/>
      <c r="C458"/>
      <c r="G458"/>
      <c r="H458"/>
      <c r="I458"/>
      <c r="J458"/>
    </row>
    <row r="459" spans="2:10" x14ac:dyDescent="0.25">
      <c r="B459"/>
      <c r="C459"/>
      <c r="G459"/>
      <c r="H459"/>
      <c r="I459"/>
      <c r="J459"/>
    </row>
    <row r="460" spans="2:10" x14ac:dyDescent="0.25">
      <c r="B460"/>
      <c r="C460"/>
      <c r="G460"/>
      <c r="H460"/>
      <c r="I460"/>
      <c r="J460"/>
    </row>
    <row r="461" spans="2:10" x14ac:dyDescent="0.25">
      <c r="B461"/>
      <c r="C461"/>
      <c r="G461"/>
      <c r="H461"/>
      <c r="I461"/>
      <c r="J461"/>
    </row>
    <row r="462" spans="2:10" x14ac:dyDescent="0.25">
      <c r="B462"/>
      <c r="C462"/>
      <c r="G462"/>
      <c r="H462"/>
      <c r="I462"/>
      <c r="J462"/>
    </row>
    <row r="463" spans="2:10" x14ac:dyDescent="0.25">
      <c r="B463"/>
      <c r="C463"/>
      <c r="G463"/>
      <c r="H463"/>
      <c r="I463"/>
      <c r="J463"/>
    </row>
    <row r="464" spans="2:10" x14ac:dyDescent="0.25">
      <c r="B464"/>
      <c r="C464"/>
      <c r="G464"/>
      <c r="H464"/>
      <c r="I464"/>
      <c r="J464"/>
    </row>
    <row r="465" spans="2:10" x14ac:dyDescent="0.25">
      <c r="B465"/>
      <c r="C465"/>
      <c r="G465"/>
      <c r="H465"/>
      <c r="I465"/>
      <c r="J465"/>
    </row>
    <row r="466" spans="2:10" x14ac:dyDescent="0.25">
      <c r="B466"/>
      <c r="C466"/>
      <c r="G466"/>
      <c r="H466"/>
      <c r="I466"/>
      <c r="J466"/>
    </row>
    <row r="467" spans="2:10" x14ac:dyDescent="0.25">
      <c r="B467"/>
      <c r="C467"/>
      <c r="G467"/>
      <c r="H467"/>
      <c r="I467"/>
      <c r="J467"/>
    </row>
    <row r="468" spans="2:10" x14ac:dyDescent="0.25">
      <c r="B468"/>
      <c r="C468"/>
      <c r="G468"/>
      <c r="H468"/>
      <c r="I468"/>
      <c r="J468"/>
    </row>
    <row r="469" spans="2:10" x14ac:dyDescent="0.25">
      <c r="B469"/>
      <c r="C469"/>
      <c r="G469"/>
      <c r="H469"/>
      <c r="I469"/>
      <c r="J469"/>
    </row>
    <row r="470" spans="2:10" x14ac:dyDescent="0.25">
      <c r="B470"/>
      <c r="C470"/>
      <c r="G470"/>
      <c r="H470"/>
      <c r="I470"/>
      <c r="J470"/>
    </row>
    <row r="471" spans="2:10" x14ac:dyDescent="0.25">
      <c r="B471"/>
      <c r="C471"/>
      <c r="G471"/>
      <c r="H471"/>
      <c r="I471"/>
      <c r="J471"/>
    </row>
    <row r="472" spans="2:10" x14ac:dyDescent="0.25">
      <c r="B472"/>
      <c r="C472"/>
      <c r="G472"/>
      <c r="H472"/>
      <c r="I472"/>
      <c r="J472"/>
    </row>
    <row r="473" spans="2:10" x14ac:dyDescent="0.25">
      <c r="B473"/>
      <c r="C473"/>
      <c r="G473"/>
      <c r="H473"/>
      <c r="I473"/>
      <c r="J473"/>
    </row>
    <row r="474" spans="2:10" x14ac:dyDescent="0.25">
      <c r="B474"/>
      <c r="C474"/>
      <c r="G474"/>
      <c r="H474"/>
      <c r="I474"/>
      <c r="J474"/>
    </row>
    <row r="475" spans="2:10" x14ac:dyDescent="0.25">
      <c r="B475"/>
      <c r="C475"/>
      <c r="G475"/>
      <c r="H475"/>
      <c r="I475"/>
      <c r="J475"/>
    </row>
    <row r="476" spans="2:10" x14ac:dyDescent="0.25">
      <c r="B476"/>
      <c r="C476"/>
      <c r="G476"/>
      <c r="H476"/>
      <c r="I476"/>
      <c r="J476"/>
    </row>
    <row r="477" spans="2:10" x14ac:dyDescent="0.25">
      <c r="B477"/>
      <c r="C477"/>
      <c r="G477"/>
      <c r="H477"/>
      <c r="I477"/>
      <c r="J477"/>
    </row>
    <row r="478" spans="2:10" x14ac:dyDescent="0.25">
      <c r="B478"/>
      <c r="C478"/>
      <c r="G478"/>
      <c r="H478"/>
      <c r="I478"/>
      <c r="J478"/>
    </row>
    <row r="479" spans="2:10" x14ac:dyDescent="0.25">
      <c r="B479"/>
      <c r="C479"/>
      <c r="G479"/>
      <c r="H479"/>
      <c r="I479"/>
      <c r="J479"/>
    </row>
    <row r="480" spans="2:10" x14ac:dyDescent="0.25">
      <c r="B480"/>
      <c r="C480"/>
      <c r="G480"/>
      <c r="H480"/>
      <c r="I480"/>
      <c r="J480"/>
    </row>
    <row r="481" spans="2:10" x14ac:dyDescent="0.25">
      <c r="B481"/>
      <c r="C481"/>
      <c r="G481"/>
      <c r="H481"/>
      <c r="I481"/>
      <c r="J481"/>
    </row>
    <row r="482" spans="2:10" x14ac:dyDescent="0.25">
      <c r="B482"/>
      <c r="C482"/>
      <c r="G482"/>
      <c r="H482"/>
      <c r="I482"/>
      <c r="J482"/>
    </row>
    <row r="483" spans="2:10" x14ac:dyDescent="0.25">
      <c r="B483"/>
      <c r="C483"/>
      <c r="G483"/>
      <c r="H483"/>
      <c r="I483"/>
      <c r="J483"/>
    </row>
    <row r="484" spans="2:10" x14ac:dyDescent="0.25">
      <c r="B484"/>
      <c r="C484"/>
      <c r="G484"/>
      <c r="H484"/>
      <c r="I484"/>
      <c r="J484"/>
    </row>
    <row r="485" spans="2:10" x14ac:dyDescent="0.25">
      <c r="B485"/>
      <c r="C485"/>
      <c r="G485"/>
      <c r="H485"/>
      <c r="I485"/>
      <c r="J485"/>
    </row>
    <row r="486" spans="2:10" x14ac:dyDescent="0.25">
      <c r="B486"/>
      <c r="C486"/>
      <c r="G486"/>
      <c r="H486"/>
      <c r="I486"/>
      <c r="J486"/>
    </row>
    <row r="487" spans="2:10" x14ac:dyDescent="0.25">
      <c r="B487"/>
      <c r="C487"/>
      <c r="G487"/>
      <c r="H487"/>
      <c r="I487"/>
      <c r="J487"/>
    </row>
    <row r="488" spans="2:10" x14ac:dyDescent="0.25">
      <c r="B488"/>
      <c r="C488"/>
      <c r="G488"/>
      <c r="H488"/>
      <c r="I488"/>
      <c r="J488"/>
    </row>
    <row r="489" spans="2:10" x14ac:dyDescent="0.25">
      <c r="B489"/>
      <c r="C489"/>
      <c r="G489"/>
      <c r="H489"/>
      <c r="I489"/>
      <c r="J489"/>
    </row>
    <row r="490" spans="2:10" x14ac:dyDescent="0.25">
      <c r="B490"/>
      <c r="C490"/>
      <c r="G490"/>
      <c r="H490"/>
      <c r="I490"/>
      <c r="J490"/>
    </row>
    <row r="491" spans="2:10" x14ac:dyDescent="0.25">
      <c r="B491"/>
      <c r="C491"/>
      <c r="G491"/>
      <c r="H491"/>
      <c r="I491"/>
      <c r="J491"/>
    </row>
    <row r="492" spans="2:10" x14ac:dyDescent="0.25">
      <c r="B492"/>
      <c r="C492"/>
      <c r="G492"/>
      <c r="H492"/>
      <c r="I492"/>
      <c r="J492"/>
    </row>
    <row r="493" spans="2:10" x14ac:dyDescent="0.25">
      <c r="B493"/>
      <c r="C493"/>
      <c r="G493"/>
      <c r="H493"/>
      <c r="I493"/>
      <c r="J493"/>
    </row>
    <row r="494" spans="2:10" x14ac:dyDescent="0.25">
      <c r="B494"/>
      <c r="C494"/>
      <c r="G494"/>
      <c r="H494"/>
      <c r="I494"/>
      <c r="J494"/>
    </row>
    <row r="495" spans="2:10" x14ac:dyDescent="0.25">
      <c r="B495"/>
      <c r="C495"/>
      <c r="G495"/>
      <c r="H495"/>
      <c r="I495"/>
      <c r="J495"/>
    </row>
    <row r="496" spans="2:10" x14ac:dyDescent="0.25">
      <c r="B496"/>
      <c r="C496"/>
      <c r="G496"/>
      <c r="H496"/>
      <c r="I496"/>
      <c r="J496"/>
    </row>
    <row r="497" spans="2:10" x14ac:dyDescent="0.25">
      <c r="B497"/>
      <c r="C497"/>
      <c r="G497"/>
      <c r="H497"/>
      <c r="I497"/>
      <c r="J497"/>
    </row>
    <row r="498" spans="2:10" x14ac:dyDescent="0.25">
      <c r="B498"/>
      <c r="C498"/>
      <c r="G498"/>
      <c r="H498"/>
      <c r="I498"/>
      <c r="J498"/>
    </row>
    <row r="499" spans="2:10" x14ac:dyDescent="0.25">
      <c r="B499"/>
      <c r="C499"/>
      <c r="G499"/>
      <c r="H499"/>
      <c r="I499"/>
      <c r="J499"/>
    </row>
    <row r="500" spans="2:10" x14ac:dyDescent="0.25">
      <c r="B500"/>
      <c r="C500"/>
      <c r="G500"/>
      <c r="H500"/>
      <c r="I500"/>
      <c r="J500"/>
    </row>
    <row r="501" spans="2:10" x14ac:dyDescent="0.25">
      <c r="B501"/>
      <c r="C501"/>
      <c r="G501"/>
      <c r="H501"/>
      <c r="I501"/>
      <c r="J501"/>
    </row>
    <row r="502" spans="2:10" x14ac:dyDescent="0.25">
      <c r="B502"/>
      <c r="C502"/>
      <c r="G502"/>
      <c r="H502"/>
      <c r="I502"/>
      <c r="J502"/>
    </row>
    <row r="503" spans="2:10" x14ac:dyDescent="0.25">
      <c r="B503"/>
      <c r="C503"/>
      <c r="G503"/>
      <c r="H503"/>
      <c r="I503"/>
      <c r="J503"/>
    </row>
    <row r="504" spans="2:10" x14ac:dyDescent="0.25">
      <c r="B504"/>
      <c r="C504"/>
      <c r="G504"/>
      <c r="H504"/>
      <c r="I504"/>
      <c r="J504"/>
    </row>
    <row r="505" spans="2:10" x14ac:dyDescent="0.25">
      <c r="B505"/>
      <c r="C505"/>
      <c r="G505"/>
      <c r="H505"/>
      <c r="I505"/>
      <c r="J505"/>
    </row>
    <row r="506" spans="2:10" x14ac:dyDescent="0.25">
      <c r="B506"/>
      <c r="C506"/>
      <c r="G506"/>
      <c r="H506"/>
      <c r="I506"/>
      <c r="J506"/>
    </row>
    <row r="507" spans="2:10" x14ac:dyDescent="0.25">
      <c r="B507"/>
      <c r="C507"/>
      <c r="G507"/>
      <c r="H507"/>
      <c r="I507"/>
      <c r="J507"/>
    </row>
    <row r="508" spans="2:10" x14ac:dyDescent="0.25">
      <c r="B508"/>
      <c r="C508"/>
      <c r="G508"/>
      <c r="H508"/>
      <c r="I508"/>
      <c r="J508"/>
    </row>
    <row r="509" spans="2:10" x14ac:dyDescent="0.25">
      <c r="B509"/>
      <c r="C509"/>
      <c r="G509"/>
      <c r="H509"/>
      <c r="I509"/>
      <c r="J509"/>
    </row>
    <row r="510" spans="2:10" x14ac:dyDescent="0.25">
      <c r="B510"/>
      <c r="C510"/>
      <c r="G510"/>
      <c r="H510"/>
      <c r="I510"/>
      <c r="J510"/>
    </row>
    <row r="511" spans="2:10" x14ac:dyDescent="0.25">
      <c r="B511"/>
      <c r="C511"/>
      <c r="G511"/>
      <c r="H511"/>
      <c r="I511"/>
      <c r="J511"/>
    </row>
    <row r="512" spans="2:10" x14ac:dyDescent="0.25">
      <c r="B512"/>
      <c r="C512"/>
      <c r="G512"/>
      <c r="H512"/>
      <c r="I512"/>
      <c r="J512"/>
    </row>
    <row r="513" spans="2:10" x14ac:dyDescent="0.25">
      <c r="B513"/>
      <c r="C513"/>
      <c r="G513"/>
      <c r="H513"/>
      <c r="I513"/>
      <c r="J513"/>
    </row>
    <row r="514" spans="2:10" x14ac:dyDescent="0.25">
      <c r="B514"/>
      <c r="C514"/>
      <c r="G514"/>
      <c r="H514"/>
      <c r="I514"/>
      <c r="J514"/>
    </row>
    <row r="515" spans="2:10" x14ac:dyDescent="0.25">
      <c r="B515"/>
      <c r="C515"/>
      <c r="G515"/>
      <c r="H515"/>
      <c r="I515"/>
      <c r="J515"/>
    </row>
    <row r="516" spans="2:10" x14ac:dyDescent="0.25">
      <c r="B516"/>
      <c r="C516"/>
      <c r="G516"/>
      <c r="H516"/>
      <c r="I516"/>
      <c r="J516"/>
    </row>
    <row r="517" spans="2:10" x14ac:dyDescent="0.25">
      <c r="B517"/>
      <c r="C517"/>
      <c r="G517"/>
      <c r="H517"/>
      <c r="I517"/>
      <c r="J517"/>
    </row>
    <row r="518" spans="2:10" x14ac:dyDescent="0.25">
      <c r="B518"/>
      <c r="C518"/>
      <c r="G518"/>
      <c r="H518"/>
      <c r="I518"/>
      <c r="J518"/>
    </row>
    <row r="519" spans="2:10" x14ac:dyDescent="0.25">
      <c r="B519"/>
      <c r="C519"/>
      <c r="G519"/>
      <c r="H519"/>
      <c r="I519"/>
      <c r="J519"/>
    </row>
    <row r="520" spans="2:10" x14ac:dyDescent="0.25">
      <c r="B520"/>
      <c r="C520"/>
      <c r="G520"/>
      <c r="H520"/>
      <c r="I520"/>
      <c r="J520"/>
    </row>
    <row r="521" spans="2:10" x14ac:dyDescent="0.25">
      <c r="B521"/>
      <c r="C521"/>
      <c r="G521"/>
      <c r="H521"/>
      <c r="I521"/>
      <c r="J521"/>
    </row>
    <row r="522" spans="2:10" x14ac:dyDescent="0.25">
      <c r="B522"/>
      <c r="C522"/>
      <c r="G522"/>
      <c r="H522"/>
      <c r="I522"/>
      <c r="J522"/>
    </row>
    <row r="523" spans="2:10" x14ac:dyDescent="0.25">
      <c r="B523"/>
      <c r="C523"/>
      <c r="G523"/>
      <c r="H523"/>
      <c r="I523"/>
      <c r="J523"/>
    </row>
    <row r="524" spans="2:10" x14ac:dyDescent="0.25">
      <c r="B524"/>
      <c r="C524"/>
      <c r="G524"/>
      <c r="H524"/>
      <c r="I524"/>
      <c r="J524"/>
    </row>
    <row r="525" spans="2:10" x14ac:dyDescent="0.25">
      <c r="B525"/>
      <c r="C525"/>
      <c r="G525"/>
      <c r="H525"/>
      <c r="I525"/>
      <c r="J525"/>
    </row>
    <row r="526" spans="2:10" x14ac:dyDescent="0.25">
      <c r="B526"/>
      <c r="C526"/>
      <c r="G526"/>
      <c r="H526"/>
      <c r="I526"/>
      <c r="J526"/>
    </row>
    <row r="527" spans="2:10" x14ac:dyDescent="0.25">
      <c r="B527"/>
      <c r="C527"/>
      <c r="G527"/>
      <c r="H527"/>
      <c r="I527"/>
      <c r="J527"/>
    </row>
    <row r="528" spans="2:10" x14ac:dyDescent="0.25">
      <c r="B528"/>
      <c r="C528"/>
      <c r="G528"/>
      <c r="H528"/>
      <c r="I528"/>
      <c r="J528"/>
    </row>
    <row r="529" spans="2:10" x14ac:dyDescent="0.25">
      <c r="B529"/>
      <c r="C529"/>
      <c r="G529"/>
      <c r="H529"/>
      <c r="I529"/>
      <c r="J529"/>
    </row>
    <row r="530" spans="2:10" x14ac:dyDescent="0.25">
      <c r="B530"/>
      <c r="C530"/>
      <c r="G530"/>
      <c r="H530"/>
      <c r="I530"/>
      <c r="J530"/>
    </row>
    <row r="531" spans="2:10" x14ac:dyDescent="0.25">
      <c r="B531"/>
      <c r="C531"/>
      <c r="G531"/>
      <c r="H531"/>
      <c r="I531"/>
      <c r="J531"/>
    </row>
    <row r="532" spans="2:10" x14ac:dyDescent="0.25">
      <c r="B532"/>
      <c r="C532"/>
      <c r="G532"/>
      <c r="H532"/>
      <c r="I532"/>
      <c r="J532"/>
    </row>
    <row r="533" spans="2:10" x14ac:dyDescent="0.25">
      <c r="B533"/>
      <c r="C533"/>
      <c r="G533"/>
      <c r="H533"/>
      <c r="I533"/>
      <c r="J533"/>
    </row>
    <row r="534" spans="2:10" x14ac:dyDescent="0.25">
      <c r="B534"/>
      <c r="C534"/>
      <c r="G534"/>
      <c r="H534"/>
      <c r="I534"/>
      <c r="J534"/>
    </row>
    <row r="535" spans="2:10" x14ac:dyDescent="0.25">
      <c r="B535"/>
      <c r="C535"/>
      <c r="G535"/>
      <c r="H535"/>
      <c r="I535"/>
      <c r="J535"/>
    </row>
    <row r="536" spans="2:10" x14ac:dyDescent="0.25">
      <c r="B536"/>
      <c r="C536"/>
      <c r="G536"/>
      <c r="H536"/>
      <c r="I536"/>
      <c r="J536"/>
    </row>
    <row r="537" spans="2:10" x14ac:dyDescent="0.25">
      <c r="B537"/>
      <c r="C537"/>
      <c r="G537"/>
      <c r="H537"/>
      <c r="I537"/>
      <c r="J537"/>
    </row>
    <row r="538" spans="2:10" x14ac:dyDescent="0.25">
      <c r="B538"/>
      <c r="C538"/>
      <c r="G538"/>
      <c r="H538"/>
      <c r="I538"/>
      <c r="J538"/>
    </row>
    <row r="539" spans="2:10" x14ac:dyDescent="0.25">
      <c r="B539"/>
      <c r="C539"/>
      <c r="G539"/>
      <c r="H539"/>
      <c r="I539"/>
      <c r="J539"/>
    </row>
    <row r="540" spans="2:10" x14ac:dyDescent="0.25">
      <c r="B540"/>
      <c r="C540"/>
      <c r="G540"/>
      <c r="H540"/>
      <c r="I540"/>
      <c r="J540"/>
    </row>
    <row r="541" spans="2:10" x14ac:dyDescent="0.25">
      <c r="B541"/>
      <c r="C541"/>
      <c r="G541"/>
      <c r="H541"/>
      <c r="I541"/>
      <c r="J541"/>
    </row>
    <row r="542" spans="2:10" x14ac:dyDescent="0.25">
      <c r="B542"/>
      <c r="C542"/>
      <c r="G542"/>
      <c r="H542"/>
      <c r="I542"/>
      <c r="J542"/>
    </row>
    <row r="543" spans="2:10" x14ac:dyDescent="0.25">
      <c r="B543"/>
      <c r="C543"/>
      <c r="G543"/>
      <c r="H543"/>
      <c r="I543"/>
      <c r="J543"/>
    </row>
    <row r="544" spans="2:10" x14ac:dyDescent="0.25">
      <c r="B544"/>
      <c r="C544"/>
      <c r="G544"/>
      <c r="H544"/>
      <c r="I544"/>
      <c r="J544"/>
    </row>
    <row r="545" spans="2:10" x14ac:dyDescent="0.25">
      <c r="B545"/>
      <c r="C545"/>
      <c r="G545"/>
      <c r="H545"/>
      <c r="I545"/>
      <c r="J545"/>
    </row>
    <row r="546" spans="2:10" x14ac:dyDescent="0.25">
      <c r="B546"/>
      <c r="C546"/>
      <c r="G546"/>
      <c r="H546"/>
      <c r="I546"/>
      <c r="J546"/>
    </row>
    <row r="547" spans="2:10" x14ac:dyDescent="0.25">
      <c r="B547"/>
      <c r="C547"/>
      <c r="G547"/>
      <c r="H547"/>
      <c r="I547"/>
      <c r="J547"/>
    </row>
    <row r="548" spans="2:10" x14ac:dyDescent="0.25">
      <c r="B548"/>
      <c r="C548"/>
      <c r="G548"/>
      <c r="H548"/>
      <c r="I548"/>
      <c r="J548"/>
    </row>
    <row r="549" spans="2:10" x14ac:dyDescent="0.25">
      <c r="B549"/>
      <c r="C549"/>
      <c r="G549"/>
      <c r="H549"/>
      <c r="I549"/>
      <c r="J549"/>
    </row>
    <row r="550" spans="2:10" x14ac:dyDescent="0.25">
      <c r="B550"/>
      <c r="C550"/>
      <c r="G550"/>
      <c r="H550"/>
      <c r="I550"/>
      <c r="J550"/>
    </row>
    <row r="551" spans="2:10" x14ac:dyDescent="0.25">
      <c r="B551"/>
      <c r="C551"/>
      <c r="G551"/>
      <c r="H551"/>
      <c r="I551"/>
      <c r="J551"/>
    </row>
    <row r="552" spans="2:10" x14ac:dyDescent="0.25">
      <c r="B552"/>
      <c r="C552"/>
      <c r="G552"/>
      <c r="H552"/>
      <c r="I552"/>
      <c r="J552"/>
    </row>
    <row r="553" spans="2:10" x14ac:dyDescent="0.25">
      <c r="B553"/>
      <c r="C553"/>
      <c r="G553"/>
      <c r="H553"/>
      <c r="I553"/>
      <c r="J553"/>
    </row>
    <row r="554" spans="2:10" x14ac:dyDescent="0.25">
      <c r="B554"/>
      <c r="C554"/>
      <c r="G554"/>
      <c r="H554"/>
      <c r="I554"/>
      <c r="J554"/>
    </row>
    <row r="555" spans="2:10" x14ac:dyDescent="0.25">
      <c r="B555"/>
      <c r="C555"/>
      <c r="G555"/>
      <c r="H555"/>
      <c r="I555"/>
      <c r="J555"/>
    </row>
    <row r="556" spans="2:10" x14ac:dyDescent="0.25">
      <c r="B556"/>
      <c r="C556"/>
      <c r="G556"/>
      <c r="H556"/>
      <c r="I556"/>
      <c r="J556"/>
    </row>
    <row r="557" spans="2:10" x14ac:dyDescent="0.25">
      <c r="B557"/>
      <c r="C557"/>
      <c r="G557"/>
      <c r="H557"/>
      <c r="I557"/>
      <c r="J557"/>
    </row>
    <row r="558" spans="2:10" x14ac:dyDescent="0.25">
      <c r="B558"/>
      <c r="C558"/>
      <c r="G558"/>
      <c r="H558"/>
      <c r="I558"/>
      <c r="J558"/>
    </row>
    <row r="559" spans="2:10" x14ac:dyDescent="0.25">
      <c r="B559"/>
      <c r="C559"/>
      <c r="G559"/>
      <c r="H559"/>
      <c r="I559"/>
      <c r="J559"/>
    </row>
    <row r="560" spans="2:10" x14ac:dyDescent="0.25">
      <c r="B560"/>
      <c r="C560"/>
      <c r="G560"/>
      <c r="H560"/>
      <c r="I560"/>
      <c r="J560"/>
    </row>
    <row r="561" spans="2:10" x14ac:dyDescent="0.25">
      <c r="B561"/>
      <c r="C561"/>
      <c r="G561"/>
      <c r="H561"/>
      <c r="I561"/>
      <c r="J561"/>
    </row>
    <row r="562" spans="2:10" x14ac:dyDescent="0.25">
      <c r="B562"/>
      <c r="C562"/>
      <c r="G562"/>
      <c r="H562"/>
      <c r="I562"/>
      <c r="J562"/>
    </row>
    <row r="563" spans="2:10" x14ac:dyDescent="0.25">
      <c r="B563"/>
      <c r="C563"/>
      <c r="G563"/>
      <c r="H563"/>
      <c r="I563"/>
      <c r="J563"/>
    </row>
    <row r="564" spans="2:10" x14ac:dyDescent="0.25">
      <c r="B564"/>
      <c r="C564"/>
      <c r="G564"/>
      <c r="H564"/>
      <c r="I564"/>
      <c r="J564"/>
    </row>
    <row r="565" spans="2:10" x14ac:dyDescent="0.25">
      <c r="B565"/>
      <c r="C565"/>
      <c r="G565"/>
      <c r="H565"/>
      <c r="I565"/>
      <c r="J565"/>
    </row>
    <row r="566" spans="2:10" x14ac:dyDescent="0.25">
      <c r="B566"/>
      <c r="C566"/>
      <c r="G566"/>
      <c r="H566"/>
      <c r="I566"/>
      <c r="J566"/>
    </row>
    <row r="567" spans="2:10" x14ac:dyDescent="0.25">
      <c r="B567"/>
      <c r="C567"/>
      <c r="G567"/>
      <c r="H567"/>
      <c r="I567"/>
      <c r="J567"/>
    </row>
    <row r="568" spans="2:10" x14ac:dyDescent="0.25">
      <c r="B568"/>
      <c r="C568"/>
      <c r="G568"/>
      <c r="H568"/>
      <c r="I568"/>
      <c r="J568"/>
    </row>
    <row r="569" spans="2:10" x14ac:dyDescent="0.25">
      <c r="B569"/>
      <c r="C569"/>
      <c r="G569"/>
      <c r="H569"/>
      <c r="I569"/>
      <c r="J569"/>
    </row>
    <row r="570" spans="2:10" x14ac:dyDescent="0.25">
      <c r="B570"/>
      <c r="C570"/>
      <c r="G570"/>
      <c r="H570"/>
      <c r="I570"/>
      <c r="J570"/>
    </row>
    <row r="571" spans="2:10" x14ac:dyDescent="0.25">
      <c r="B571"/>
      <c r="C571"/>
      <c r="G571"/>
      <c r="H571"/>
      <c r="I571"/>
      <c r="J571"/>
    </row>
    <row r="572" spans="2:10" x14ac:dyDescent="0.25">
      <c r="B572"/>
      <c r="C572"/>
      <c r="G572"/>
      <c r="H572"/>
      <c r="I572"/>
      <c r="J572"/>
    </row>
    <row r="573" spans="2:10" x14ac:dyDescent="0.25">
      <c r="B573"/>
      <c r="C573"/>
      <c r="G573"/>
      <c r="H573"/>
      <c r="I573"/>
      <c r="J573"/>
    </row>
    <row r="574" spans="2:10" x14ac:dyDescent="0.25">
      <c r="B574"/>
      <c r="C574"/>
      <c r="G574"/>
      <c r="H574"/>
      <c r="I574"/>
      <c r="J574"/>
    </row>
    <row r="575" spans="2:10" x14ac:dyDescent="0.25">
      <c r="B575"/>
      <c r="C575"/>
      <c r="G575"/>
      <c r="H575"/>
      <c r="I575"/>
      <c r="J575"/>
    </row>
    <row r="576" spans="2:10" x14ac:dyDescent="0.25">
      <c r="B576"/>
      <c r="C576"/>
      <c r="G576"/>
      <c r="H576"/>
      <c r="I576"/>
      <c r="J576"/>
    </row>
    <row r="577" spans="2:10" x14ac:dyDescent="0.25">
      <c r="B577"/>
      <c r="C577"/>
      <c r="G577"/>
      <c r="H577"/>
      <c r="I577"/>
      <c r="J577"/>
    </row>
    <row r="578" spans="2:10" x14ac:dyDescent="0.25">
      <c r="B578"/>
      <c r="C578"/>
      <c r="G578"/>
      <c r="H578"/>
      <c r="I578"/>
      <c r="J578"/>
    </row>
    <row r="579" spans="2:10" x14ac:dyDescent="0.25">
      <c r="B579"/>
      <c r="C579"/>
      <c r="G579"/>
      <c r="H579"/>
      <c r="I579"/>
      <c r="J579"/>
    </row>
    <row r="580" spans="2:10" x14ac:dyDescent="0.25">
      <c r="B580"/>
      <c r="C580"/>
      <c r="G580"/>
      <c r="H580"/>
      <c r="I580"/>
      <c r="J580"/>
    </row>
    <row r="581" spans="2:10" x14ac:dyDescent="0.25">
      <c r="B581"/>
      <c r="C581"/>
      <c r="G581"/>
      <c r="H581"/>
      <c r="I581"/>
      <c r="J581"/>
    </row>
    <row r="582" spans="2:10" x14ac:dyDescent="0.25">
      <c r="B582"/>
      <c r="C582"/>
      <c r="G582"/>
      <c r="H582"/>
      <c r="I582"/>
      <c r="J582"/>
    </row>
    <row r="583" spans="2:10" x14ac:dyDescent="0.25">
      <c r="B583"/>
      <c r="C583"/>
      <c r="G583"/>
      <c r="H583"/>
      <c r="I583"/>
      <c r="J583"/>
    </row>
    <row r="584" spans="2:10" x14ac:dyDescent="0.25">
      <c r="B584"/>
      <c r="C584"/>
      <c r="G584"/>
      <c r="H584"/>
      <c r="I584"/>
      <c r="J584"/>
    </row>
    <row r="585" spans="2:10" x14ac:dyDescent="0.25">
      <c r="B585"/>
      <c r="C585"/>
      <c r="G585"/>
      <c r="H585"/>
      <c r="I585"/>
      <c r="J585"/>
    </row>
    <row r="586" spans="2:10" x14ac:dyDescent="0.25">
      <c r="B586"/>
      <c r="C586"/>
      <c r="G586"/>
      <c r="H586"/>
      <c r="I586"/>
      <c r="J586"/>
    </row>
    <row r="587" spans="2:10" x14ac:dyDescent="0.25">
      <c r="B587"/>
      <c r="C587"/>
      <c r="G587"/>
      <c r="H587"/>
      <c r="I587"/>
      <c r="J587"/>
    </row>
    <row r="588" spans="2:10" x14ac:dyDescent="0.25">
      <c r="B588"/>
      <c r="C588"/>
      <c r="G588"/>
      <c r="H588"/>
      <c r="I588"/>
      <c r="J588"/>
    </row>
    <row r="589" spans="2:10" x14ac:dyDescent="0.25">
      <c r="B589"/>
      <c r="C589"/>
      <c r="G589"/>
      <c r="H589"/>
      <c r="I589"/>
      <c r="J589"/>
    </row>
    <row r="590" spans="2:10" x14ac:dyDescent="0.25">
      <c r="B590"/>
      <c r="C590"/>
      <c r="G590"/>
      <c r="H590"/>
      <c r="I590"/>
      <c r="J590"/>
    </row>
    <row r="591" spans="2:10" x14ac:dyDescent="0.25">
      <c r="B591"/>
      <c r="C591"/>
      <c r="G591"/>
      <c r="H591"/>
      <c r="I591"/>
      <c r="J591"/>
    </row>
    <row r="592" spans="2:10" x14ac:dyDescent="0.25">
      <c r="B592"/>
      <c r="C592"/>
      <c r="G592"/>
      <c r="H592"/>
      <c r="I592"/>
      <c r="J592"/>
    </row>
    <row r="593" spans="2:10" x14ac:dyDescent="0.25">
      <c r="B593"/>
      <c r="C593"/>
      <c r="G593"/>
      <c r="H593"/>
      <c r="I593"/>
      <c r="J593"/>
    </row>
    <row r="594" spans="2:10" x14ac:dyDescent="0.25">
      <c r="B594"/>
      <c r="C594"/>
      <c r="G594"/>
      <c r="H594"/>
      <c r="I594"/>
      <c r="J594"/>
    </row>
    <row r="595" spans="2:10" x14ac:dyDescent="0.25">
      <c r="B595"/>
      <c r="C595"/>
      <c r="G595"/>
      <c r="H595"/>
      <c r="I595"/>
      <c r="J595"/>
    </row>
    <row r="596" spans="2:10" x14ac:dyDescent="0.25">
      <c r="B596"/>
      <c r="C596"/>
      <c r="G596"/>
      <c r="H596"/>
      <c r="I596"/>
      <c r="J596"/>
    </row>
    <row r="597" spans="2:10" x14ac:dyDescent="0.25">
      <c r="B597"/>
      <c r="C597"/>
      <c r="G597"/>
      <c r="H597"/>
      <c r="I597"/>
      <c r="J597"/>
    </row>
    <row r="598" spans="2:10" x14ac:dyDescent="0.25">
      <c r="B598"/>
      <c r="C598"/>
      <c r="G598"/>
      <c r="H598"/>
      <c r="I598"/>
      <c r="J598"/>
    </row>
    <row r="599" spans="2:10" x14ac:dyDescent="0.25">
      <c r="B599"/>
      <c r="C599"/>
      <c r="G599"/>
      <c r="H599"/>
      <c r="I599"/>
      <c r="J599"/>
    </row>
    <row r="600" spans="2:10" x14ac:dyDescent="0.25">
      <c r="B600"/>
      <c r="C600"/>
      <c r="G600"/>
      <c r="H600"/>
      <c r="I600"/>
      <c r="J600"/>
    </row>
    <row r="601" spans="2:10" x14ac:dyDescent="0.25">
      <c r="B601"/>
      <c r="C601"/>
      <c r="G601"/>
      <c r="H601"/>
      <c r="I601"/>
      <c r="J601"/>
    </row>
    <row r="602" spans="2:10" x14ac:dyDescent="0.25">
      <c r="B602"/>
      <c r="C602"/>
      <c r="G602"/>
      <c r="H602"/>
      <c r="I602"/>
      <c r="J602"/>
    </row>
    <row r="603" spans="2:10" x14ac:dyDescent="0.25">
      <c r="B603"/>
      <c r="C603"/>
      <c r="G603"/>
      <c r="H603"/>
      <c r="I603"/>
      <c r="J603"/>
    </row>
    <row r="604" spans="2:10" x14ac:dyDescent="0.25">
      <c r="B604"/>
      <c r="C604"/>
      <c r="G604"/>
      <c r="H604"/>
      <c r="I604"/>
      <c r="J604"/>
    </row>
    <row r="605" spans="2:10" x14ac:dyDescent="0.25">
      <c r="B605"/>
      <c r="C605"/>
      <c r="G605"/>
      <c r="H605"/>
      <c r="I605"/>
      <c r="J605"/>
    </row>
    <row r="606" spans="2:10" x14ac:dyDescent="0.25">
      <c r="B606"/>
      <c r="C606"/>
      <c r="G606"/>
      <c r="H606"/>
      <c r="I606"/>
      <c r="J606"/>
    </row>
    <row r="607" spans="2:10" x14ac:dyDescent="0.25">
      <c r="B607"/>
      <c r="C607"/>
      <c r="G607"/>
      <c r="H607"/>
      <c r="I607"/>
      <c r="J607"/>
    </row>
    <row r="608" spans="2:10" x14ac:dyDescent="0.25">
      <c r="B608"/>
      <c r="C608"/>
      <c r="G608"/>
      <c r="H608"/>
      <c r="I608"/>
      <c r="J608"/>
    </row>
    <row r="609" spans="2:10" x14ac:dyDescent="0.25">
      <c r="B609"/>
      <c r="C609"/>
      <c r="G609"/>
      <c r="H609"/>
      <c r="I609"/>
      <c r="J609"/>
    </row>
    <row r="610" spans="2:10" x14ac:dyDescent="0.25">
      <c r="B610"/>
      <c r="C610"/>
      <c r="G610"/>
      <c r="H610"/>
      <c r="I610"/>
      <c r="J610"/>
    </row>
    <row r="611" spans="2:10" x14ac:dyDescent="0.25">
      <c r="B611"/>
      <c r="C611"/>
      <c r="G611"/>
      <c r="H611"/>
      <c r="I611"/>
      <c r="J611"/>
    </row>
    <row r="612" spans="2:10" x14ac:dyDescent="0.25">
      <c r="B612"/>
      <c r="C612"/>
      <c r="G612"/>
      <c r="H612"/>
      <c r="I612"/>
      <c r="J612"/>
    </row>
    <row r="613" spans="2:10" x14ac:dyDescent="0.25">
      <c r="B613"/>
      <c r="C613"/>
      <c r="G613"/>
      <c r="H613"/>
      <c r="I613"/>
      <c r="J613"/>
    </row>
    <row r="614" spans="2:10" x14ac:dyDescent="0.25">
      <c r="B614"/>
      <c r="C614"/>
      <c r="G614"/>
      <c r="H614"/>
      <c r="I614"/>
      <c r="J614"/>
    </row>
    <row r="615" spans="2:10" x14ac:dyDescent="0.25">
      <c r="B615"/>
      <c r="C615"/>
      <c r="G615"/>
      <c r="H615"/>
      <c r="I615"/>
      <c r="J615"/>
    </row>
    <row r="616" spans="2:10" x14ac:dyDescent="0.25">
      <c r="B616"/>
      <c r="C616"/>
      <c r="G616"/>
      <c r="H616"/>
      <c r="I616"/>
      <c r="J616"/>
    </row>
    <row r="617" spans="2:10" x14ac:dyDescent="0.25">
      <c r="B617"/>
      <c r="C617"/>
      <c r="G617"/>
      <c r="H617"/>
      <c r="I617"/>
      <c r="J617"/>
    </row>
    <row r="618" spans="2:10" x14ac:dyDescent="0.25">
      <c r="B618"/>
      <c r="C618"/>
      <c r="G618"/>
      <c r="H618"/>
      <c r="I618"/>
      <c r="J618"/>
    </row>
    <row r="619" spans="2:10" x14ac:dyDescent="0.25">
      <c r="B619"/>
      <c r="C619"/>
      <c r="G619"/>
      <c r="H619"/>
      <c r="I619"/>
      <c r="J619"/>
    </row>
    <row r="620" spans="2:10" x14ac:dyDescent="0.25">
      <c r="B620"/>
      <c r="C620"/>
      <c r="G620"/>
      <c r="H620"/>
      <c r="I620"/>
      <c r="J620"/>
    </row>
    <row r="621" spans="2:10" x14ac:dyDescent="0.25">
      <c r="B621"/>
      <c r="C621"/>
      <c r="G621"/>
      <c r="H621"/>
      <c r="I621"/>
      <c r="J621"/>
    </row>
    <row r="622" spans="2:10" x14ac:dyDescent="0.25">
      <c r="B622"/>
      <c r="C622"/>
      <c r="G622"/>
      <c r="H622"/>
      <c r="I622"/>
      <c r="J622"/>
    </row>
    <row r="623" spans="2:10" x14ac:dyDescent="0.25">
      <c r="B623"/>
      <c r="C623"/>
      <c r="G623"/>
      <c r="H623"/>
      <c r="I623"/>
      <c r="J623"/>
    </row>
    <row r="624" spans="2:10" x14ac:dyDescent="0.25">
      <c r="B624"/>
      <c r="C624"/>
      <c r="G624"/>
      <c r="H624"/>
      <c r="I624"/>
      <c r="J624"/>
    </row>
    <row r="625" spans="2:10" x14ac:dyDescent="0.25">
      <c r="B625"/>
      <c r="C625"/>
      <c r="G625"/>
      <c r="H625"/>
      <c r="I625"/>
      <c r="J625"/>
    </row>
    <row r="626" spans="2:10" x14ac:dyDescent="0.25">
      <c r="B626"/>
      <c r="C626"/>
      <c r="G626"/>
      <c r="H626"/>
      <c r="I626"/>
      <c r="J626"/>
    </row>
    <row r="627" spans="2:10" x14ac:dyDescent="0.25">
      <c r="B627"/>
      <c r="C627"/>
      <c r="G627"/>
      <c r="H627"/>
      <c r="I627"/>
      <c r="J627"/>
    </row>
    <row r="628" spans="2:10" x14ac:dyDescent="0.25">
      <c r="B628"/>
      <c r="C628"/>
      <c r="G628"/>
      <c r="H628"/>
      <c r="I628"/>
      <c r="J628"/>
    </row>
    <row r="629" spans="2:10" x14ac:dyDescent="0.25">
      <c r="B629"/>
      <c r="C629"/>
      <c r="G629"/>
      <c r="H629"/>
      <c r="I629"/>
      <c r="J629"/>
    </row>
    <row r="630" spans="2:10" x14ac:dyDescent="0.25">
      <c r="B630"/>
      <c r="C630"/>
      <c r="G630"/>
      <c r="H630"/>
      <c r="I630"/>
      <c r="J630"/>
    </row>
    <row r="631" spans="2:10" x14ac:dyDescent="0.25">
      <c r="B631"/>
      <c r="C631"/>
      <c r="G631"/>
      <c r="H631"/>
      <c r="I631"/>
      <c r="J631"/>
    </row>
    <row r="632" spans="2:10" x14ac:dyDescent="0.25">
      <c r="B632"/>
      <c r="C632"/>
      <c r="G632"/>
      <c r="H632"/>
      <c r="I632"/>
      <c r="J632"/>
    </row>
    <row r="633" spans="2:10" x14ac:dyDescent="0.25">
      <c r="B633"/>
      <c r="C633"/>
      <c r="G633"/>
      <c r="H633"/>
      <c r="I633"/>
      <c r="J633"/>
    </row>
    <row r="634" spans="2:10" x14ac:dyDescent="0.25">
      <c r="B634"/>
      <c r="C634"/>
      <c r="G634"/>
      <c r="H634"/>
      <c r="I634"/>
      <c r="J634"/>
    </row>
    <row r="635" spans="2:10" x14ac:dyDescent="0.25">
      <c r="B635"/>
      <c r="C635"/>
      <c r="G635"/>
      <c r="H635"/>
      <c r="I635"/>
      <c r="J635"/>
    </row>
    <row r="636" spans="2:10" x14ac:dyDescent="0.25">
      <c r="B636"/>
      <c r="C636"/>
      <c r="G636"/>
      <c r="H636"/>
      <c r="I636"/>
      <c r="J636"/>
    </row>
    <row r="637" spans="2:10" x14ac:dyDescent="0.25">
      <c r="B637"/>
      <c r="C637"/>
      <c r="G637"/>
      <c r="H637"/>
      <c r="I637"/>
      <c r="J637"/>
    </row>
    <row r="638" spans="2:10" x14ac:dyDescent="0.25">
      <c r="B638"/>
      <c r="C638"/>
      <c r="G638"/>
      <c r="H638"/>
      <c r="I638"/>
      <c r="J638"/>
    </row>
    <row r="639" spans="2:10" x14ac:dyDescent="0.25">
      <c r="B639"/>
      <c r="C639"/>
      <c r="G639"/>
      <c r="H639"/>
      <c r="I639"/>
      <c r="J639"/>
    </row>
    <row r="640" spans="2:10" x14ac:dyDescent="0.25">
      <c r="B640"/>
      <c r="C640"/>
      <c r="G640"/>
      <c r="H640"/>
      <c r="I640"/>
      <c r="J640"/>
    </row>
    <row r="641" spans="2:10" x14ac:dyDescent="0.25">
      <c r="B641"/>
      <c r="C641"/>
      <c r="G641"/>
      <c r="H641"/>
      <c r="I641"/>
      <c r="J641"/>
    </row>
    <row r="642" spans="2:10" x14ac:dyDescent="0.25">
      <c r="B642"/>
      <c r="C642"/>
      <c r="G642"/>
      <c r="H642"/>
      <c r="I642"/>
      <c r="J642"/>
    </row>
    <row r="643" spans="2:10" x14ac:dyDescent="0.25">
      <c r="B643"/>
      <c r="C643"/>
      <c r="G643"/>
      <c r="H643"/>
      <c r="I643"/>
      <c r="J643"/>
    </row>
    <row r="644" spans="2:10" x14ac:dyDescent="0.25">
      <c r="B644"/>
      <c r="C644"/>
      <c r="G644"/>
      <c r="H644"/>
      <c r="I644"/>
      <c r="J644"/>
    </row>
    <row r="645" spans="2:10" x14ac:dyDescent="0.25">
      <c r="B645"/>
      <c r="C645"/>
      <c r="G645"/>
      <c r="H645"/>
      <c r="I645"/>
      <c r="J645"/>
    </row>
    <row r="646" spans="2:10" x14ac:dyDescent="0.25">
      <c r="B646"/>
      <c r="C646"/>
      <c r="G646"/>
      <c r="H646"/>
      <c r="I646"/>
      <c r="J646"/>
    </row>
    <row r="647" spans="2:10" x14ac:dyDescent="0.25">
      <c r="B647"/>
      <c r="C647"/>
      <c r="G647"/>
      <c r="H647"/>
      <c r="I647"/>
      <c r="J647"/>
    </row>
    <row r="648" spans="2:10" x14ac:dyDescent="0.25">
      <c r="B648"/>
      <c r="C648"/>
      <c r="G648"/>
      <c r="H648"/>
      <c r="I648"/>
      <c r="J648"/>
    </row>
    <row r="649" spans="2:10" x14ac:dyDescent="0.25">
      <c r="B649"/>
      <c r="C649"/>
      <c r="G649"/>
      <c r="H649"/>
      <c r="I649"/>
      <c r="J649"/>
    </row>
    <row r="650" spans="2:10" x14ac:dyDescent="0.25">
      <c r="B650"/>
      <c r="C650"/>
      <c r="G650"/>
      <c r="H650"/>
      <c r="I650"/>
      <c r="J650"/>
    </row>
    <row r="651" spans="2:10" x14ac:dyDescent="0.25">
      <c r="B651"/>
      <c r="C651"/>
      <c r="G651"/>
      <c r="H651"/>
      <c r="I651"/>
      <c r="J651"/>
    </row>
    <row r="652" spans="2:10" x14ac:dyDescent="0.25">
      <c r="B652"/>
      <c r="C652"/>
      <c r="G652"/>
      <c r="H652"/>
      <c r="I652"/>
      <c r="J652"/>
    </row>
    <row r="653" spans="2:10" x14ac:dyDescent="0.25">
      <c r="B653"/>
      <c r="C653"/>
      <c r="G653"/>
      <c r="H653"/>
      <c r="I653"/>
      <c r="J653"/>
    </row>
    <row r="654" spans="2:10" x14ac:dyDescent="0.25">
      <c r="B654"/>
      <c r="C654"/>
      <c r="G654"/>
      <c r="H654"/>
      <c r="I654"/>
      <c r="J654"/>
    </row>
    <row r="655" spans="2:10" x14ac:dyDescent="0.25">
      <c r="B655"/>
      <c r="C655"/>
      <c r="G655"/>
      <c r="H655"/>
      <c r="I655"/>
      <c r="J655"/>
    </row>
    <row r="656" spans="2:10" x14ac:dyDescent="0.25">
      <c r="B656"/>
      <c r="C656"/>
      <c r="G656"/>
      <c r="H656"/>
      <c r="I656"/>
      <c r="J656"/>
    </row>
    <row r="657" spans="2:10" x14ac:dyDescent="0.25">
      <c r="B657"/>
      <c r="C657"/>
      <c r="G657"/>
      <c r="H657"/>
      <c r="I657"/>
      <c r="J657"/>
    </row>
    <row r="658" spans="2:10" x14ac:dyDescent="0.25">
      <c r="B658"/>
      <c r="C658"/>
      <c r="G658"/>
      <c r="H658"/>
      <c r="I658"/>
      <c r="J658"/>
    </row>
    <row r="659" spans="2:10" x14ac:dyDescent="0.25">
      <c r="B659"/>
      <c r="C659"/>
      <c r="G659"/>
      <c r="H659"/>
      <c r="I659"/>
      <c r="J659"/>
    </row>
    <row r="660" spans="2:10" x14ac:dyDescent="0.25">
      <c r="B660"/>
      <c r="C660"/>
      <c r="G660"/>
      <c r="H660"/>
      <c r="I660"/>
      <c r="J660"/>
    </row>
    <row r="661" spans="2:10" x14ac:dyDescent="0.25">
      <c r="B661"/>
      <c r="C661"/>
      <c r="G661"/>
      <c r="H661"/>
      <c r="I661"/>
      <c r="J661"/>
    </row>
    <row r="662" spans="2:10" x14ac:dyDescent="0.25">
      <c r="B662"/>
      <c r="C662"/>
      <c r="G662"/>
      <c r="H662"/>
      <c r="I662"/>
      <c r="J662"/>
    </row>
    <row r="663" spans="2:10" x14ac:dyDescent="0.25">
      <c r="B663"/>
      <c r="C663"/>
      <c r="G663"/>
      <c r="H663"/>
      <c r="I663"/>
      <c r="J663"/>
    </row>
    <row r="664" spans="2:10" x14ac:dyDescent="0.25">
      <c r="B664"/>
      <c r="C664"/>
      <c r="G664"/>
      <c r="H664"/>
      <c r="I664"/>
      <c r="J664"/>
    </row>
    <row r="665" spans="2:10" x14ac:dyDescent="0.25">
      <c r="B665"/>
      <c r="C665"/>
      <c r="G665"/>
      <c r="H665"/>
      <c r="I665"/>
      <c r="J665"/>
    </row>
    <row r="666" spans="2:10" x14ac:dyDescent="0.25">
      <c r="B666"/>
      <c r="C666"/>
      <c r="G666"/>
      <c r="H666"/>
      <c r="I666"/>
      <c r="J666"/>
    </row>
    <row r="667" spans="2:10" x14ac:dyDescent="0.25">
      <c r="B667"/>
      <c r="C667"/>
      <c r="G667"/>
      <c r="H667"/>
      <c r="I667"/>
      <c r="J667"/>
    </row>
    <row r="668" spans="2:10" x14ac:dyDescent="0.25">
      <c r="B668"/>
      <c r="C668"/>
      <c r="G668"/>
      <c r="H668"/>
      <c r="I668"/>
      <c r="J668"/>
    </row>
    <row r="669" spans="2:10" x14ac:dyDescent="0.25">
      <c r="B669"/>
      <c r="C669"/>
      <c r="G669"/>
      <c r="H669"/>
      <c r="I669"/>
      <c r="J669"/>
    </row>
    <row r="670" spans="2:10" x14ac:dyDescent="0.25">
      <c r="B670"/>
      <c r="C670"/>
      <c r="G670"/>
      <c r="H670"/>
      <c r="I670"/>
      <c r="J670"/>
    </row>
    <row r="671" spans="2:10" x14ac:dyDescent="0.25">
      <c r="B671"/>
      <c r="C671"/>
      <c r="G671"/>
      <c r="H671"/>
      <c r="I671"/>
      <c r="J671"/>
    </row>
    <row r="672" spans="2:10" x14ac:dyDescent="0.25">
      <c r="B672"/>
      <c r="C672"/>
      <c r="G672"/>
      <c r="H672"/>
      <c r="I672"/>
      <c r="J672"/>
    </row>
    <row r="673" spans="2:10" x14ac:dyDescent="0.25">
      <c r="B673"/>
      <c r="C673"/>
      <c r="G673"/>
      <c r="H673"/>
      <c r="I673"/>
      <c r="J673"/>
    </row>
    <row r="674" spans="2:10" x14ac:dyDescent="0.25">
      <c r="B674"/>
      <c r="C674"/>
      <c r="G674"/>
      <c r="H674"/>
      <c r="I674"/>
      <c r="J674"/>
    </row>
    <row r="675" spans="2:10" x14ac:dyDescent="0.25">
      <c r="B675"/>
      <c r="C675"/>
      <c r="G675"/>
      <c r="H675"/>
      <c r="I675"/>
      <c r="J675"/>
    </row>
    <row r="676" spans="2:10" x14ac:dyDescent="0.25">
      <c r="B676"/>
      <c r="C676"/>
      <c r="G676"/>
      <c r="H676"/>
      <c r="I676"/>
      <c r="J676"/>
    </row>
    <row r="677" spans="2:10" x14ac:dyDescent="0.25">
      <c r="B677"/>
      <c r="C677"/>
      <c r="G677"/>
      <c r="H677"/>
      <c r="I677"/>
      <c r="J677"/>
    </row>
    <row r="678" spans="2:10" x14ac:dyDescent="0.25">
      <c r="B678"/>
      <c r="C678"/>
      <c r="G678"/>
      <c r="H678"/>
      <c r="I678"/>
      <c r="J678"/>
    </row>
    <row r="679" spans="2:10" x14ac:dyDescent="0.25">
      <c r="B679"/>
      <c r="C679"/>
      <c r="G679"/>
      <c r="H679"/>
      <c r="I679"/>
      <c r="J679"/>
    </row>
    <row r="680" spans="2:10" x14ac:dyDescent="0.25">
      <c r="B680"/>
      <c r="C680"/>
      <c r="G680"/>
      <c r="H680"/>
      <c r="I680"/>
      <c r="J680"/>
    </row>
    <row r="681" spans="2:10" x14ac:dyDescent="0.25">
      <c r="B681"/>
      <c r="C681"/>
      <c r="G681"/>
      <c r="H681"/>
      <c r="I681"/>
      <c r="J681"/>
    </row>
    <row r="682" spans="2:10" x14ac:dyDescent="0.25">
      <c r="B682"/>
      <c r="C682"/>
      <c r="G682"/>
      <c r="H682"/>
      <c r="I682"/>
      <c r="J682"/>
    </row>
    <row r="683" spans="2:10" x14ac:dyDescent="0.25">
      <c r="B683"/>
      <c r="C683"/>
      <c r="G683"/>
      <c r="H683"/>
      <c r="I683"/>
      <c r="J683"/>
    </row>
    <row r="684" spans="2:10" x14ac:dyDescent="0.25">
      <c r="B684"/>
      <c r="C684"/>
      <c r="G684"/>
      <c r="H684"/>
      <c r="I684"/>
      <c r="J684"/>
    </row>
    <row r="685" spans="2:10" x14ac:dyDescent="0.25">
      <c r="B685"/>
      <c r="C685"/>
      <c r="G685"/>
      <c r="H685"/>
      <c r="I685"/>
      <c r="J685"/>
    </row>
    <row r="686" spans="2:10" x14ac:dyDescent="0.25">
      <c r="B686"/>
      <c r="C686"/>
      <c r="G686"/>
      <c r="H686"/>
      <c r="I686"/>
      <c r="J686"/>
    </row>
    <row r="687" spans="2:10" x14ac:dyDescent="0.25">
      <c r="B687"/>
      <c r="C687"/>
      <c r="G687"/>
      <c r="H687"/>
      <c r="I687"/>
      <c r="J687"/>
    </row>
    <row r="688" spans="2:10" x14ac:dyDescent="0.25">
      <c r="B688"/>
      <c r="C688"/>
      <c r="G688"/>
      <c r="H688"/>
      <c r="I688"/>
      <c r="J688"/>
    </row>
    <row r="689" spans="2:10" x14ac:dyDescent="0.25">
      <c r="B689"/>
      <c r="C689"/>
      <c r="G689"/>
      <c r="H689"/>
      <c r="I689"/>
      <c r="J689"/>
    </row>
    <row r="690" spans="2:10" x14ac:dyDescent="0.25">
      <c r="B690"/>
      <c r="C690"/>
      <c r="G690"/>
      <c r="H690"/>
      <c r="I690"/>
      <c r="J690"/>
    </row>
    <row r="691" spans="2:10" x14ac:dyDescent="0.25">
      <c r="B691"/>
      <c r="C691"/>
      <c r="G691"/>
      <c r="H691"/>
      <c r="I691"/>
      <c r="J691"/>
    </row>
    <row r="692" spans="2:10" x14ac:dyDescent="0.25">
      <c r="B692"/>
      <c r="C692"/>
      <c r="G692"/>
      <c r="H692"/>
      <c r="I692"/>
      <c r="J692"/>
    </row>
    <row r="693" spans="2:10" x14ac:dyDescent="0.25">
      <c r="B693"/>
      <c r="C693"/>
      <c r="G693"/>
      <c r="H693"/>
      <c r="I693"/>
      <c r="J693"/>
    </row>
    <row r="694" spans="2:10" x14ac:dyDescent="0.25">
      <c r="B694"/>
      <c r="C694"/>
      <c r="G694"/>
      <c r="H694"/>
      <c r="I694"/>
      <c r="J694"/>
    </row>
    <row r="695" spans="2:10" x14ac:dyDescent="0.25">
      <c r="B695"/>
      <c r="C695"/>
      <c r="G695"/>
      <c r="H695"/>
      <c r="I695"/>
      <c r="J695"/>
    </row>
    <row r="696" spans="2:10" x14ac:dyDescent="0.25">
      <c r="B696"/>
      <c r="C696"/>
      <c r="G696"/>
      <c r="H696"/>
      <c r="I696"/>
      <c r="J696"/>
    </row>
    <row r="697" spans="2:10" x14ac:dyDescent="0.25">
      <c r="B697"/>
      <c r="C697"/>
      <c r="G697"/>
      <c r="H697"/>
      <c r="I697"/>
      <c r="J697"/>
    </row>
    <row r="698" spans="2:10" x14ac:dyDescent="0.25">
      <c r="B698"/>
      <c r="C698"/>
      <c r="G698"/>
      <c r="H698"/>
      <c r="I698"/>
      <c r="J698"/>
    </row>
    <row r="699" spans="2:10" x14ac:dyDescent="0.25">
      <c r="B699"/>
      <c r="C699"/>
      <c r="G699"/>
      <c r="H699"/>
      <c r="I699"/>
      <c r="J699"/>
    </row>
    <row r="700" spans="2:10" x14ac:dyDescent="0.25">
      <c r="B700"/>
      <c r="C700"/>
      <c r="G700"/>
      <c r="H700"/>
      <c r="I700"/>
      <c r="J700"/>
    </row>
    <row r="701" spans="2:10" x14ac:dyDescent="0.25">
      <c r="B701"/>
      <c r="C701"/>
      <c r="G701"/>
      <c r="H701"/>
      <c r="I701"/>
      <c r="J701"/>
    </row>
    <row r="702" spans="2:10" x14ac:dyDescent="0.25">
      <c r="B702"/>
      <c r="C702"/>
      <c r="G702"/>
      <c r="H702"/>
      <c r="I702"/>
      <c r="J702"/>
    </row>
    <row r="703" spans="2:10" x14ac:dyDescent="0.25">
      <c r="B703"/>
      <c r="C703"/>
      <c r="G703"/>
      <c r="H703"/>
      <c r="I703"/>
      <c r="J703"/>
    </row>
    <row r="704" spans="2:10" x14ac:dyDescent="0.25">
      <c r="B704"/>
      <c r="C704"/>
      <c r="G704"/>
      <c r="H704"/>
      <c r="I704"/>
      <c r="J704"/>
    </row>
    <row r="705" spans="2:10" x14ac:dyDescent="0.25">
      <c r="B705"/>
      <c r="C705"/>
      <c r="G705"/>
      <c r="H705"/>
      <c r="I705"/>
      <c r="J705"/>
    </row>
    <row r="706" spans="2:10" x14ac:dyDescent="0.25">
      <c r="B706"/>
      <c r="C706"/>
      <c r="G706"/>
      <c r="H706"/>
      <c r="I706"/>
      <c r="J706"/>
    </row>
    <row r="707" spans="2:10" x14ac:dyDescent="0.25">
      <c r="B707"/>
      <c r="C707"/>
      <c r="G707"/>
      <c r="H707"/>
      <c r="I707"/>
      <c r="J707"/>
    </row>
    <row r="708" spans="2:10" x14ac:dyDescent="0.25">
      <c r="B708"/>
      <c r="C708"/>
      <c r="G708"/>
      <c r="H708"/>
      <c r="I708"/>
      <c r="J708"/>
    </row>
    <row r="709" spans="2:10" x14ac:dyDescent="0.25">
      <c r="B709"/>
      <c r="C709"/>
      <c r="G709"/>
      <c r="H709"/>
      <c r="I709"/>
      <c r="J709"/>
    </row>
    <row r="710" spans="2:10" x14ac:dyDescent="0.25">
      <c r="B710"/>
      <c r="C710"/>
      <c r="G710"/>
      <c r="H710"/>
      <c r="I710"/>
      <c r="J710"/>
    </row>
    <row r="711" spans="2:10" x14ac:dyDescent="0.25">
      <c r="B711"/>
      <c r="C711"/>
      <c r="G711"/>
      <c r="H711"/>
      <c r="I711"/>
      <c r="J711"/>
    </row>
    <row r="712" spans="2:10" x14ac:dyDescent="0.25">
      <c r="B712"/>
      <c r="C712"/>
      <c r="G712"/>
      <c r="H712"/>
      <c r="I712"/>
      <c r="J712"/>
    </row>
    <row r="713" spans="2:10" x14ac:dyDescent="0.25">
      <c r="B713"/>
      <c r="C713"/>
      <c r="G713"/>
      <c r="H713"/>
      <c r="I713"/>
      <c r="J713"/>
    </row>
    <row r="714" spans="2:10" x14ac:dyDescent="0.25">
      <c r="B714"/>
      <c r="C714"/>
      <c r="G714"/>
      <c r="H714"/>
      <c r="I714"/>
      <c r="J714"/>
    </row>
    <row r="715" spans="2:10" x14ac:dyDescent="0.25">
      <c r="B715"/>
      <c r="C715"/>
      <c r="G715"/>
      <c r="H715"/>
      <c r="I715"/>
      <c r="J715"/>
    </row>
    <row r="716" spans="2:10" x14ac:dyDescent="0.25">
      <c r="B716"/>
      <c r="C716"/>
      <c r="G716"/>
      <c r="H716"/>
      <c r="I716"/>
      <c r="J716"/>
    </row>
    <row r="717" spans="2:10" x14ac:dyDescent="0.25">
      <c r="B717"/>
      <c r="C717"/>
      <c r="G717"/>
      <c r="H717"/>
      <c r="I717"/>
      <c r="J717"/>
    </row>
    <row r="718" spans="2:10" x14ac:dyDescent="0.25">
      <c r="B718"/>
      <c r="C718"/>
      <c r="G718"/>
      <c r="H718"/>
      <c r="I718"/>
      <c r="J718"/>
    </row>
    <row r="719" spans="2:10" x14ac:dyDescent="0.25">
      <c r="B719"/>
      <c r="C719"/>
      <c r="G719"/>
      <c r="H719"/>
      <c r="I719"/>
      <c r="J719"/>
    </row>
    <row r="720" spans="2:10" x14ac:dyDescent="0.25">
      <c r="B720"/>
      <c r="C720"/>
      <c r="G720"/>
      <c r="H720"/>
      <c r="I720"/>
      <c r="J720"/>
    </row>
    <row r="721" spans="2:10" x14ac:dyDescent="0.25">
      <c r="B721"/>
      <c r="C721"/>
      <c r="G721"/>
      <c r="H721"/>
      <c r="I721"/>
      <c r="J721"/>
    </row>
    <row r="722" spans="2:10" x14ac:dyDescent="0.25">
      <c r="B722"/>
      <c r="C722"/>
      <c r="G722"/>
      <c r="H722"/>
      <c r="I722"/>
      <c r="J722"/>
    </row>
    <row r="723" spans="2:10" x14ac:dyDescent="0.25">
      <c r="B723"/>
      <c r="C723"/>
      <c r="G723"/>
      <c r="H723"/>
      <c r="I723"/>
      <c r="J723"/>
    </row>
    <row r="724" spans="2:10" x14ac:dyDescent="0.25">
      <c r="B724"/>
      <c r="C724"/>
      <c r="G724"/>
      <c r="H724"/>
      <c r="I724"/>
      <c r="J724"/>
    </row>
    <row r="725" spans="2:10" x14ac:dyDescent="0.25">
      <c r="B725"/>
      <c r="C725"/>
      <c r="G725"/>
      <c r="H725"/>
      <c r="I725"/>
      <c r="J725"/>
    </row>
    <row r="726" spans="2:10" x14ac:dyDescent="0.25">
      <c r="B726"/>
      <c r="C726"/>
      <c r="G726"/>
      <c r="H726"/>
      <c r="I726"/>
      <c r="J726"/>
    </row>
    <row r="727" spans="2:10" x14ac:dyDescent="0.25">
      <c r="B727"/>
      <c r="C727"/>
      <c r="G727"/>
      <c r="H727"/>
      <c r="I727"/>
      <c r="J727"/>
    </row>
    <row r="728" spans="2:10" x14ac:dyDescent="0.25">
      <c r="B728"/>
      <c r="C728"/>
      <c r="G728"/>
      <c r="H728"/>
      <c r="I728"/>
      <c r="J728"/>
    </row>
    <row r="729" spans="2:10" x14ac:dyDescent="0.25">
      <c r="B729"/>
      <c r="C729"/>
      <c r="G729"/>
      <c r="H729"/>
      <c r="I729"/>
      <c r="J729"/>
    </row>
    <row r="730" spans="2:10" x14ac:dyDescent="0.25">
      <c r="B730"/>
      <c r="C730"/>
      <c r="G730"/>
      <c r="H730"/>
      <c r="I730"/>
      <c r="J730"/>
    </row>
    <row r="731" spans="2:10" x14ac:dyDescent="0.25">
      <c r="B731"/>
      <c r="C731"/>
      <c r="G731"/>
      <c r="H731"/>
      <c r="I731"/>
      <c r="J731"/>
    </row>
    <row r="732" spans="2:10" x14ac:dyDescent="0.25">
      <c r="B732"/>
      <c r="C732"/>
      <c r="G732"/>
      <c r="H732"/>
      <c r="I732"/>
      <c r="J732"/>
    </row>
    <row r="733" spans="2:10" x14ac:dyDescent="0.25">
      <c r="B733"/>
      <c r="C733"/>
      <c r="G733"/>
      <c r="H733"/>
      <c r="I733"/>
      <c r="J733"/>
    </row>
    <row r="734" spans="2:10" x14ac:dyDescent="0.25">
      <c r="B734"/>
      <c r="C734"/>
      <c r="G734"/>
      <c r="H734"/>
      <c r="I734"/>
      <c r="J734"/>
    </row>
    <row r="735" spans="2:10" x14ac:dyDescent="0.25">
      <c r="B735"/>
      <c r="C735"/>
      <c r="G735"/>
      <c r="H735"/>
      <c r="I735"/>
      <c r="J735"/>
    </row>
    <row r="736" spans="2:10" x14ac:dyDescent="0.25">
      <c r="B736"/>
      <c r="C736"/>
      <c r="G736"/>
      <c r="H736"/>
      <c r="I736"/>
      <c r="J736"/>
    </row>
    <row r="737" spans="2:3" x14ac:dyDescent="0.25">
      <c r="B737"/>
      <c r="C737"/>
    </row>
    <row r="738" spans="2:3" x14ac:dyDescent="0.25">
      <c r="B738"/>
      <c r="C738"/>
    </row>
    <row r="739" spans="2:3" x14ac:dyDescent="0.25">
      <c r="B739"/>
      <c r="C739"/>
    </row>
    <row r="740" spans="2:3" x14ac:dyDescent="0.25">
      <c r="B740"/>
      <c r="C740"/>
    </row>
    <row r="741" spans="2:3" x14ac:dyDescent="0.25">
      <c r="B741"/>
      <c r="C741"/>
    </row>
    <row r="742" spans="2:3" x14ac:dyDescent="0.25">
      <c r="B742"/>
      <c r="C742"/>
    </row>
    <row r="743" spans="2:3" x14ac:dyDescent="0.25">
      <c r="B743"/>
      <c r="C743"/>
    </row>
    <row r="744" spans="2:3" x14ac:dyDescent="0.25">
      <c r="B744"/>
      <c r="C744"/>
    </row>
    <row r="745" spans="2:3" x14ac:dyDescent="0.25">
      <c r="B745"/>
      <c r="C745"/>
    </row>
    <row r="746" spans="2:3" x14ac:dyDescent="0.25">
      <c r="B746"/>
      <c r="C746"/>
    </row>
    <row r="747" spans="2:3" x14ac:dyDescent="0.25">
      <c r="B747"/>
      <c r="C747"/>
    </row>
    <row r="748" spans="2:3" x14ac:dyDescent="0.25">
      <c r="B748"/>
      <c r="C748"/>
    </row>
    <row r="749" spans="2:3" x14ac:dyDescent="0.25">
      <c r="B749"/>
      <c r="C749"/>
    </row>
    <row r="750" spans="2:3" x14ac:dyDescent="0.25">
      <c r="B750"/>
      <c r="C750"/>
    </row>
    <row r="751" spans="2:3" x14ac:dyDescent="0.25">
      <c r="B751"/>
      <c r="C751"/>
    </row>
    <row r="752" spans="2:3" x14ac:dyDescent="0.25">
      <c r="B752"/>
      <c r="C752"/>
    </row>
    <row r="753" spans="2:3" x14ac:dyDescent="0.25">
      <c r="B753"/>
      <c r="C753"/>
    </row>
    <row r="754" spans="2:3" x14ac:dyDescent="0.25">
      <c r="B754"/>
      <c r="C754"/>
    </row>
    <row r="755" spans="2:3" x14ac:dyDescent="0.25">
      <c r="B755"/>
      <c r="C755"/>
    </row>
    <row r="756" spans="2:3" x14ac:dyDescent="0.25">
      <c r="B756"/>
      <c r="C756"/>
    </row>
    <row r="757" spans="2:3" x14ac:dyDescent="0.25">
      <c r="B757"/>
      <c r="C757"/>
    </row>
    <row r="758" spans="2:3" x14ac:dyDescent="0.25">
      <c r="B758"/>
      <c r="C758"/>
    </row>
    <row r="759" spans="2:3" x14ac:dyDescent="0.25">
      <c r="B759"/>
      <c r="C759"/>
    </row>
    <row r="760" spans="2:3" x14ac:dyDescent="0.25">
      <c r="B760"/>
      <c r="C760"/>
    </row>
    <row r="761" spans="2:3" x14ac:dyDescent="0.25">
      <c r="B761"/>
      <c r="C761"/>
    </row>
    <row r="762" spans="2:3" x14ac:dyDescent="0.25">
      <c r="B762"/>
      <c r="C762"/>
    </row>
    <row r="763" spans="2:3" x14ac:dyDescent="0.25">
      <c r="B763"/>
      <c r="C763"/>
    </row>
    <row r="764" spans="2:3" x14ac:dyDescent="0.25">
      <c r="B764"/>
      <c r="C764"/>
    </row>
    <row r="765" spans="2:3" x14ac:dyDescent="0.25">
      <c r="B765"/>
      <c r="C765"/>
    </row>
    <row r="766" spans="2:3" x14ac:dyDescent="0.25">
      <c r="B766"/>
      <c r="C766"/>
    </row>
    <row r="767" spans="2:3" x14ac:dyDescent="0.25">
      <c r="B767"/>
      <c r="C767"/>
    </row>
    <row r="768" spans="2:3" x14ac:dyDescent="0.25">
      <c r="B768"/>
      <c r="C768"/>
    </row>
    <row r="769" spans="2:3" x14ac:dyDescent="0.25">
      <c r="B769"/>
      <c r="C769"/>
    </row>
    <row r="770" spans="2:3" x14ac:dyDescent="0.25">
      <c r="B770"/>
      <c r="C770"/>
    </row>
    <row r="771" spans="2:3" x14ac:dyDescent="0.25">
      <c r="B771"/>
      <c r="C771"/>
    </row>
    <row r="772" spans="2:3" x14ac:dyDescent="0.25">
      <c r="B772"/>
      <c r="C772"/>
    </row>
    <row r="773" spans="2:3" x14ac:dyDescent="0.25">
      <c r="B773"/>
      <c r="C773"/>
    </row>
    <row r="774" spans="2:3" x14ac:dyDescent="0.25">
      <c r="B774"/>
      <c r="C774"/>
    </row>
    <row r="775" spans="2:3" x14ac:dyDescent="0.25">
      <c r="B775"/>
      <c r="C775"/>
    </row>
    <row r="776" spans="2:3" x14ac:dyDescent="0.25">
      <c r="B776"/>
      <c r="C776"/>
    </row>
    <row r="777" spans="2:3" x14ac:dyDescent="0.25">
      <c r="B777"/>
      <c r="C777"/>
    </row>
    <row r="778" spans="2:3" x14ac:dyDescent="0.25">
      <c r="B778"/>
      <c r="C778"/>
    </row>
    <row r="779" spans="2:3" x14ac:dyDescent="0.25">
      <c r="B779"/>
      <c r="C779"/>
    </row>
    <row r="780" spans="2:3" x14ac:dyDescent="0.25">
      <c r="B780"/>
      <c r="C780"/>
    </row>
    <row r="781" spans="2:3" x14ac:dyDescent="0.25">
      <c r="B781"/>
      <c r="C781"/>
    </row>
    <row r="782" spans="2:3" x14ac:dyDescent="0.25">
      <c r="B782"/>
      <c r="C782"/>
    </row>
    <row r="783" spans="2:3" x14ac:dyDescent="0.25">
      <c r="B783"/>
      <c r="C783"/>
    </row>
    <row r="784" spans="2:3" x14ac:dyDescent="0.25">
      <c r="B784"/>
      <c r="C784"/>
    </row>
    <row r="785" spans="2:3" x14ac:dyDescent="0.25">
      <c r="B785"/>
      <c r="C785"/>
    </row>
    <row r="786" spans="2:3" x14ac:dyDescent="0.25">
      <c r="B786"/>
      <c r="C786"/>
    </row>
    <row r="787" spans="2:3" x14ac:dyDescent="0.25">
      <c r="B787"/>
      <c r="C787"/>
    </row>
    <row r="788" spans="2:3" x14ac:dyDescent="0.25">
      <c r="B788"/>
      <c r="C788"/>
    </row>
    <row r="789" spans="2:3" x14ac:dyDescent="0.25">
      <c r="B789"/>
      <c r="C789"/>
    </row>
    <row r="790" spans="2:3" x14ac:dyDescent="0.25">
      <c r="B790"/>
      <c r="C790"/>
    </row>
    <row r="791" spans="2:3" x14ac:dyDescent="0.25">
      <c r="B791"/>
      <c r="C791"/>
    </row>
    <row r="792" spans="2:3" x14ac:dyDescent="0.25">
      <c r="B792"/>
      <c r="C792"/>
    </row>
    <row r="793" spans="2:3" x14ac:dyDescent="0.25">
      <c r="B793"/>
      <c r="C793"/>
    </row>
    <row r="794" spans="2:3" x14ac:dyDescent="0.25">
      <c r="B794"/>
      <c r="C794"/>
    </row>
    <row r="795" spans="2:3" x14ac:dyDescent="0.25">
      <c r="B795"/>
      <c r="C795"/>
    </row>
    <row r="796" spans="2:3" x14ac:dyDescent="0.25">
      <c r="B796"/>
      <c r="C796"/>
    </row>
    <row r="797" spans="2:3" x14ac:dyDescent="0.25">
      <c r="B797"/>
      <c r="C797"/>
    </row>
    <row r="798" spans="2:3" x14ac:dyDescent="0.25">
      <c r="B798"/>
      <c r="C798"/>
    </row>
    <row r="799" spans="2:3" x14ac:dyDescent="0.25">
      <c r="B799"/>
      <c r="C799"/>
    </row>
    <row r="800" spans="2:3" x14ac:dyDescent="0.25">
      <c r="B800"/>
      <c r="C800"/>
    </row>
    <row r="801" spans="2:3" x14ac:dyDescent="0.25">
      <c r="B801"/>
      <c r="C801"/>
    </row>
    <row r="802" spans="2:3" x14ac:dyDescent="0.25">
      <c r="B802"/>
      <c r="C802"/>
    </row>
    <row r="803" spans="2:3" x14ac:dyDescent="0.25">
      <c r="B803"/>
      <c r="C803"/>
    </row>
    <row r="804" spans="2:3" x14ac:dyDescent="0.25">
      <c r="B804"/>
      <c r="C804"/>
    </row>
    <row r="805" spans="2:3" x14ac:dyDescent="0.25">
      <c r="B805"/>
      <c r="C805"/>
    </row>
    <row r="806" spans="2:3" x14ac:dyDescent="0.25">
      <c r="B806"/>
      <c r="C806"/>
    </row>
    <row r="807" spans="2:3" x14ac:dyDescent="0.25">
      <c r="B807"/>
      <c r="C807"/>
    </row>
    <row r="808" spans="2:3" x14ac:dyDescent="0.25">
      <c r="B808"/>
      <c r="C808"/>
    </row>
    <row r="809" spans="2:3" x14ac:dyDescent="0.25">
      <c r="B809"/>
      <c r="C809"/>
    </row>
    <row r="810" spans="2:3" x14ac:dyDescent="0.25">
      <c r="B810"/>
      <c r="C810"/>
    </row>
    <row r="811" spans="2:3" x14ac:dyDescent="0.25">
      <c r="B811"/>
      <c r="C811"/>
    </row>
    <row r="812" spans="2:3" x14ac:dyDescent="0.25">
      <c r="B812"/>
      <c r="C812"/>
    </row>
    <row r="813" spans="2:3" x14ac:dyDescent="0.25">
      <c r="B813"/>
      <c r="C813"/>
    </row>
    <row r="814" spans="2:3" x14ac:dyDescent="0.25">
      <c r="B814"/>
      <c r="C814"/>
    </row>
    <row r="815" spans="2:3" x14ac:dyDescent="0.25">
      <c r="B815"/>
      <c r="C815"/>
    </row>
    <row r="816" spans="2:3" x14ac:dyDescent="0.25">
      <c r="B816"/>
      <c r="C816"/>
    </row>
    <row r="817" spans="2:3" x14ac:dyDescent="0.25">
      <c r="B817"/>
      <c r="C817"/>
    </row>
    <row r="818" spans="2:3" x14ac:dyDescent="0.25">
      <c r="B818"/>
      <c r="C818"/>
    </row>
    <row r="819" spans="2:3" x14ac:dyDescent="0.25">
      <c r="B819"/>
      <c r="C819"/>
    </row>
    <row r="820" spans="2:3" x14ac:dyDescent="0.25">
      <c r="B820"/>
      <c r="C820"/>
    </row>
    <row r="821" spans="2:3" x14ac:dyDescent="0.25">
      <c r="B821"/>
      <c r="C821"/>
    </row>
    <row r="822" spans="2:3" x14ac:dyDescent="0.25">
      <c r="B822"/>
      <c r="C822"/>
    </row>
    <row r="823" spans="2:3" x14ac:dyDescent="0.25">
      <c r="B823"/>
      <c r="C823"/>
    </row>
    <row r="824" spans="2:3" x14ac:dyDescent="0.25">
      <c r="B824"/>
      <c r="C824"/>
    </row>
    <row r="825" spans="2:3" x14ac:dyDescent="0.25">
      <c r="B825"/>
      <c r="C825"/>
    </row>
    <row r="826" spans="2:3" x14ac:dyDescent="0.25">
      <c r="B826"/>
      <c r="C826"/>
    </row>
    <row r="827" spans="2:3" x14ac:dyDescent="0.25">
      <c r="B827"/>
      <c r="C827"/>
    </row>
    <row r="828" spans="2:3" x14ac:dyDescent="0.25">
      <c r="B828"/>
      <c r="C828"/>
    </row>
    <row r="829" spans="2:3" x14ac:dyDescent="0.25">
      <c r="B829"/>
      <c r="C829"/>
    </row>
    <row r="830" spans="2:3" x14ac:dyDescent="0.25">
      <c r="B830"/>
      <c r="C830"/>
    </row>
    <row r="831" spans="2:3" x14ac:dyDescent="0.25">
      <c r="B831"/>
      <c r="C831"/>
    </row>
    <row r="832" spans="2:3" x14ac:dyDescent="0.25">
      <c r="B832"/>
      <c r="C832"/>
    </row>
    <row r="833" spans="2:3" x14ac:dyDescent="0.25">
      <c r="B833"/>
      <c r="C833"/>
    </row>
    <row r="834" spans="2:3" x14ac:dyDescent="0.25">
      <c r="B834"/>
      <c r="C834"/>
    </row>
    <row r="835" spans="2:3" x14ac:dyDescent="0.25">
      <c r="B835"/>
      <c r="C835"/>
    </row>
    <row r="836" spans="2:3" x14ac:dyDescent="0.25">
      <c r="B836"/>
      <c r="C836"/>
    </row>
    <row r="837" spans="2:3" x14ac:dyDescent="0.25">
      <c r="B837"/>
      <c r="C837"/>
    </row>
    <row r="838" spans="2:3" x14ac:dyDescent="0.25">
      <c r="B838"/>
      <c r="C838"/>
    </row>
    <row r="839" spans="2:3" x14ac:dyDescent="0.25">
      <c r="B839"/>
      <c r="C839"/>
    </row>
    <row r="840" spans="2:3" x14ac:dyDescent="0.25">
      <c r="B840"/>
      <c r="C840"/>
    </row>
    <row r="841" spans="2:3" x14ac:dyDescent="0.25">
      <c r="B841"/>
      <c r="C841"/>
    </row>
    <row r="842" spans="2:3" x14ac:dyDescent="0.25">
      <c r="B842"/>
      <c r="C842"/>
    </row>
    <row r="843" spans="2:3" x14ac:dyDescent="0.25">
      <c r="B843"/>
      <c r="C843"/>
    </row>
    <row r="844" spans="2:3" x14ac:dyDescent="0.25">
      <c r="B844"/>
      <c r="C844"/>
    </row>
    <row r="845" spans="2:3" x14ac:dyDescent="0.25">
      <c r="B845"/>
      <c r="C845"/>
    </row>
    <row r="846" spans="2:3" x14ac:dyDescent="0.25">
      <c r="B846"/>
      <c r="C846"/>
    </row>
    <row r="847" spans="2:3" x14ac:dyDescent="0.25">
      <c r="B847"/>
      <c r="C847"/>
    </row>
    <row r="848" spans="2:3" x14ac:dyDescent="0.25">
      <c r="B848"/>
      <c r="C848"/>
    </row>
    <row r="849" spans="2:3" x14ac:dyDescent="0.25">
      <c r="B849"/>
      <c r="C849"/>
    </row>
    <row r="850" spans="2:3" x14ac:dyDescent="0.25">
      <c r="B850"/>
      <c r="C850"/>
    </row>
    <row r="851" spans="2:3" x14ac:dyDescent="0.25">
      <c r="B851"/>
      <c r="C851"/>
    </row>
    <row r="852" spans="2:3" x14ac:dyDescent="0.25">
      <c r="B852"/>
      <c r="C852"/>
    </row>
    <row r="853" spans="2:3" x14ac:dyDescent="0.25">
      <c r="B853"/>
      <c r="C853"/>
    </row>
    <row r="854" spans="2:3" x14ac:dyDescent="0.25">
      <c r="B854"/>
      <c r="C854"/>
    </row>
    <row r="855" spans="2:3" x14ac:dyDescent="0.25">
      <c r="B855"/>
      <c r="C855"/>
    </row>
    <row r="856" spans="2:3" x14ac:dyDescent="0.25">
      <c r="B856"/>
      <c r="C856"/>
    </row>
    <row r="857" spans="2:3" x14ac:dyDescent="0.25">
      <c r="B857"/>
      <c r="C857"/>
    </row>
    <row r="858" spans="2:3" x14ac:dyDescent="0.25">
      <c r="B858"/>
      <c r="C858"/>
    </row>
    <row r="859" spans="2:3" x14ac:dyDescent="0.25">
      <c r="B859"/>
      <c r="C859"/>
    </row>
    <row r="860" spans="2:3" x14ac:dyDescent="0.25">
      <c r="B860"/>
      <c r="C860"/>
    </row>
    <row r="861" spans="2:3" x14ac:dyDescent="0.25">
      <c r="B861"/>
      <c r="C861"/>
    </row>
    <row r="862" spans="2:3" x14ac:dyDescent="0.25">
      <c r="B862"/>
      <c r="C862"/>
    </row>
    <row r="863" spans="2:3" x14ac:dyDescent="0.25">
      <c r="B863"/>
      <c r="C863"/>
    </row>
    <row r="864" spans="2:3" x14ac:dyDescent="0.25">
      <c r="B864"/>
      <c r="C864"/>
    </row>
    <row r="865" spans="2:3" x14ac:dyDescent="0.25">
      <c r="B865"/>
      <c r="C865"/>
    </row>
    <row r="866" spans="2:3" x14ac:dyDescent="0.25">
      <c r="B866"/>
      <c r="C866"/>
    </row>
    <row r="867" spans="2:3" x14ac:dyDescent="0.25">
      <c r="B867"/>
      <c r="C867"/>
    </row>
    <row r="868" spans="2:3" x14ac:dyDescent="0.25">
      <c r="B868"/>
      <c r="C868"/>
    </row>
    <row r="869" spans="2:3" x14ac:dyDescent="0.25">
      <c r="B869"/>
      <c r="C869"/>
    </row>
    <row r="870" spans="2:3" x14ac:dyDescent="0.25">
      <c r="B870"/>
      <c r="C870"/>
    </row>
    <row r="871" spans="2:3" x14ac:dyDescent="0.25">
      <c r="B871"/>
      <c r="C871"/>
    </row>
    <row r="872" spans="2:3" x14ac:dyDescent="0.25">
      <c r="B872"/>
      <c r="C872"/>
    </row>
    <row r="873" spans="2:3" x14ac:dyDescent="0.25">
      <c r="B873"/>
      <c r="C873"/>
    </row>
    <row r="874" spans="2:3" x14ac:dyDescent="0.25">
      <c r="B874"/>
      <c r="C874"/>
    </row>
    <row r="875" spans="2:3" x14ac:dyDescent="0.25">
      <c r="B875"/>
      <c r="C875"/>
    </row>
    <row r="876" spans="2:3" x14ac:dyDescent="0.25">
      <c r="B876"/>
      <c r="C876"/>
    </row>
    <row r="877" spans="2:3" x14ac:dyDescent="0.25">
      <c r="B877"/>
      <c r="C877"/>
    </row>
    <row r="878" spans="2:3" x14ac:dyDescent="0.25">
      <c r="B878"/>
      <c r="C878"/>
    </row>
    <row r="879" spans="2:3" x14ac:dyDescent="0.25">
      <c r="B879"/>
      <c r="C879"/>
    </row>
    <row r="880" spans="2:3" x14ac:dyDescent="0.25">
      <c r="B880"/>
      <c r="C880"/>
    </row>
    <row r="881" spans="2:3" x14ac:dyDescent="0.25">
      <c r="B881"/>
      <c r="C881"/>
    </row>
    <row r="882" spans="2:3" x14ac:dyDescent="0.25">
      <c r="B882"/>
      <c r="C882"/>
    </row>
    <row r="883" spans="2:3" x14ac:dyDescent="0.25">
      <c r="B883"/>
      <c r="C883"/>
    </row>
    <row r="884" spans="2:3" x14ac:dyDescent="0.25">
      <c r="B884"/>
      <c r="C884"/>
    </row>
    <row r="885" spans="2:3" x14ac:dyDescent="0.25">
      <c r="B885"/>
      <c r="C885"/>
    </row>
    <row r="886" spans="2:3" x14ac:dyDescent="0.25">
      <c r="B886"/>
      <c r="C886"/>
    </row>
    <row r="887" spans="2:3" x14ac:dyDescent="0.25">
      <c r="B887"/>
      <c r="C887"/>
    </row>
    <row r="888" spans="2:3" x14ac:dyDescent="0.25">
      <c r="B888"/>
      <c r="C888"/>
    </row>
    <row r="889" spans="2:3" x14ac:dyDescent="0.25">
      <c r="B889"/>
      <c r="C889"/>
    </row>
    <row r="890" spans="2:3" x14ac:dyDescent="0.25">
      <c r="B890"/>
      <c r="C890"/>
    </row>
    <row r="891" spans="2:3" x14ac:dyDescent="0.25">
      <c r="B891"/>
      <c r="C891"/>
    </row>
    <row r="892" spans="2:3" x14ac:dyDescent="0.25">
      <c r="B892"/>
      <c r="C892"/>
    </row>
    <row r="893" spans="2:3" x14ac:dyDescent="0.25">
      <c r="B893"/>
      <c r="C893"/>
    </row>
    <row r="894" spans="2:3" x14ac:dyDescent="0.25">
      <c r="B894"/>
      <c r="C894"/>
    </row>
    <row r="895" spans="2:3" x14ac:dyDescent="0.25">
      <c r="B895"/>
      <c r="C895"/>
    </row>
    <row r="896" spans="2:3" x14ac:dyDescent="0.25">
      <c r="B896"/>
      <c r="C896"/>
    </row>
    <row r="897" spans="2:3" x14ac:dyDescent="0.25">
      <c r="B897"/>
      <c r="C897"/>
    </row>
    <row r="898" spans="2:3" x14ac:dyDescent="0.25">
      <c r="B898"/>
      <c r="C898"/>
    </row>
    <row r="899" spans="2:3" x14ac:dyDescent="0.25">
      <c r="B899"/>
      <c r="C899"/>
    </row>
    <row r="900" spans="2:3" x14ac:dyDescent="0.25">
      <c r="B900"/>
      <c r="C900"/>
    </row>
    <row r="901" spans="2:3" x14ac:dyDescent="0.25">
      <c r="B901"/>
      <c r="C901"/>
    </row>
    <row r="902" spans="2:3" x14ac:dyDescent="0.25">
      <c r="B902"/>
      <c r="C902"/>
    </row>
    <row r="903" spans="2:3" x14ac:dyDescent="0.25">
      <c r="B903"/>
      <c r="C903"/>
    </row>
    <row r="904" spans="2:3" x14ac:dyDescent="0.25">
      <c r="B904"/>
      <c r="C904"/>
    </row>
    <row r="905" spans="2:3" x14ac:dyDescent="0.25">
      <c r="B905"/>
      <c r="C905"/>
    </row>
    <row r="906" spans="2:3" x14ac:dyDescent="0.25">
      <c r="B906"/>
      <c r="C906"/>
    </row>
    <row r="907" spans="2:3" x14ac:dyDescent="0.25">
      <c r="B907"/>
      <c r="C907"/>
    </row>
    <row r="908" spans="2:3" x14ac:dyDescent="0.25">
      <c r="B908"/>
      <c r="C908"/>
    </row>
    <row r="909" spans="2:3" x14ac:dyDescent="0.25">
      <c r="B909"/>
      <c r="C909"/>
    </row>
    <row r="910" spans="2:3" x14ac:dyDescent="0.25">
      <c r="B910"/>
      <c r="C910"/>
    </row>
    <row r="911" spans="2:3" x14ac:dyDescent="0.25">
      <c r="B911"/>
      <c r="C911"/>
    </row>
    <row r="912" spans="2:3" x14ac:dyDescent="0.25">
      <c r="B912"/>
      <c r="C912"/>
    </row>
    <row r="913" spans="2:3" x14ac:dyDescent="0.25">
      <c r="B913"/>
      <c r="C913"/>
    </row>
    <row r="914" spans="2:3" x14ac:dyDescent="0.25">
      <c r="B914"/>
      <c r="C914"/>
    </row>
    <row r="915" spans="2:3" x14ac:dyDescent="0.25">
      <c r="B915"/>
      <c r="C915"/>
    </row>
    <row r="916" spans="2:3" x14ac:dyDescent="0.25">
      <c r="B916"/>
      <c r="C916"/>
    </row>
    <row r="917" spans="2:3" x14ac:dyDescent="0.25">
      <c r="B917"/>
      <c r="C917"/>
    </row>
    <row r="918" spans="2:3" x14ac:dyDescent="0.25">
      <c r="B918"/>
      <c r="C918"/>
    </row>
    <row r="919" spans="2:3" x14ac:dyDescent="0.25">
      <c r="B919"/>
      <c r="C919"/>
    </row>
    <row r="920" spans="2:3" x14ac:dyDescent="0.25">
      <c r="B920"/>
      <c r="C920"/>
    </row>
    <row r="921" spans="2:3" x14ac:dyDescent="0.25">
      <c r="B921"/>
      <c r="C921"/>
    </row>
    <row r="922" spans="2:3" x14ac:dyDescent="0.25">
      <c r="B922"/>
      <c r="C922"/>
    </row>
    <row r="923" spans="2:3" x14ac:dyDescent="0.25">
      <c r="B923"/>
      <c r="C923"/>
    </row>
    <row r="924" spans="2:3" x14ac:dyDescent="0.25">
      <c r="B924"/>
      <c r="C924"/>
    </row>
    <row r="925" spans="2:3" x14ac:dyDescent="0.25">
      <c r="B925"/>
      <c r="C925"/>
    </row>
    <row r="926" spans="2:3" x14ac:dyDescent="0.25">
      <c r="B926"/>
      <c r="C926"/>
    </row>
    <row r="927" spans="2:3" x14ac:dyDescent="0.25">
      <c r="B927"/>
      <c r="C927"/>
    </row>
    <row r="928" spans="2:3" x14ac:dyDescent="0.25">
      <c r="B928"/>
      <c r="C928"/>
    </row>
    <row r="929" spans="2:3" x14ac:dyDescent="0.25">
      <c r="B929"/>
      <c r="C929"/>
    </row>
    <row r="930" spans="2:3" x14ac:dyDescent="0.25">
      <c r="B930"/>
      <c r="C930"/>
    </row>
    <row r="931" spans="2:3" x14ac:dyDescent="0.25">
      <c r="B931"/>
      <c r="C931"/>
    </row>
    <row r="932" spans="2:3" x14ac:dyDescent="0.25">
      <c r="B932"/>
      <c r="C932"/>
    </row>
    <row r="933" spans="2:3" x14ac:dyDescent="0.25">
      <c r="B933"/>
      <c r="C933"/>
    </row>
    <row r="934" spans="2:3" x14ac:dyDescent="0.25">
      <c r="B934"/>
      <c r="C934"/>
    </row>
    <row r="935" spans="2:3" x14ac:dyDescent="0.25">
      <c r="B935"/>
      <c r="C935"/>
    </row>
    <row r="936" spans="2:3" x14ac:dyDescent="0.25">
      <c r="B936"/>
      <c r="C936"/>
    </row>
    <row r="937" spans="2:3" x14ac:dyDescent="0.25">
      <c r="B937"/>
      <c r="C937"/>
    </row>
    <row r="938" spans="2:3" x14ac:dyDescent="0.25">
      <c r="B938"/>
      <c r="C938"/>
    </row>
    <row r="939" spans="2:3" x14ac:dyDescent="0.25">
      <c r="B939"/>
      <c r="C939"/>
    </row>
    <row r="940" spans="2:3" x14ac:dyDescent="0.25">
      <c r="B940"/>
      <c r="C940"/>
    </row>
    <row r="941" spans="2:3" x14ac:dyDescent="0.25">
      <c r="B941"/>
      <c r="C941"/>
    </row>
    <row r="942" spans="2:3" x14ac:dyDescent="0.25">
      <c r="B942"/>
      <c r="C942"/>
    </row>
    <row r="943" spans="2:3" x14ac:dyDescent="0.25">
      <c r="B943"/>
      <c r="C943"/>
    </row>
    <row r="944" spans="2:3" x14ac:dyDescent="0.25">
      <c r="B944"/>
      <c r="C944"/>
    </row>
    <row r="945" spans="2:3" x14ac:dyDescent="0.25">
      <c r="B945"/>
      <c r="C945"/>
    </row>
    <row r="946" spans="2:3" x14ac:dyDescent="0.25">
      <c r="B946"/>
      <c r="C946"/>
    </row>
    <row r="947" spans="2:3" x14ac:dyDescent="0.25">
      <c r="B947"/>
      <c r="C947"/>
    </row>
    <row r="948" spans="2:3" x14ac:dyDescent="0.25">
      <c r="B948"/>
      <c r="C948"/>
    </row>
    <row r="949" spans="2:3" x14ac:dyDescent="0.25">
      <c r="B949"/>
      <c r="C949"/>
    </row>
    <row r="950" spans="2:3" x14ac:dyDescent="0.25">
      <c r="B950"/>
      <c r="C950"/>
    </row>
    <row r="951" spans="2:3" x14ac:dyDescent="0.25">
      <c r="B951"/>
      <c r="C951"/>
    </row>
    <row r="952" spans="2:3" x14ac:dyDescent="0.25">
      <c r="B952"/>
      <c r="C952"/>
    </row>
    <row r="953" spans="2:3" x14ac:dyDescent="0.25">
      <c r="B953"/>
      <c r="C953"/>
    </row>
    <row r="954" spans="2:3" x14ac:dyDescent="0.25">
      <c r="B954"/>
      <c r="C954"/>
    </row>
    <row r="955" spans="2:3" x14ac:dyDescent="0.25">
      <c r="B955"/>
      <c r="C955"/>
    </row>
    <row r="956" spans="2:3" x14ac:dyDescent="0.25">
      <c r="B956"/>
      <c r="C956"/>
    </row>
    <row r="957" spans="2:3" x14ac:dyDescent="0.25">
      <c r="B957"/>
      <c r="C957"/>
    </row>
    <row r="958" spans="2:3" x14ac:dyDescent="0.25">
      <c r="B958"/>
      <c r="C958"/>
    </row>
    <row r="959" spans="2:3" x14ac:dyDescent="0.25">
      <c r="B959"/>
      <c r="C959"/>
    </row>
    <row r="960" spans="2:3" x14ac:dyDescent="0.25">
      <c r="B960"/>
      <c r="C960"/>
    </row>
    <row r="961" spans="2:3" x14ac:dyDescent="0.25">
      <c r="B961"/>
      <c r="C961"/>
    </row>
    <row r="962" spans="2:3" x14ac:dyDescent="0.25">
      <c r="B962"/>
      <c r="C962"/>
    </row>
    <row r="963" spans="2:3" x14ac:dyDescent="0.25">
      <c r="B963"/>
      <c r="C963"/>
    </row>
    <row r="964" spans="2:3" x14ac:dyDescent="0.25">
      <c r="B964"/>
      <c r="C964"/>
    </row>
    <row r="965" spans="2:3" x14ac:dyDescent="0.25">
      <c r="B965"/>
      <c r="C965"/>
    </row>
    <row r="966" spans="2:3" x14ac:dyDescent="0.25">
      <c r="B966"/>
      <c r="C966"/>
    </row>
    <row r="967" spans="2:3" x14ac:dyDescent="0.25">
      <c r="B967"/>
      <c r="C967"/>
    </row>
    <row r="968" spans="2:3" x14ac:dyDescent="0.25">
      <c r="B968"/>
      <c r="C968"/>
    </row>
    <row r="969" spans="2:3" x14ac:dyDescent="0.25">
      <c r="B969"/>
      <c r="C969"/>
    </row>
    <row r="970" spans="2:3" x14ac:dyDescent="0.25">
      <c r="B970"/>
      <c r="C970"/>
    </row>
    <row r="971" spans="2:3" x14ac:dyDescent="0.25">
      <c r="B971"/>
      <c r="C971"/>
    </row>
    <row r="972" spans="2:3" x14ac:dyDescent="0.25">
      <c r="B972"/>
      <c r="C972"/>
    </row>
    <row r="973" spans="2:3" x14ac:dyDescent="0.25">
      <c r="B973"/>
      <c r="C973"/>
    </row>
    <row r="974" spans="2:3" x14ac:dyDescent="0.25">
      <c r="B974"/>
      <c r="C974"/>
    </row>
    <row r="975" spans="2:3" x14ac:dyDescent="0.25">
      <c r="B975"/>
      <c r="C975"/>
    </row>
    <row r="976" spans="2:3" x14ac:dyDescent="0.25">
      <c r="B976"/>
      <c r="C976"/>
    </row>
    <row r="977" spans="2:3" x14ac:dyDescent="0.25">
      <c r="B977"/>
      <c r="C977"/>
    </row>
    <row r="978" spans="2:3" x14ac:dyDescent="0.25">
      <c r="B978"/>
      <c r="C978"/>
    </row>
    <row r="979" spans="2:3" x14ac:dyDescent="0.25">
      <c r="B979"/>
      <c r="C979"/>
    </row>
    <row r="980" spans="2:3" x14ac:dyDescent="0.25">
      <c r="B980"/>
      <c r="C980"/>
    </row>
    <row r="981" spans="2:3" x14ac:dyDescent="0.25">
      <c r="B981"/>
      <c r="C981"/>
    </row>
    <row r="982" spans="2:3" x14ac:dyDescent="0.25">
      <c r="B982"/>
      <c r="C982"/>
    </row>
    <row r="983" spans="2:3" x14ac:dyDescent="0.25">
      <c r="B983"/>
      <c r="C983"/>
    </row>
    <row r="984" spans="2:3" x14ac:dyDescent="0.25">
      <c r="B984"/>
      <c r="C984"/>
    </row>
    <row r="985" spans="2:3" x14ac:dyDescent="0.25">
      <c r="B985"/>
      <c r="C985"/>
    </row>
    <row r="986" spans="2:3" x14ac:dyDescent="0.25">
      <c r="B986"/>
      <c r="C986"/>
    </row>
    <row r="987" spans="2:3" x14ac:dyDescent="0.25">
      <c r="B987"/>
      <c r="C987"/>
    </row>
    <row r="988" spans="2:3" x14ac:dyDescent="0.25">
      <c r="B988"/>
      <c r="C988"/>
    </row>
    <row r="989" spans="2:3" x14ac:dyDescent="0.25">
      <c r="B989"/>
      <c r="C989"/>
    </row>
    <row r="990" spans="2:3" x14ac:dyDescent="0.25">
      <c r="B990"/>
      <c r="C990"/>
    </row>
    <row r="991" spans="2:3" x14ac:dyDescent="0.25">
      <c r="B991"/>
      <c r="C991"/>
    </row>
    <row r="992" spans="2:3" x14ac:dyDescent="0.25">
      <c r="B992"/>
      <c r="C992"/>
    </row>
    <row r="993" spans="2:3" x14ac:dyDescent="0.25">
      <c r="B993"/>
      <c r="C993"/>
    </row>
    <row r="994" spans="2:3" x14ac:dyDescent="0.25">
      <c r="B994"/>
      <c r="C994"/>
    </row>
    <row r="995" spans="2:3" x14ac:dyDescent="0.25">
      <c r="B995"/>
      <c r="C995"/>
    </row>
    <row r="996" spans="2:3" x14ac:dyDescent="0.25">
      <c r="B996"/>
      <c r="C996"/>
    </row>
    <row r="997" spans="2:3" x14ac:dyDescent="0.25">
      <c r="B997"/>
      <c r="C997"/>
    </row>
    <row r="998" spans="2:3" x14ac:dyDescent="0.25">
      <c r="B998"/>
      <c r="C998"/>
    </row>
    <row r="999" spans="2:3" x14ac:dyDescent="0.25">
      <c r="B999"/>
      <c r="C999"/>
    </row>
    <row r="1000" spans="2:3" x14ac:dyDescent="0.25">
      <c r="B1000"/>
      <c r="C1000"/>
    </row>
    <row r="1001" spans="2:3" x14ac:dyDescent="0.25">
      <c r="B1001"/>
      <c r="C1001"/>
    </row>
    <row r="1002" spans="2:3" x14ac:dyDescent="0.25">
      <c r="B1002"/>
      <c r="C1002"/>
    </row>
    <row r="1003" spans="2:3" x14ac:dyDescent="0.25">
      <c r="B1003"/>
      <c r="C1003"/>
    </row>
    <row r="1004" spans="2:3" x14ac:dyDescent="0.25">
      <c r="B1004"/>
      <c r="C1004"/>
    </row>
    <row r="1005" spans="2:3" x14ac:dyDescent="0.25">
      <c r="B1005"/>
      <c r="C1005"/>
    </row>
    <row r="1006" spans="2:3" x14ac:dyDescent="0.25">
      <c r="B1006"/>
      <c r="C1006"/>
    </row>
    <row r="1007" spans="2:3" x14ac:dyDescent="0.25">
      <c r="B1007"/>
      <c r="C1007"/>
    </row>
    <row r="1008" spans="2:3" x14ac:dyDescent="0.25">
      <c r="B1008"/>
      <c r="C1008"/>
    </row>
    <row r="1009" spans="2:3" x14ac:dyDescent="0.25">
      <c r="B1009"/>
      <c r="C1009"/>
    </row>
    <row r="1010" spans="2:3" x14ac:dyDescent="0.25">
      <c r="B1010"/>
      <c r="C1010"/>
    </row>
    <row r="1011" spans="2:3" x14ac:dyDescent="0.25">
      <c r="B1011"/>
      <c r="C1011"/>
    </row>
    <row r="1012" spans="2:3" x14ac:dyDescent="0.25">
      <c r="B1012"/>
      <c r="C1012"/>
    </row>
    <row r="1013" spans="2:3" x14ac:dyDescent="0.25">
      <c r="B1013"/>
      <c r="C1013"/>
    </row>
    <row r="1014" spans="2:3" x14ac:dyDescent="0.25">
      <c r="B1014"/>
      <c r="C1014"/>
    </row>
    <row r="1015" spans="2:3" x14ac:dyDescent="0.25">
      <c r="B1015"/>
      <c r="C1015"/>
    </row>
    <row r="1016" spans="2:3" x14ac:dyDescent="0.25">
      <c r="B1016"/>
      <c r="C1016"/>
    </row>
    <row r="1017" spans="2:3" x14ac:dyDescent="0.25">
      <c r="B1017"/>
      <c r="C1017"/>
    </row>
    <row r="1018" spans="2:3" x14ac:dyDescent="0.25">
      <c r="B1018"/>
      <c r="C1018"/>
    </row>
    <row r="1019" spans="2:3" x14ac:dyDescent="0.25">
      <c r="B1019"/>
      <c r="C1019"/>
    </row>
    <row r="1020" spans="2:3" x14ac:dyDescent="0.25">
      <c r="B1020"/>
      <c r="C1020"/>
    </row>
    <row r="1021" spans="2:3" x14ac:dyDescent="0.25">
      <c r="B1021"/>
      <c r="C1021"/>
    </row>
    <row r="1022" spans="2:3" x14ac:dyDescent="0.25">
      <c r="B1022"/>
      <c r="C1022"/>
    </row>
    <row r="1023" spans="2:3" x14ac:dyDescent="0.25">
      <c r="B1023"/>
      <c r="C1023"/>
    </row>
    <row r="1024" spans="2:3" x14ac:dyDescent="0.25">
      <c r="B1024"/>
      <c r="C1024"/>
    </row>
    <row r="1025" spans="2:3" x14ac:dyDescent="0.25">
      <c r="B1025"/>
      <c r="C1025"/>
    </row>
    <row r="1026" spans="2:3" x14ac:dyDescent="0.25">
      <c r="B1026"/>
      <c r="C1026"/>
    </row>
    <row r="1027" spans="2:3" x14ac:dyDescent="0.25">
      <c r="B1027"/>
      <c r="C1027"/>
    </row>
    <row r="1028" spans="2:3" x14ac:dyDescent="0.25">
      <c r="B1028"/>
      <c r="C1028"/>
    </row>
    <row r="1029" spans="2:3" x14ac:dyDescent="0.25">
      <c r="B1029"/>
      <c r="C1029"/>
    </row>
    <row r="1030" spans="2:3" x14ac:dyDescent="0.25">
      <c r="B1030"/>
      <c r="C1030"/>
    </row>
    <row r="1031" spans="2:3" x14ac:dyDescent="0.25">
      <c r="B1031"/>
      <c r="C1031"/>
    </row>
    <row r="1032" spans="2:3" x14ac:dyDescent="0.25">
      <c r="B1032"/>
      <c r="C1032"/>
    </row>
    <row r="1033" spans="2:3" x14ac:dyDescent="0.25">
      <c r="B1033"/>
      <c r="C1033"/>
    </row>
    <row r="1034" spans="2:3" x14ac:dyDescent="0.25">
      <c r="B1034"/>
      <c r="C1034"/>
    </row>
    <row r="1035" spans="2:3" x14ac:dyDescent="0.25">
      <c r="B1035"/>
      <c r="C1035"/>
    </row>
    <row r="1036" spans="2:3" x14ac:dyDescent="0.25">
      <c r="B1036"/>
      <c r="C1036"/>
    </row>
    <row r="1037" spans="2:3" x14ac:dyDescent="0.25">
      <c r="B1037"/>
      <c r="C1037"/>
    </row>
    <row r="1038" spans="2:3" x14ac:dyDescent="0.25">
      <c r="B1038"/>
      <c r="C1038"/>
    </row>
    <row r="1039" spans="2:3" x14ac:dyDescent="0.25">
      <c r="B1039"/>
      <c r="C1039"/>
    </row>
    <row r="1040" spans="2:3" x14ac:dyDescent="0.25">
      <c r="B1040"/>
      <c r="C1040"/>
    </row>
    <row r="1041" spans="2:3" x14ac:dyDescent="0.25">
      <c r="B1041"/>
      <c r="C1041"/>
    </row>
    <row r="1042" spans="2:3" x14ac:dyDescent="0.25">
      <c r="B1042"/>
      <c r="C1042"/>
    </row>
    <row r="1043" spans="2:3" x14ac:dyDescent="0.25">
      <c r="B1043"/>
      <c r="C1043"/>
    </row>
    <row r="1044" spans="2:3" x14ac:dyDescent="0.25">
      <c r="B1044"/>
      <c r="C1044"/>
    </row>
    <row r="1045" spans="2:3" x14ac:dyDescent="0.25">
      <c r="B1045"/>
      <c r="C1045"/>
    </row>
    <row r="1046" spans="2:3" x14ac:dyDescent="0.25">
      <c r="B1046"/>
      <c r="C1046"/>
    </row>
    <row r="1047" spans="2:3" x14ac:dyDescent="0.25">
      <c r="B1047"/>
      <c r="C1047"/>
    </row>
    <row r="1048" spans="2:3" x14ac:dyDescent="0.25">
      <c r="B1048"/>
      <c r="C1048"/>
    </row>
    <row r="1049" spans="2:3" x14ac:dyDescent="0.25">
      <c r="B1049"/>
      <c r="C1049"/>
    </row>
    <row r="1050" spans="2:3" x14ac:dyDescent="0.25">
      <c r="B1050"/>
      <c r="C1050"/>
    </row>
    <row r="1051" spans="2:3" x14ac:dyDescent="0.25">
      <c r="B1051"/>
      <c r="C1051"/>
    </row>
    <row r="1052" spans="2:3" x14ac:dyDescent="0.25">
      <c r="B1052"/>
      <c r="C1052"/>
    </row>
    <row r="1053" spans="2:3" x14ac:dyDescent="0.25">
      <c r="B1053"/>
      <c r="C1053"/>
    </row>
    <row r="1054" spans="2:3" x14ac:dyDescent="0.25">
      <c r="B1054"/>
      <c r="C1054"/>
    </row>
    <row r="1055" spans="2:3" x14ac:dyDescent="0.25">
      <c r="B1055"/>
      <c r="C1055"/>
    </row>
    <row r="1056" spans="2:3" x14ac:dyDescent="0.25">
      <c r="B1056"/>
      <c r="C1056"/>
    </row>
    <row r="1057" spans="2:3" x14ac:dyDescent="0.25">
      <c r="B1057"/>
      <c r="C1057"/>
    </row>
    <row r="1058" spans="2:3" x14ac:dyDescent="0.25">
      <c r="B1058"/>
      <c r="C1058"/>
    </row>
    <row r="1059" spans="2:3" x14ac:dyDescent="0.25">
      <c r="B1059"/>
      <c r="C1059"/>
    </row>
    <row r="1060" spans="2:3" x14ac:dyDescent="0.25">
      <c r="B1060"/>
      <c r="C1060"/>
    </row>
    <row r="1061" spans="2:3" x14ac:dyDescent="0.25">
      <c r="B1061"/>
      <c r="C1061"/>
    </row>
    <row r="1062" spans="2:3" x14ac:dyDescent="0.25">
      <c r="B1062"/>
      <c r="C1062"/>
    </row>
    <row r="1063" spans="2:3" x14ac:dyDescent="0.25">
      <c r="B1063"/>
      <c r="C1063"/>
    </row>
    <row r="1064" spans="2:3" x14ac:dyDescent="0.25">
      <c r="B1064"/>
      <c r="C1064"/>
    </row>
    <row r="1065" spans="2:3" x14ac:dyDescent="0.25">
      <c r="B1065"/>
      <c r="C1065"/>
    </row>
    <row r="1066" spans="2:3" x14ac:dyDescent="0.25">
      <c r="B1066"/>
      <c r="C1066"/>
    </row>
    <row r="1067" spans="2:3" x14ac:dyDescent="0.25">
      <c r="B1067"/>
      <c r="C1067"/>
    </row>
    <row r="1068" spans="2:3" x14ac:dyDescent="0.25">
      <c r="B1068"/>
      <c r="C1068"/>
    </row>
    <row r="1069" spans="2:3" x14ac:dyDescent="0.25">
      <c r="B1069"/>
      <c r="C1069"/>
    </row>
    <row r="1070" spans="2:3" x14ac:dyDescent="0.25">
      <c r="B1070"/>
      <c r="C1070"/>
    </row>
    <row r="1071" spans="2:3" x14ac:dyDescent="0.25">
      <c r="B1071"/>
      <c r="C1071"/>
    </row>
    <row r="1072" spans="2:3" x14ac:dyDescent="0.25">
      <c r="B1072"/>
      <c r="C1072"/>
    </row>
    <row r="1073" spans="2:3" x14ac:dyDescent="0.25">
      <c r="B1073"/>
      <c r="C1073"/>
    </row>
    <row r="1074" spans="2:3" x14ac:dyDescent="0.25">
      <c r="B1074"/>
      <c r="C1074"/>
    </row>
    <row r="1075" spans="2:3" x14ac:dyDescent="0.25">
      <c r="B1075"/>
      <c r="C1075"/>
    </row>
    <row r="1076" spans="2:3" x14ac:dyDescent="0.25">
      <c r="B1076"/>
      <c r="C1076"/>
    </row>
    <row r="1077" spans="2:3" x14ac:dyDescent="0.25">
      <c r="B1077"/>
      <c r="C1077"/>
    </row>
    <row r="1078" spans="2:3" x14ac:dyDescent="0.25">
      <c r="B1078"/>
      <c r="C1078"/>
    </row>
    <row r="1079" spans="2:3" x14ac:dyDescent="0.25">
      <c r="B1079"/>
      <c r="C1079"/>
    </row>
    <row r="1080" spans="2:3" x14ac:dyDescent="0.25">
      <c r="B1080"/>
      <c r="C1080"/>
    </row>
    <row r="1081" spans="2:3" x14ac:dyDescent="0.25">
      <c r="B1081"/>
      <c r="C1081"/>
    </row>
    <row r="1082" spans="2:3" x14ac:dyDescent="0.25">
      <c r="B1082"/>
      <c r="C1082"/>
    </row>
    <row r="1083" spans="2:3" x14ac:dyDescent="0.25">
      <c r="B1083"/>
      <c r="C1083"/>
    </row>
    <row r="1084" spans="2:3" x14ac:dyDescent="0.25">
      <c r="B1084"/>
      <c r="C1084"/>
    </row>
    <row r="1085" spans="2:3" x14ac:dyDescent="0.25">
      <c r="B1085"/>
      <c r="C1085"/>
    </row>
    <row r="1086" spans="2:3" x14ac:dyDescent="0.25">
      <c r="B1086"/>
      <c r="C1086"/>
    </row>
    <row r="1087" spans="2:3" x14ac:dyDescent="0.25">
      <c r="B1087"/>
      <c r="C1087"/>
    </row>
    <row r="1088" spans="2:3" x14ac:dyDescent="0.25">
      <c r="B1088"/>
      <c r="C1088"/>
    </row>
    <row r="1089" spans="2:3" x14ac:dyDescent="0.25">
      <c r="B1089"/>
      <c r="C1089"/>
    </row>
    <row r="1090" spans="2:3" x14ac:dyDescent="0.25">
      <c r="B1090"/>
      <c r="C1090"/>
    </row>
    <row r="1091" spans="2:3" x14ac:dyDescent="0.25">
      <c r="B1091"/>
      <c r="C1091"/>
    </row>
    <row r="1092" spans="2:3" x14ac:dyDescent="0.25">
      <c r="B1092"/>
      <c r="C1092"/>
    </row>
    <row r="1093" spans="2:3" x14ac:dyDescent="0.25">
      <c r="B1093"/>
      <c r="C1093"/>
    </row>
    <row r="1094" spans="2:3" x14ac:dyDescent="0.25">
      <c r="B1094"/>
      <c r="C1094"/>
    </row>
    <row r="1095" spans="2:3" x14ac:dyDescent="0.25">
      <c r="B1095"/>
      <c r="C1095"/>
    </row>
    <row r="1096" spans="2:3" x14ac:dyDescent="0.25">
      <c r="B1096"/>
      <c r="C1096"/>
    </row>
    <row r="1097" spans="2:3" x14ac:dyDescent="0.25">
      <c r="B1097"/>
      <c r="C1097"/>
    </row>
    <row r="1098" spans="2:3" x14ac:dyDescent="0.25">
      <c r="B1098"/>
      <c r="C1098"/>
    </row>
    <row r="1099" spans="2:3" x14ac:dyDescent="0.25">
      <c r="B1099"/>
      <c r="C1099"/>
    </row>
    <row r="1100" spans="2:3" x14ac:dyDescent="0.25">
      <c r="B1100"/>
      <c r="C1100"/>
    </row>
    <row r="1101" spans="2:3" x14ac:dyDescent="0.25">
      <c r="B1101"/>
      <c r="C1101"/>
    </row>
    <row r="1102" spans="2:3" x14ac:dyDescent="0.25">
      <c r="B1102"/>
      <c r="C1102"/>
    </row>
    <row r="1103" spans="2:3" x14ac:dyDescent="0.25">
      <c r="B1103"/>
      <c r="C1103"/>
    </row>
    <row r="1104" spans="2:3" x14ac:dyDescent="0.25">
      <c r="B1104"/>
      <c r="C1104"/>
    </row>
    <row r="1105" spans="2:3" x14ac:dyDescent="0.25">
      <c r="B1105"/>
      <c r="C1105"/>
    </row>
    <row r="1106" spans="2:3" x14ac:dyDescent="0.25">
      <c r="B1106"/>
      <c r="C1106"/>
    </row>
    <row r="1107" spans="2:3" x14ac:dyDescent="0.25">
      <c r="B1107"/>
      <c r="C1107"/>
    </row>
    <row r="1108" spans="2:3" x14ac:dyDescent="0.25">
      <c r="B1108"/>
      <c r="C1108"/>
    </row>
    <row r="1109" spans="2:3" x14ac:dyDescent="0.25">
      <c r="B1109"/>
      <c r="C1109"/>
    </row>
    <row r="1110" spans="2:3" x14ac:dyDescent="0.25">
      <c r="B1110"/>
      <c r="C1110"/>
    </row>
    <row r="1111" spans="2:3" x14ac:dyDescent="0.25">
      <c r="B1111"/>
      <c r="C1111"/>
    </row>
    <row r="1112" spans="2:3" x14ac:dyDescent="0.25">
      <c r="B1112"/>
      <c r="C1112"/>
    </row>
    <row r="1113" spans="2:3" x14ac:dyDescent="0.25">
      <c r="B1113"/>
      <c r="C1113"/>
    </row>
    <row r="1114" spans="2:3" x14ac:dyDescent="0.25">
      <c r="B1114"/>
      <c r="C1114"/>
    </row>
    <row r="1115" spans="2:3" x14ac:dyDescent="0.25">
      <c r="B1115"/>
      <c r="C1115"/>
    </row>
    <row r="1116" spans="2:3" x14ac:dyDescent="0.25">
      <c r="B1116"/>
      <c r="C1116"/>
    </row>
    <row r="1117" spans="2:3" x14ac:dyDescent="0.25">
      <c r="B1117"/>
      <c r="C1117"/>
    </row>
    <row r="1118" spans="2:3" x14ac:dyDescent="0.25">
      <c r="B1118"/>
      <c r="C1118"/>
    </row>
    <row r="1119" spans="2:3" x14ac:dyDescent="0.25">
      <c r="B1119"/>
      <c r="C1119"/>
    </row>
    <row r="1120" spans="2:3" x14ac:dyDescent="0.25">
      <c r="B1120"/>
      <c r="C1120"/>
    </row>
    <row r="1121" spans="2:3" x14ac:dyDescent="0.25">
      <c r="B1121"/>
      <c r="C1121"/>
    </row>
    <row r="1122" spans="2:3" x14ac:dyDescent="0.25">
      <c r="B1122"/>
      <c r="C1122"/>
    </row>
    <row r="1123" spans="2:3" x14ac:dyDescent="0.25">
      <c r="B1123"/>
      <c r="C1123"/>
    </row>
    <row r="1124" spans="2:3" x14ac:dyDescent="0.25">
      <c r="B1124"/>
      <c r="C1124"/>
    </row>
    <row r="1125" spans="2:3" x14ac:dyDescent="0.25">
      <c r="B1125"/>
      <c r="C1125"/>
    </row>
    <row r="1126" spans="2:3" x14ac:dyDescent="0.25">
      <c r="B1126"/>
      <c r="C1126"/>
    </row>
    <row r="1127" spans="2:3" x14ac:dyDescent="0.25">
      <c r="B1127"/>
      <c r="C1127"/>
    </row>
    <row r="1128" spans="2:3" x14ac:dyDescent="0.25">
      <c r="B1128"/>
      <c r="C1128"/>
    </row>
    <row r="1129" spans="2:3" x14ac:dyDescent="0.25">
      <c r="B1129"/>
      <c r="C1129"/>
    </row>
    <row r="1130" spans="2:3" x14ac:dyDescent="0.25">
      <c r="B1130"/>
      <c r="C1130"/>
    </row>
    <row r="1131" spans="2:3" x14ac:dyDescent="0.25">
      <c r="B1131"/>
      <c r="C1131"/>
    </row>
    <row r="1132" spans="2:3" x14ac:dyDescent="0.25">
      <c r="B1132"/>
      <c r="C1132"/>
    </row>
    <row r="1133" spans="2:3" x14ac:dyDescent="0.25">
      <c r="B1133"/>
      <c r="C1133"/>
    </row>
    <row r="1134" spans="2:3" x14ac:dyDescent="0.25">
      <c r="B1134"/>
      <c r="C1134"/>
    </row>
    <row r="1135" spans="2:3" x14ac:dyDescent="0.25">
      <c r="B1135"/>
      <c r="C1135"/>
    </row>
    <row r="1136" spans="2:3" x14ac:dyDescent="0.25">
      <c r="B1136"/>
      <c r="C1136"/>
    </row>
    <row r="1137" spans="2:3" x14ac:dyDescent="0.25">
      <c r="B1137"/>
      <c r="C1137"/>
    </row>
    <row r="1138" spans="2:3" x14ac:dyDescent="0.25">
      <c r="B1138"/>
      <c r="C1138"/>
    </row>
    <row r="1139" spans="2:3" x14ac:dyDescent="0.25">
      <c r="B1139"/>
      <c r="C1139"/>
    </row>
    <row r="1140" spans="2:3" x14ac:dyDescent="0.25">
      <c r="B1140"/>
      <c r="C1140"/>
    </row>
    <row r="1141" spans="2:3" x14ac:dyDescent="0.25">
      <c r="B1141"/>
      <c r="C1141"/>
    </row>
    <row r="1142" spans="2:3" x14ac:dyDescent="0.25">
      <c r="B1142"/>
      <c r="C1142"/>
    </row>
    <row r="1143" spans="2:3" x14ac:dyDescent="0.25">
      <c r="B1143"/>
      <c r="C1143"/>
    </row>
    <row r="1144" spans="2:3" x14ac:dyDescent="0.25">
      <c r="B1144"/>
      <c r="C1144"/>
    </row>
    <row r="1145" spans="2:3" x14ac:dyDescent="0.25">
      <c r="B1145"/>
      <c r="C1145"/>
    </row>
    <row r="1146" spans="2:3" x14ac:dyDescent="0.25">
      <c r="B1146"/>
      <c r="C1146"/>
    </row>
    <row r="1147" spans="2:3" x14ac:dyDescent="0.25">
      <c r="B1147"/>
      <c r="C1147"/>
    </row>
    <row r="1148" spans="2:3" x14ac:dyDescent="0.25">
      <c r="B1148"/>
      <c r="C1148"/>
    </row>
    <row r="1149" spans="2:3" x14ac:dyDescent="0.25">
      <c r="B1149"/>
      <c r="C1149"/>
    </row>
    <row r="1150" spans="2:3" x14ac:dyDescent="0.25">
      <c r="B1150"/>
      <c r="C1150"/>
    </row>
    <row r="1151" spans="2:3" x14ac:dyDescent="0.25">
      <c r="B1151"/>
      <c r="C1151"/>
    </row>
    <row r="1152" spans="2:3" x14ac:dyDescent="0.25">
      <c r="B1152"/>
      <c r="C1152"/>
    </row>
    <row r="1153" spans="2:3" x14ac:dyDescent="0.25">
      <c r="B1153"/>
      <c r="C1153"/>
    </row>
    <row r="1154" spans="2:3" x14ac:dyDescent="0.25">
      <c r="B1154"/>
      <c r="C1154"/>
    </row>
    <row r="1155" spans="2:3" x14ac:dyDescent="0.25">
      <c r="B1155"/>
      <c r="C1155"/>
    </row>
    <row r="1156" spans="2:3" x14ac:dyDescent="0.25">
      <c r="B1156"/>
      <c r="C1156"/>
    </row>
    <row r="1157" spans="2:3" x14ac:dyDescent="0.25">
      <c r="B1157"/>
      <c r="C1157"/>
    </row>
    <row r="1158" spans="2:3" x14ac:dyDescent="0.25">
      <c r="B1158"/>
      <c r="C1158"/>
    </row>
    <row r="1159" spans="2:3" x14ac:dyDescent="0.25">
      <c r="B1159"/>
      <c r="C1159"/>
    </row>
    <row r="1160" spans="2:3" x14ac:dyDescent="0.25">
      <c r="B1160"/>
      <c r="C1160"/>
    </row>
    <row r="1161" spans="2:3" x14ac:dyDescent="0.25">
      <c r="B1161"/>
      <c r="C1161"/>
    </row>
    <row r="1162" spans="2:3" x14ac:dyDescent="0.25">
      <c r="B1162"/>
      <c r="C1162"/>
    </row>
    <row r="1163" spans="2:3" x14ac:dyDescent="0.25">
      <c r="B1163"/>
      <c r="C1163"/>
    </row>
    <row r="1164" spans="2:3" x14ac:dyDescent="0.25">
      <c r="B1164"/>
      <c r="C1164"/>
    </row>
    <row r="1165" spans="2:3" x14ac:dyDescent="0.25">
      <c r="B1165"/>
      <c r="C1165"/>
    </row>
    <row r="1166" spans="2:3" x14ac:dyDescent="0.25">
      <c r="B1166"/>
      <c r="C1166"/>
    </row>
    <row r="1167" spans="2:3" x14ac:dyDescent="0.25">
      <c r="B1167"/>
      <c r="C1167"/>
    </row>
    <row r="1168" spans="2:3" x14ac:dyDescent="0.25">
      <c r="B1168"/>
      <c r="C1168"/>
    </row>
    <row r="1169" spans="2:3" x14ac:dyDescent="0.25">
      <c r="B1169"/>
      <c r="C1169"/>
    </row>
    <row r="1170" spans="2:3" x14ac:dyDescent="0.25">
      <c r="B1170"/>
      <c r="C1170"/>
    </row>
    <row r="1171" spans="2:3" x14ac:dyDescent="0.25">
      <c r="B1171"/>
      <c r="C1171"/>
    </row>
    <row r="1172" spans="2:3" x14ac:dyDescent="0.25">
      <c r="B1172"/>
      <c r="C1172"/>
    </row>
    <row r="1173" spans="2:3" x14ac:dyDescent="0.25">
      <c r="B1173"/>
      <c r="C1173"/>
    </row>
    <row r="1174" spans="2:3" x14ac:dyDescent="0.25">
      <c r="B1174"/>
      <c r="C1174"/>
    </row>
    <row r="1175" spans="2:3" x14ac:dyDescent="0.25">
      <c r="B1175"/>
      <c r="C1175"/>
    </row>
    <row r="1176" spans="2:3" x14ac:dyDescent="0.25">
      <c r="B1176"/>
      <c r="C1176"/>
    </row>
    <row r="1177" spans="2:3" x14ac:dyDescent="0.25">
      <c r="B1177"/>
      <c r="C1177"/>
    </row>
    <row r="1178" spans="2:3" x14ac:dyDescent="0.25">
      <c r="B1178"/>
      <c r="C1178"/>
    </row>
    <row r="1179" spans="2:3" x14ac:dyDescent="0.25">
      <c r="B1179"/>
      <c r="C1179"/>
    </row>
    <row r="1180" spans="2:3" x14ac:dyDescent="0.25">
      <c r="B1180"/>
      <c r="C1180"/>
    </row>
    <row r="1181" spans="2:3" x14ac:dyDescent="0.25">
      <c r="B1181"/>
      <c r="C1181"/>
    </row>
    <row r="1182" spans="2:3" x14ac:dyDescent="0.25">
      <c r="B1182"/>
      <c r="C1182"/>
    </row>
    <row r="1183" spans="2:3" x14ac:dyDescent="0.25">
      <c r="B1183"/>
      <c r="C1183"/>
    </row>
    <row r="1184" spans="2:3" x14ac:dyDescent="0.25">
      <c r="B1184"/>
      <c r="C1184"/>
    </row>
    <row r="1185" spans="2:3" x14ac:dyDescent="0.25">
      <c r="B1185"/>
      <c r="C1185"/>
    </row>
    <row r="1186" spans="2:3" x14ac:dyDescent="0.25">
      <c r="B1186"/>
      <c r="C1186"/>
    </row>
    <row r="1187" spans="2:3" x14ac:dyDescent="0.25">
      <c r="B1187"/>
      <c r="C1187"/>
    </row>
    <row r="1188" spans="2:3" x14ac:dyDescent="0.25">
      <c r="B1188"/>
      <c r="C1188"/>
    </row>
    <row r="1189" spans="2:3" x14ac:dyDescent="0.25">
      <c r="B1189"/>
      <c r="C1189"/>
    </row>
    <row r="1190" spans="2:3" x14ac:dyDescent="0.25">
      <c r="B1190"/>
      <c r="C1190"/>
    </row>
    <row r="1191" spans="2:3" x14ac:dyDescent="0.25">
      <c r="B1191"/>
      <c r="C1191"/>
    </row>
    <row r="1192" spans="2:3" x14ac:dyDescent="0.25">
      <c r="B1192"/>
      <c r="C1192"/>
    </row>
    <row r="1193" spans="2:3" x14ac:dyDescent="0.25">
      <c r="B1193"/>
      <c r="C1193"/>
    </row>
    <row r="1194" spans="2:3" x14ac:dyDescent="0.25">
      <c r="B1194"/>
      <c r="C1194"/>
    </row>
    <row r="1195" spans="2:3" x14ac:dyDescent="0.25">
      <c r="B1195"/>
      <c r="C1195"/>
    </row>
    <row r="1196" spans="2:3" x14ac:dyDescent="0.25">
      <c r="B1196"/>
      <c r="C1196"/>
    </row>
    <row r="1197" spans="2:3" x14ac:dyDescent="0.25">
      <c r="B1197"/>
      <c r="C1197"/>
    </row>
    <row r="1198" spans="2:3" x14ac:dyDescent="0.25">
      <c r="B1198"/>
      <c r="C1198"/>
    </row>
    <row r="1199" spans="2:3" x14ac:dyDescent="0.25">
      <c r="B1199"/>
      <c r="C1199"/>
    </row>
    <row r="1200" spans="2:3" x14ac:dyDescent="0.25">
      <c r="B1200"/>
      <c r="C1200"/>
    </row>
    <row r="1201" spans="2:3" x14ac:dyDescent="0.25">
      <c r="B1201"/>
      <c r="C1201"/>
    </row>
    <row r="1202" spans="2:3" x14ac:dyDescent="0.25">
      <c r="B1202"/>
      <c r="C1202"/>
    </row>
    <row r="1203" spans="2:3" x14ac:dyDescent="0.25">
      <c r="B1203"/>
      <c r="C1203"/>
    </row>
    <row r="1204" spans="2:3" x14ac:dyDescent="0.25">
      <c r="B1204"/>
      <c r="C1204"/>
    </row>
    <row r="1205" spans="2:3" x14ac:dyDescent="0.25">
      <c r="B1205"/>
      <c r="C1205"/>
    </row>
    <row r="1206" spans="2:3" x14ac:dyDescent="0.25">
      <c r="B1206"/>
      <c r="C1206"/>
    </row>
    <row r="1207" spans="2:3" x14ac:dyDescent="0.25">
      <c r="B1207"/>
      <c r="C1207"/>
    </row>
    <row r="1208" spans="2:3" x14ac:dyDescent="0.25">
      <c r="B1208"/>
      <c r="C1208"/>
    </row>
    <row r="1209" spans="2:3" x14ac:dyDescent="0.25">
      <c r="B1209"/>
      <c r="C1209"/>
    </row>
    <row r="1210" spans="2:3" x14ac:dyDescent="0.25">
      <c r="B1210"/>
      <c r="C1210"/>
    </row>
    <row r="1211" spans="2:3" x14ac:dyDescent="0.25">
      <c r="B1211"/>
      <c r="C1211"/>
    </row>
    <row r="1212" spans="2:3" x14ac:dyDescent="0.25">
      <c r="B1212"/>
      <c r="C1212"/>
    </row>
    <row r="1213" spans="2:3" x14ac:dyDescent="0.25">
      <c r="B1213"/>
      <c r="C1213"/>
    </row>
    <row r="1214" spans="2:3" x14ac:dyDescent="0.25">
      <c r="B1214"/>
      <c r="C1214"/>
    </row>
    <row r="1215" spans="2:3" x14ac:dyDescent="0.25">
      <c r="B1215"/>
      <c r="C1215"/>
    </row>
    <row r="1216" spans="2:3" x14ac:dyDescent="0.25">
      <c r="B1216"/>
      <c r="C1216"/>
    </row>
    <row r="1217" spans="2:3" x14ac:dyDescent="0.25">
      <c r="B1217"/>
      <c r="C1217"/>
    </row>
    <row r="1218" spans="2:3" x14ac:dyDescent="0.25">
      <c r="B1218"/>
      <c r="C1218"/>
    </row>
    <row r="1219" spans="2:3" x14ac:dyDescent="0.25">
      <c r="B1219"/>
      <c r="C1219"/>
    </row>
    <row r="1220" spans="2:3" x14ac:dyDescent="0.25">
      <c r="B1220"/>
      <c r="C1220"/>
    </row>
    <row r="1221" spans="2:3" x14ac:dyDescent="0.25">
      <c r="B1221"/>
      <c r="C1221"/>
    </row>
    <row r="1222" spans="2:3" x14ac:dyDescent="0.25">
      <c r="B1222"/>
      <c r="C1222"/>
    </row>
    <row r="1223" spans="2:3" x14ac:dyDescent="0.25">
      <c r="B1223"/>
      <c r="C1223"/>
    </row>
    <row r="1224" spans="2:3" x14ac:dyDescent="0.25">
      <c r="B1224"/>
      <c r="C1224"/>
    </row>
    <row r="1225" spans="2:3" x14ac:dyDescent="0.25">
      <c r="B1225"/>
      <c r="C1225"/>
    </row>
    <row r="1226" spans="2:3" x14ac:dyDescent="0.25">
      <c r="B1226"/>
      <c r="C1226"/>
    </row>
    <row r="1227" spans="2:3" x14ac:dyDescent="0.25">
      <c r="B1227"/>
      <c r="C1227"/>
    </row>
    <row r="1228" spans="2:3" x14ac:dyDescent="0.25">
      <c r="B1228"/>
      <c r="C1228"/>
    </row>
    <row r="1229" spans="2:3" x14ac:dyDescent="0.25">
      <c r="B1229"/>
      <c r="C1229"/>
    </row>
    <row r="1230" spans="2:3" x14ac:dyDescent="0.25">
      <c r="B1230"/>
      <c r="C1230"/>
    </row>
    <row r="1231" spans="2:3" x14ac:dyDescent="0.25">
      <c r="B1231"/>
      <c r="C1231"/>
    </row>
    <row r="1232" spans="2:3" x14ac:dyDescent="0.25">
      <c r="B1232"/>
      <c r="C1232"/>
    </row>
    <row r="1233" spans="2:3" x14ac:dyDescent="0.25">
      <c r="B1233"/>
      <c r="C1233"/>
    </row>
    <row r="1234" spans="2:3" x14ac:dyDescent="0.25">
      <c r="B1234"/>
      <c r="C1234"/>
    </row>
    <row r="1235" spans="2:3" x14ac:dyDescent="0.25">
      <c r="B1235"/>
      <c r="C1235"/>
    </row>
    <row r="1236" spans="2:3" x14ac:dyDescent="0.25">
      <c r="B1236"/>
      <c r="C1236"/>
    </row>
    <row r="1237" spans="2:3" x14ac:dyDescent="0.25">
      <c r="B1237"/>
      <c r="C1237"/>
    </row>
    <row r="1238" spans="2:3" x14ac:dyDescent="0.25">
      <c r="B1238"/>
      <c r="C1238"/>
    </row>
    <row r="1239" spans="2:3" x14ac:dyDescent="0.25">
      <c r="B1239"/>
      <c r="C1239"/>
    </row>
    <row r="1240" spans="2:3" x14ac:dyDescent="0.25">
      <c r="B1240"/>
      <c r="C1240"/>
    </row>
    <row r="1241" spans="2:3" x14ac:dyDescent="0.25">
      <c r="B1241"/>
      <c r="C1241"/>
    </row>
    <row r="1242" spans="2:3" x14ac:dyDescent="0.25">
      <c r="B1242"/>
      <c r="C1242"/>
    </row>
    <row r="1243" spans="2:3" x14ac:dyDescent="0.25">
      <c r="B1243"/>
      <c r="C1243"/>
    </row>
    <row r="1244" spans="2:3" x14ac:dyDescent="0.25">
      <c r="B1244"/>
      <c r="C1244"/>
    </row>
    <row r="1245" spans="2:3" x14ac:dyDescent="0.25">
      <c r="B1245"/>
      <c r="C1245"/>
    </row>
    <row r="1246" spans="2:3" x14ac:dyDescent="0.25">
      <c r="B1246"/>
      <c r="C1246"/>
    </row>
    <row r="1247" spans="2:3" x14ac:dyDescent="0.25">
      <c r="B1247"/>
      <c r="C1247"/>
    </row>
    <row r="1248" spans="2:3" x14ac:dyDescent="0.25">
      <c r="B1248"/>
      <c r="C1248"/>
    </row>
    <row r="1249" spans="2:3" x14ac:dyDescent="0.25">
      <c r="B1249"/>
      <c r="C1249"/>
    </row>
    <row r="1250" spans="2:3" x14ac:dyDescent="0.25">
      <c r="B1250"/>
      <c r="C1250"/>
    </row>
    <row r="1251" spans="2:3" x14ac:dyDescent="0.25">
      <c r="B1251"/>
      <c r="C1251"/>
    </row>
    <row r="1252" spans="2:3" x14ac:dyDescent="0.25">
      <c r="B1252"/>
      <c r="C1252"/>
    </row>
    <row r="1253" spans="2:3" x14ac:dyDescent="0.25">
      <c r="B1253"/>
      <c r="C1253"/>
    </row>
    <row r="1254" spans="2:3" x14ac:dyDescent="0.25">
      <c r="B1254"/>
      <c r="C1254"/>
    </row>
    <row r="1255" spans="2:3" x14ac:dyDescent="0.25">
      <c r="B1255"/>
      <c r="C1255"/>
    </row>
    <row r="1256" spans="2:3" x14ac:dyDescent="0.25">
      <c r="B1256"/>
      <c r="C1256"/>
    </row>
    <row r="1257" spans="2:3" x14ac:dyDescent="0.25">
      <c r="B1257"/>
      <c r="C1257"/>
    </row>
    <row r="1258" spans="2:3" x14ac:dyDescent="0.25">
      <c r="B1258"/>
      <c r="C1258"/>
    </row>
    <row r="1259" spans="2:3" x14ac:dyDescent="0.25">
      <c r="B1259"/>
      <c r="C1259"/>
    </row>
    <row r="1260" spans="2:3" x14ac:dyDescent="0.25">
      <c r="B1260"/>
      <c r="C1260"/>
    </row>
    <row r="1261" spans="2:3" x14ac:dyDescent="0.25">
      <c r="B1261"/>
      <c r="C1261"/>
    </row>
    <row r="1262" spans="2:3" x14ac:dyDescent="0.25">
      <c r="B1262"/>
      <c r="C1262"/>
    </row>
    <row r="1263" spans="2:3" x14ac:dyDescent="0.25">
      <c r="B1263"/>
      <c r="C1263"/>
    </row>
    <row r="1264" spans="2:3" x14ac:dyDescent="0.25">
      <c r="B1264"/>
      <c r="C1264"/>
    </row>
    <row r="1265" spans="2:3" x14ac:dyDescent="0.25">
      <c r="B1265"/>
      <c r="C1265"/>
    </row>
    <row r="1266" spans="2:3" x14ac:dyDescent="0.25">
      <c r="B1266"/>
      <c r="C1266"/>
    </row>
    <row r="1267" spans="2:3" x14ac:dyDescent="0.25">
      <c r="B1267"/>
      <c r="C1267"/>
    </row>
    <row r="1268" spans="2:3" x14ac:dyDescent="0.25">
      <c r="B1268"/>
      <c r="C1268"/>
    </row>
    <row r="1269" spans="2:3" x14ac:dyDescent="0.25">
      <c r="B1269"/>
      <c r="C1269"/>
    </row>
    <row r="1270" spans="2:3" x14ac:dyDescent="0.25">
      <c r="B1270"/>
      <c r="C1270"/>
    </row>
    <row r="1271" spans="2:3" x14ac:dyDescent="0.25">
      <c r="B1271"/>
      <c r="C1271"/>
    </row>
    <row r="1272" spans="2:3" x14ac:dyDescent="0.25">
      <c r="B1272"/>
      <c r="C1272"/>
    </row>
    <row r="1273" spans="2:3" x14ac:dyDescent="0.25">
      <c r="B1273"/>
      <c r="C1273"/>
    </row>
    <row r="1274" spans="2:3" x14ac:dyDescent="0.25">
      <c r="B1274"/>
      <c r="C1274"/>
    </row>
    <row r="1275" spans="2:3" x14ac:dyDescent="0.25">
      <c r="B1275"/>
      <c r="C1275"/>
    </row>
    <row r="1276" spans="2:3" x14ac:dyDescent="0.25">
      <c r="B1276"/>
      <c r="C1276"/>
    </row>
    <row r="1277" spans="2:3" x14ac:dyDescent="0.25">
      <c r="B1277"/>
      <c r="C1277"/>
    </row>
    <row r="1278" spans="2:3" x14ac:dyDescent="0.25">
      <c r="B1278"/>
      <c r="C1278"/>
    </row>
    <row r="1279" spans="2:3" x14ac:dyDescent="0.25">
      <c r="B1279"/>
      <c r="C1279"/>
    </row>
    <row r="1280" spans="2:3" x14ac:dyDescent="0.25">
      <c r="B1280"/>
      <c r="C1280"/>
    </row>
    <row r="1281" spans="2:3" x14ac:dyDescent="0.25">
      <c r="B1281"/>
      <c r="C1281"/>
    </row>
    <row r="1282" spans="2:3" x14ac:dyDescent="0.25">
      <c r="B1282"/>
      <c r="C1282"/>
    </row>
    <row r="1283" spans="2:3" x14ac:dyDescent="0.25">
      <c r="B1283"/>
      <c r="C1283"/>
    </row>
    <row r="1284" spans="2:3" x14ac:dyDescent="0.25">
      <c r="B1284"/>
      <c r="C1284"/>
    </row>
    <row r="1285" spans="2:3" x14ac:dyDescent="0.25">
      <c r="B1285"/>
      <c r="C1285"/>
    </row>
    <row r="1286" spans="2:3" x14ac:dyDescent="0.25">
      <c r="B1286"/>
      <c r="C1286"/>
    </row>
    <row r="1287" spans="2:3" x14ac:dyDescent="0.25">
      <c r="B1287"/>
      <c r="C1287"/>
    </row>
    <row r="1288" spans="2:3" x14ac:dyDescent="0.25">
      <c r="B1288"/>
      <c r="C1288"/>
    </row>
    <row r="1289" spans="2:3" x14ac:dyDescent="0.25">
      <c r="B1289"/>
      <c r="C1289"/>
    </row>
    <row r="1290" spans="2:3" x14ac:dyDescent="0.25">
      <c r="B1290"/>
      <c r="C1290"/>
    </row>
    <row r="1291" spans="2:3" x14ac:dyDescent="0.25">
      <c r="B1291"/>
      <c r="C1291"/>
    </row>
    <row r="1292" spans="2:3" x14ac:dyDescent="0.25">
      <c r="B1292"/>
      <c r="C1292"/>
    </row>
    <row r="1293" spans="2:3" x14ac:dyDescent="0.25">
      <c r="B1293"/>
      <c r="C1293"/>
    </row>
    <row r="1294" spans="2:3" x14ac:dyDescent="0.25">
      <c r="B1294"/>
      <c r="C1294"/>
    </row>
    <row r="1295" spans="2:3" x14ac:dyDescent="0.25">
      <c r="B1295"/>
      <c r="C1295"/>
    </row>
    <row r="1296" spans="2:3" x14ac:dyDescent="0.25">
      <c r="B1296"/>
      <c r="C1296"/>
    </row>
    <row r="1297" spans="2:3" x14ac:dyDescent="0.25">
      <c r="B1297"/>
      <c r="C1297"/>
    </row>
    <row r="1298" spans="2:3" x14ac:dyDescent="0.25">
      <c r="B1298"/>
      <c r="C1298"/>
    </row>
    <row r="1299" spans="2:3" x14ac:dyDescent="0.25">
      <c r="B1299"/>
      <c r="C1299"/>
    </row>
    <row r="1300" spans="2:3" x14ac:dyDescent="0.25">
      <c r="B1300"/>
      <c r="C1300"/>
    </row>
    <row r="1301" spans="2:3" x14ac:dyDescent="0.25">
      <c r="B1301"/>
      <c r="C1301"/>
    </row>
    <row r="1302" spans="2:3" x14ac:dyDescent="0.25">
      <c r="B1302"/>
      <c r="C1302"/>
    </row>
    <row r="1303" spans="2:3" x14ac:dyDescent="0.25">
      <c r="B1303"/>
      <c r="C1303"/>
    </row>
    <row r="1304" spans="2:3" x14ac:dyDescent="0.25">
      <c r="B1304"/>
      <c r="C1304"/>
    </row>
    <row r="1305" spans="2:3" x14ac:dyDescent="0.25">
      <c r="B1305"/>
      <c r="C1305"/>
    </row>
    <row r="1306" spans="2:3" x14ac:dyDescent="0.25">
      <c r="B1306"/>
      <c r="C1306"/>
    </row>
    <row r="1307" spans="2:3" x14ac:dyDescent="0.25">
      <c r="B1307"/>
      <c r="C1307"/>
    </row>
    <row r="1308" spans="2:3" x14ac:dyDescent="0.25">
      <c r="B1308"/>
      <c r="C1308"/>
    </row>
    <row r="1309" spans="2:3" x14ac:dyDescent="0.25">
      <c r="B1309"/>
      <c r="C1309"/>
    </row>
    <row r="1310" spans="2:3" x14ac:dyDescent="0.25">
      <c r="B1310"/>
      <c r="C1310"/>
    </row>
    <row r="1311" spans="2:3" x14ac:dyDescent="0.25">
      <c r="B1311"/>
      <c r="C1311"/>
    </row>
    <row r="1312" spans="2:3" x14ac:dyDescent="0.25">
      <c r="B1312"/>
      <c r="C1312"/>
    </row>
    <row r="1313" spans="2:3" x14ac:dyDescent="0.25">
      <c r="B1313"/>
      <c r="C1313"/>
    </row>
    <row r="1314" spans="2:3" x14ac:dyDescent="0.25">
      <c r="B1314"/>
      <c r="C1314"/>
    </row>
    <row r="1315" spans="2:3" x14ac:dyDescent="0.25">
      <c r="B1315"/>
      <c r="C1315"/>
    </row>
    <row r="1316" spans="2:3" x14ac:dyDescent="0.25">
      <c r="B1316"/>
      <c r="C1316"/>
    </row>
    <row r="1317" spans="2:3" x14ac:dyDescent="0.25">
      <c r="B1317"/>
      <c r="C1317"/>
    </row>
    <row r="1318" spans="2:3" x14ac:dyDescent="0.25">
      <c r="B1318"/>
      <c r="C1318"/>
    </row>
    <row r="1319" spans="2:3" x14ac:dyDescent="0.25">
      <c r="B1319"/>
      <c r="C1319"/>
    </row>
    <row r="1320" spans="2:3" x14ac:dyDescent="0.25">
      <c r="B1320"/>
      <c r="C1320"/>
    </row>
    <row r="1321" spans="2:3" x14ac:dyDescent="0.25">
      <c r="B1321"/>
      <c r="C1321"/>
    </row>
    <row r="1322" spans="2:3" x14ac:dyDescent="0.25">
      <c r="B1322"/>
      <c r="C1322"/>
    </row>
    <row r="1323" spans="2:3" x14ac:dyDescent="0.25">
      <c r="B1323"/>
      <c r="C1323"/>
    </row>
    <row r="1324" spans="2:3" x14ac:dyDescent="0.25">
      <c r="B1324"/>
      <c r="C1324"/>
    </row>
    <row r="1325" spans="2:3" x14ac:dyDescent="0.25">
      <c r="B1325"/>
      <c r="C1325"/>
    </row>
    <row r="1326" spans="2:3" x14ac:dyDescent="0.25">
      <c r="B1326"/>
      <c r="C1326"/>
    </row>
    <row r="1327" spans="2:3" x14ac:dyDescent="0.25">
      <c r="B1327"/>
      <c r="C1327"/>
    </row>
    <row r="1328" spans="2:3" x14ac:dyDescent="0.25">
      <c r="B1328"/>
      <c r="C1328"/>
    </row>
    <row r="1329" spans="2:3" x14ac:dyDescent="0.25">
      <c r="B1329"/>
      <c r="C1329"/>
    </row>
    <row r="1330" spans="2:3" x14ac:dyDescent="0.25">
      <c r="B1330"/>
      <c r="C1330"/>
    </row>
    <row r="1331" spans="2:3" x14ac:dyDescent="0.25">
      <c r="B1331"/>
      <c r="C1331"/>
    </row>
    <row r="1332" spans="2:3" x14ac:dyDescent="0.25">
      <c r="B1332"/>
      <c r="C1332"/>
    </row>
    <row r="1333" spans="2:3" x14ac:dyDescent="0.25">
      <c r="B1333"/>
      <c r="C1333"/>
    </row>
    <row r="1334" spans="2:3" x14ac:dyDescent="0.25">
      <c r="B1334"/>
      <c r="C1334"/>
    </row>
    <row r="1335" spans="2:3" x14ac:dyDescent="0.25">
      <c r="B1335"/>
      <c r="C1335"/>
    </row>
    <row r="1336" spans="2:3" x14ac:dyDescent="0.25">
      <c r="B1336"/>
      <c r="C1336"/>
    </row>
    <row r="1337" spans="2:3" x14ac:dyDescent="0.25">
      <c r="B1337"/>
      <c r="C1337"/>
    </row>
    <row r="1338" spans="2:3" x14ac:dyDescent="0.25">
      <c r="B1338"/>
      <c r="C1338"/>
    </row>
    <row r="1339" spans="2:3" x14ac:dyDescent="0.25">
      <c r="B1339"/>
      <c r="C1339"/>
    </row>
    <row r="1340" spans="2:3" x14ac:dyDescent="0.25">
      <c r="B1340"/>
      <c r="C1340"/>
    </row>
    <row r="1341" spans="2:3" x14ac:dyDescent="0.25">
      <c r="B1341"/>
      <c r="C1341"/>
    </row>
    <row r="1342" spans="2:3" x14ac:dyDescent="0.25">
      <c r="B1342"/>
      <c r="C1342"/>
    </row>
    <row r="1343" spans="2:3" x14ac:dyDescent="0.25">
      <c r="B1343"/>
      <c r="C1343"/>
    </row>
    <row r="1344" spans="2:3" x14ac:dyDescent="0.25">
      <c r="B1344"/>
      <c r="C1344"/>
    </row>
    <row r="1345" spans="2:3" x14ac:dyDescent="0.25">
      <c r="B1345"/>
      <c r="C1345"/>
    </row>
    <row r="1346" spans="2:3" x14ac:dyDescent="0.25">
      <c r="B1346"/>
      <c r="C1346"/>
    </row>
    <row r="1347" spans="2:3" x14ac:dyDescent="0.25">
      <c r="B1347"/>
      <c r="C1347"/>
    </row>
    <row r="1348" spans="2:3" x14ac:dyDescent="0.25">
      <c r="B1348"/>
      <c r="C1348"/>
    </row>
    <row r="1349" spans="2:3" x14ac:dyDescent="0.25">
      <c r="B1349"/>
      <c r="C1349"/>
    </row>
    <row r="1350" spans="2:3" x14ac:dyDescent="0.25">
      <c r="B1350"/>
      <c r="C1350"/>
    </row>
    <row r="1351" spans="2:3" x14ac:dyDescent="0.25">
      <c r="B1351"/>
      <c r="C1351"/>
    </row>
    <row r="1352" spans="2:3" x14ac:dyDescent="0.25">
      <c r="B1352"/>
      <c r="C1352"/>
    </row>
    <row r="1353" spans="2:3" x14ac:dyDescent="0.25">
      <c r="B1353"/>
      <c r="C1353"/>
    </row>
    <row r="1354" spans="2:3" x14ac:dyDescent="0.25">
      <c r="B1354"/>
      <c r="C1354"/>
    </row>
    <row r="1355" spans="2:3" x14ac:dyDescent="0.25">
      <c r="B1355"/>
      <c r="C1355"/>
    </row>
    <row r="1356" spans="2:3" x14ac:dyDescent="0.25">
      <c r="B1356"/>
      <c r="C1356"/>
    </row>
    <row r="1357" spans="2:3" x14ac:dyDescent="0.25">
      <c r="B1357"/>
      <c r="C1357"/>
    </row>
    <row r="1358" spans="2:3" x14ac:dyDescent="0.25">
      <c r="B1358"/>
      <c r="C1358"/>
    </row>
    <row r="1359" spans="2:3" x14ac:dyDescent="0.25">
      <c r="B1359"/>
      <c r="C1359"/>
    </row>
    <row r="1360" spans="2:3" x14ac:dyDescent="0.25">
      <c r="B1360"/>
      <c r="C1360"/>
    </row>
    <row r="1361" spans="2:3" x14ac:dyDescent="0.25">
      <c r="B1361"/>
      <c r="C1361"/>
    </row>
    <row r="1362" spans="2:3" x14ac:dyDescent="0.25">
      <c r="B1362"/>
      <c r="C1362"/>
    </row>
    <row r="1363" spans="2:3" x14ac:dyDescent="0.25">
      <c r="B1363"/>
      <c r="C1363"/>
    </row>
    <row r="1364" spans="2:3" x14ac:dyDescent="0.25">
      <c r="B1364"/>
      <c r="C1364"/>
    </row>
    <row r="1365" spans="2:3" x14ac:dyDescent="0.25">
      <c r="B1365"/>
      <c r="C1365"/>
    </row>
    <row r="1366" spans="2:3" x14ac:dyDescent="0.25">
      <c r="B1366"/>
      <c r="C1366"/>
    </row>
    <row r="1367" spans="2:3" x14ac:dyDescent="0.25">
      <c r="B1367"/>
      <c r="C1367"/>
    </row>
    <row r="1368" spans="2:3" x14ac:dyDescent="0.25">
      <c r="B1368"/>
      <c r="C1368"/>
    </row>
    <row r="1369" spans="2:3" x14ac:dyDescent="0.25">
      <c r="B1369"/>
      <c r="C1369"/>
    </row>
    <row r="1370" spans="2:3" x14ac:dyDescent="0.25">
      <c r="B1370"/>
      <c r="C1370"/>
    </row>
    <row r="1371" spans="2:3" x14ac:dyDescent="0.25">
      <c r="B1371"/>
      <c r="C1371"/>
    </row>
    <row r="1372" spans="2:3" x14ac:dyDescent="0.25">
      <c r="B1372"/>
      <c r="C1372"/>
    </row>
    <row r="1373" spans="2:3" x14ac:dyDescent="0.25">
      <c r="B1373"/>
      <c r="C1373"/>
    </row>
    <row r="1374" spans="2:3" x14ac:dyDescent="0.25">
      <c r="B1374"/>
      <c r="C1374"/>
    </row>
    <row r="1375" spans="2:3" x14ac:dyDescent="0.25">
      <c r="B1375"/>
      <c r="C1375"/>
    </row>
    <row r="1376" spans="2:3" x14ac:dyDescent="0.25">
      <c r="B1376"/>
      <c r="C1376"/>
    </row>
    <row r="1377" spans="2:3" x14ac:dyDescent="0.25">
      <c r="B1377"/>
      <c r="C1377"/>
    </row>
    <row r="1378" spans="2:3" x14ac:dyDescent="0.25">
      <c r="B1378"/>
      <c r="C1378"/>
    </row>
    <row r="1379" spans="2:3" x14ac:dyDescent="0.25">
      <c r="B1379"/>
      <c r="C1379"/>
    </row>
    <row r="1380" spans="2:3" x14ac:dyDescent="0.25">
      <c r="B1380"/>
      <c r="C1380"/>
    </row>
    <row r="1381" spans="2:3" x14ac:dyDescent="0.25">
      <c r="B1381"/>
      <c r="C1381"/>
    </row>
    <row r="1382" spans="2:3" x14ac:dyDescent="0.25">
      <c r="B1382"/>
      <c r="C1382"/>
    </row>
    <row r="1383" spans="2:3" x14ac:dyDescent="0.25">
      <c r="B1383"/>
      <c r="C1383"/>
    </row>
    <row r="1384" spans="2:3" x14ac:dyDescent="0.25">
      <c r="B1384"/>
      <c r="C1384"/>
    </row>
    <row r="1385" spans="2:3" x14ac:dyDescent="0.25">
      <c r="B1385"/>
      <c r="C1385"/>
    </row>
    <row r="1386" spans="2:3" x14ac:dyDescent="0.25">
      <c r="B1386"/>
      <c r="C1386"/>
    </row>
    <row r="1387" spans="2:3" x14ac:dyDescent="0.25">
      <c r="B1387"/>
      <c r="C1387"/>
    </row>
    <row r="1388" spans="2:3" x14ac:dyDescent="0.25">
      <c r="B1388"/>
      <c r="C1388"/>
    </row>
    <row r="1389" spans="2:3" x14ac:dyDescent="0.25">
      <c r="B1389"/>
      <c r="C1389"/>
    </row>
    <row r="1390" spans="2:3" x14ac:dyDescent="0.25">
      <c r="B1390"/>
      <c r="C1390"/>
    </row>
    <row r="1391" spans="2:3" x14ac:dyDescent="0.25">
      <c r="B1391"/>
      <c r="C1391"/>
    </row>
    <row r="1392" spans="2:3" x14ac:dyDescent="0.25">
      <c r="B1392"/>
      <c r="C1392"/>
    </row>
    <row r="1393" spans="2:3" x14ac:dyDescent="0.25">
      <c r="B1393"/>
      <c r="C1393"/>
    </row>
    <row r="1394" spans="2:3" x14ac:dyDescent="0.25">
      <c r="B1394"/>
      <c r="C1394"/>
    </row>
    <row r="1395" spans="2:3" x14ac:dyDescent="0.25">
      <c r="B1395"/>
      <c r="C1395"/>
    </row>
    <row r="1396" spans="2:3" x14ac:dyDescent="0.25">
      <c r="B1396"/>
      <c r="C1396"/>
    </row>
    <row r="1397" spans="2:3" x14ac:dyDescent="0.25">
      <c r="B1397"/>
      <c r="C1397"/>
    </row>
    <row r="1398" spans="2:3" x14ac:dyDescent="0.25">
      <c r="B1398"/>
      <c r="C1398"/>
    </row>
    <row r="1399" spans="2:3" x14ac:dyDescent="0.25">
      <c r="B1399"/>
      <c r="C1399"/>
    </row>
    <row r="1400" spans="2:3" x14ac:dyDescent="0.25">
      <c r="B1400"/>
      <c r="C1400"/>
    </row>
    <row r="1401" spans="2:3" x14ac:dyDescent="0.25">
      <c r="B1401"/>
      <c r="C1401"/>
    </row>
    <row r="1402" spans="2:3" x14ac:dyDescent="0.25">
      <c r="B1402"/>
      <c r="C1402"/>
    </row>
    <row r="1403" spans="2:3" x14ac:dyDescent="0.25">
      <c r="B1403"/>
      <c r="C1403"/>
    </row>
    <row r="1404" spans="2:3" x14ac:dyDescent="0.25">
      <c r="B1404"/>
      <c r="C1404"/>
    </row>
    <row r="1405" spans="2:3" x14ac:dyDescent="0.25">
      <c r="B1405"/>
      <c r="C1405"/>
    </row>
    <row r="1406" spans="2:3" x14ac:dyDescent="0.25">
      <c r="B1406"/>
      <c r="C1406"/>
    </row>
    <row r="1407" spans="2:3" x14ac:dyDescent="0.25">
      <c r="B1407"/>
      <c r="C1407"/>
    </row>
    <row r="1408" spans="2:3" x14ac:dyDescent="0.25">
      <c r="B1408"/>
      <c r="C1408"/>
    </row>
    <row r="1409" spans="2:3" x14ac:dyDescent="0.25">
      <c r="B1409"/>
      <c r="C1409"/>
    </row>
    <row r="1410" spans="2:3" x14ac:dyDescent="0.25">
      <c r="B1410"/>
      <c r="C1410"/>
    </row>
    <row r="1411" spans="2:3" x14ac:dyDescent="0.25">
      <c r="B1411"/>
      <c r="C1411"/>
    </row>
    <row r="1412" spans="2:3" x14ac:dyDescent="0.25">
      <c r="B1412"/>
      <c r="C1412"/>
    </row>
    <row r="1413" spans="2:3" x14ac:dyDescent="0.25">
      <c r="B1413"/>
      <c r="C1413"/>
    </row>
    <row r="1414" spans="2:3" x14ac:dyDescent="0.25">
      <c r="B1414"/>
      <c r="C1414"/>
    </row>
    <row r="1415" spans="2:3" x14ac:dyDescent="0.25">
      <c r="B1415"/>
      <c r="C1415"/>
    </row>
    <row r="1416" spans="2:3" x14ac:dyDescent="0.25">
      <c r="B1416"/>
      <c r="C1416"/>
    </row>
    <row r="1417" spans="2:3" x14ac:dyDescent="0.25">
      <c r="B1417"/>
      <c r="C1417"/>
    </row>
    <row r="1418" spans="2:3" x14ac:dyDescent="0.25">
      <c r="B1418"/>
      <c r="C1418"/>
    </row>
    <row r="1419" spans="2:3" x14ac:dyDescent="0.25">
      <c r="B1419"/>
      <c r="C1419"/>
    </row>
    <row r="1420" spans="2:3" x14ac:dyDescent="0.25">
      <c r="B1420"/>
      <c r="C1420"/>
    </row>
    <row r="1421" spans="2:3" x14ac:dyDescent="0.25">
      <c r="B1421"/>
      <c r="C1421"/>
    </row>
    <row r="1422" spans="2:3" x14ac:dyDescent="0.25">
      <c r="B1422"/>
      <c r="C1422"/>
    </row>
    <row r="1423" spans="2:3" x14ac:dyDescent="0.25">
      <c r="B1423"/>
      <c r="C1423"/>
    </row>
    <row r="1424" spans="2:3" x14ac:dyDescent="0.25">
      <c r="B1424"/>
      <c r="C1424"/>
    </row>
    <row r="1425" spans="2:3" x14ac:dyDescent="0.25">
      <c r="B1425"/>
      <c r="C1425"/>
    </row>
    <row r="1426" spans="2:3" x14ac:dyDescent="0.25">
      <c r="B1426"/>
      <c r="C1426"/>
    </row>
    <row r="1427" spans="2:3" x14ac:dyDescent="0.25">
      <c r="B1427"/>
      <c r="C1427"/>
    </row>
    <row r="1428" spans="2:3" x14ac:dyDescent="0.25">
      <c r="B1428"/>
      <c r="C1428"/>
    </row>
    <row r="1429" spans="2:3" x14ac:dyDescent="0.25">
      <c r="B1429"/>
      <c r="C1429"/>
    </row>
    <row r="1430" spans="2:3" x14ac:dyDescent="0.25">
      <c r="B1430"/>
      <c r="C1430"/>
    </row>
    <row r="1431" spans="2:3" x14ac:dyDescent="0.25">
      <c r="B1431"/>
      <c r="C1431"/>
    </row>
    <row r="1432" spans="2:3" x14ac:dyDescent="0.25">
      <c r="B1432"/>
      <c r="C1432"/>
    </row>
    <row r="1433" spans="2:3" x14ac:dyDescent="0.25">
      <c r="B1433"/>
      <c r="C1433"/>
    </row>
    <row r="1434" spans="2:3" x14ac:dyDescent="0.25">
      <c r="B1434"/>
      <c r="C1434"/>
    </row>
    <row r="1435" spans="2:3" x14ac:dyDescent="0.25">
      <c r="B1435"/>
      <c r="C1435"/>
    </row>
    <row r="1436" spans="2:3" x14ac:dyDescent="0.25">
      <c r="B1436"/>
      <c r="C1436"/>
    </row>
    <row r="1437" spans="2:3" x14ac:dyDescent="0.25">
      <c r="B1437"/>
      <c r="C1437"/>
    </row>
    <row r="1438" spans="2:3" x14ac:dyDescent="0.25">
      <c r="B1438"/>
      <c r="C1438"/>
    </row>
    <row r="1439" spans="2:3" x14ac:dyDescent="0.25">
      <c r="B1439"/>
      <c r="C1439"/>
    </row>
    <row r="1440" spans="2:3" x14ac:dyDescent="0.25">
      <c r="B1440"/>
      <c r="C1440"/>
    </row>
    <row r="1441" spans="2:3" x14ac:dyDescent="0.25">
      <c r="B1441"/>
      <c r="C1441"/>
    </row>
    <row r="1442" spans="2:3" x14ac:dyDescent="0.25">
      <c r="B1442"/>
      <c r="C1442"/>
    </row>
    <row r="1443" spans="2:3" x14ac:dyDescent="0.25">
      <c r="B1443"/>
      <c r="C1443"/>
    </row>
    <row r="1444" spans="2:3" x14ac:dyDescent="0.25">
      <c r="B1444"/>
      <c r="C1444"/>
    </row>
    <row r="1445" spans="2:3" x14ac:dyDescent="0.25">
      <c r="B1445"/>
      <c r="C1445"/>
    </row>
    <row r="1446" spans="2:3" x14ac:dyDescent="0.25">
      <c r="B1446"/>
      <c r="C1446"/>
    </row>
    <row r="1447" spans="2:3" x14ac:dyDescent="0.25">
      <c r="B1447"/>
      <c r="C1447"/>
    </row>
    <row r="1448" spans="2:3" x14ac:dyDescent="0.25">
      <c r="B1448"/>
      <c r="C1448"/>
    </row>
    <row r="1449" spans="2:3" x14ac:dyDescent="0.25">
      <c r="B1449"/>
      <c r="C1449"/>
    </row>
    <row r="1450" spans="2:3" x14ac:dyDescent="0.25">
      <c r="B1450"/>
      <c r="C1450"/>
    </row>
    <row r="1451" spans="2:3" x14ac:dyDescent="0.25">
      <c r="B1451"/>
      <c r="C1451"/>
    </row>
    <row r="1452" spans="2:3" x14ac:dyDescent="0.25">
      <c r="B1452"/>
      <c r="C1452"/>
    </row>
    <row r="1453" spans="2:3" x14ac:dyDescent="0.25">
      <c r="B1453"/>
      <c r="C1453"/>
    </row>
    <row r="1454" spans="2:3" x14ac:dyDescent="0.25">
      <c r="B1454"/>
      <c r="C1454"/>
    </row>
    <row r="1455" spans="2:3" x14ac:dyDescent="0.25">
      <c r="B1455"/>
      <c r="C1455"/>
    </row>
    <row r="1456" spans="2:3" x14ac:dyDescent="0.25">
      <c r="B1456"/>
      <c r="C1456"/>
    </row>
    <row r="1457" spans="2:3" x14ac:dyDescent="0.25">
      <c r="B1457"/>
      <c r="C1457"/>
    </row>
    <row r="1458" spans="2:3" x14ac:dyDescent="0.25">
      <c r="B1458"/>
      <c r="C1458"/>
    </row>
    <row r="1459" spans="2:3" x14ac:dyDescent="0.25">
      <c r="B1459"/>
      <c r="C1459"/>
    </row>
    <row r="1460" spans="2:3" x14ac:dyDescent="0.25">
      <c r="B1460"/>
      <c r="C1460"/>
    </row>
    <row r="1461" spans="2:3" x14ac:dyDescent="0.25">
      <c r="B1461"/>
      <c r="C1461"/>
    </row>
    <row r="1462" spans="2:3" x14ac:dyDescent="0.25">
      <c r="B1462"/>
      <c r="C1462"/>
    </row>
    <row r="1463" spans="2:3" x14ac:dyDescent="0.25">
      <c r="B1463"/>
      <c r="C1463"/>
    </row>
    <row r="1464" spans="2:3" x14ac:dyDescent="0.25">
      <c r="B1464"/>
      <c r="C1464"/>
    </row>
    <row r="1465" spans="2:3" x14ac:dyDescent="0.25">
      <c r="B1465"/>
      <c r="C1465"/>
    </row>
    <row r="1466" spans="2:3" x14ac:dyDescent="0.25">
      <c r="B1466"/>
      <c r="C1466"/>
    </row>
    <row r="1467" spans="2:3" x14ac:dyDescent="0.25">
      <c r="B1467"/>
      <c r="C1467"/>
    </row>
    <row r="1468" spans="2:3" x14ac:dyDescent="0.25">
      <c r="B1468"/>
      <c r="C1468"/>
    </row>
    <row r="1469" spans="2:3" x14ac:dyDescent="0.25">
      <c r="B1469"/>
      <c r="C1469"/>
    </row>
    <row r="1470" spans="2:3" x14ac:dyDescent="0.25">
      <c r="B1470"/>
      <c r="C1470"/>
    </row>
    <row r="1471" spans="2:3" x14ac:dyDescent="0.25">
      <c r="B1471"/>
      <c r="C1471"/>
    </row>
    <row r="1472" spans="2:3" x14ac:dyDescent="0.25">
      <c r="B1472"/>
      <c r="C1472"/>
    </row>
    <row r="1473" spans="2:3" x14ac:dyDescent="0.25">
      <c r="B1473"/>
      <c r="C1473"/>
    </row>
    <row r="1474" spans="2:3" x14ac:dyDescent="0.25">
      <c r="B1474"/>
      <c r="C1474"/>
    </row>
    <row r="1475" spans="2:3" x14ac:dyDescent="0.25">
      <c r="B1475"/>
      <c r="C1475"/>
    </row>
    <row r="1476" spans="2:3" x14ac:dyDescent="0.25">
      <c r="B1476"/>
      <c r="C1476"/>
    </row>
    <row r="1477" spans="2:3" x14ac:dyDescent="0.25">
      <c r="B1477"/>
      <c r="C1477"/>
    </row>
    <row r="1478" spans="2:3" x14ac:dyDescent="0.25">
      <c r="B1478"/>
      <c r="C1478"/>
    </row>
    <row r="1479" spans="2:3" x14ac:dyDescent="0.25">
      <c r="B1479"/>
      <c r="C1479"/>
    </row>
    <row r="1480" spans="2:3" x14ac:dyDescent="0.25">
      <c r="B1480"/>
      <c r="C1480"/>
    </row>
    <row r="1481" spans="2:3" x14ac:dyDescent="0.25">
      <c r="B1481"/>
      <c r="C1481"/>
    </row>
    <row r="1482" spans="2:3" x14ac:dyDescent="0.25">
      <c r="B1482"/>
      <c r="C1482"/>
    </row>
    <row r="1483" spans="2:3" x14ac:dyDescent="0.25">
      <c r="B1483"/>
      <c r="C1483"/>
    </row>
    <row r="1484" spans="2:3" x14ac:dyDescent="0.25">
      <c r="B1484"/>
      <c r="C1484"/>
    </row>
    <row r="1485" spans="2:3" x14ac:dyDescent="0.25">
      <c r="B1485"/>
      <c r="C1485"/>
    </row>
    <row r="1486" spans="2:3" x14ac:dyDescent="0.25">
      <c r="B1486"/>
      <c r="C1486"/>
    </row>
    <row r="1487" spans="2:3" x14ac:dyDescent="0.25">
      <c r="B1487"/>
      <c r="C1487"/>
    </row>
    <row r="1488" spans="2:3" x14ac:dyDescent="0.25">
      <c r="B1488"/>
      <c r="C1488"/>
    </row>
    <row r="1489" spans="2:3" x14ac:dyDescent="0.25">
      <c r="B1489"/>
      <c r="C1489"/>
    </row>
    <row r="1490" spans="2:3" x14ac:dyDescent="0.25">
      <c r="B1490"/>
      <c r="C1490"/>
    </row>
    <row r="1491" spans="2:3" x14ac:dyDescent="0.25">
      <c r="B1491"/>
      <c r="C1491"/>
    </row>
    <row r="1492" spans="2:3" x14ac:dyDescent="0.25">
      <c r="B1492"/>
      <c r="C1492"/>
    </row>
    <row r="1493" spans="2:3" x14ac:dyDescent="0.25">
      <c r="B1493"/>
      <c r="C1493"/>
    </row>
    <row r="1494" spans="2:3" x14ac:dyDescent="0.25">
      <c r="B1494"/>
      <c r="C1494"/>
    </row>
    <row r="1495" spans="2:3" x14ac:dyDescent="0.25">
      <c r="B1495"/>
      <c r="C1495"/>
    </row>
    <row r="1496" spans="2:3" x14ac:dyDescent="0.25">
      <c r="B1496"/>
      <c r="C1496"/>
    </row>
    <row r="1497" spans="2:3" x14ac:dyDescent="0.25">
      <c r="B1497"/>
      <c r="C1497"/>
    </row>
    <row r="1498" spans="2:3" x14ac:dyDescent="0.25">
      <c r="B1498"/>
      <c r="C1498"/>
    </row>
    <row r="1499" spans="2:3" x14ac:dyDescent="0.25">
      <c r="B1499"/>
      <c r="C1499"/>
    </row>
    <row r="1500" spans="2:3" x14ac:dyDescent="0.25">
      <c r="B1500"/>
      <c r="C1500"/>
    </row>
    <row r="1501" spans="2:3" x14ac:dyDescent="0.25">
      <c r="B1501"/>
      <c r="C1501"/>
    </row>
    <row r="1502" spans="2:3" x14ac:dyDescent="0.25">
      <c r="B1502"/>
      <c r="C1502"/>
    </row>
    <row r="1503" spans="2:3" x14ac:dyDescent="0.25">
      <c r="B1503"/>
      <c r="C1503"/>
    </row>
    <row r="1504" spans="2:3" x14ac:dyDescent="0.25">
      <c r="B1504"/>
      <c r="C1504"/>
    </row>
    <row r="1505" spans="2:3" x14ac:dyDescent="0.25">
      <c r="B1505"/>
      <c r="C1505"/>
    </row>
    <row r="1506" spans="2:3" x14ac:dyDescent="0.25">
      <c r="B1506"/>
      <c r="C1506"/>
    </row>
    <row r="1507" spans="2:3" x14ac:dyDescent="0.25">
      <c r="B1507"/>
      <c r="C1507"/>
    </row>
    <row r="1508" spans="2:3" x14ac:dyDescent="0.25">
      <c r="B1508"/>
      <c r="C1508"/>
    </row>
    <row r="1509" spans="2:3" x14ac:dyDescent="0.25">
      <c r="B1509"/>
      <c r="C1509"/>
    </row>
    <row r="1510" spans="2:3" x14ac:dyDescent="0.25">
      <c r="B1510"/>
      <c r="C1510"/>
    </row>
    <row r="1511" spans="2:3" x14ac:dyDescent="0.25">
      <c r="B1511"/>
      <c r="C1511"/>
    </row>
    <row r="1512" spans="2:3" x14ac:dyDescent="0.25">
      <c r="B1512"/>
      <c r="C1512"/>
    </row>
    <row r="1513" spans="2:3" x14ac:dyDescent="0.25">
      <c r="B1513"/>
      <c r="C1513"/>
    </row>
    <row r="1514" spans="2:3" x14ac:dyDescent="0.25">
      <c r="B1514"/>
      <c r="C1514"/>
    </row>
    <row r="1515" spans="2:3" x14ac:dyDescent="0.25">
      <c r="B1515"/>
      <c r="C1515"/>
    </row>
    <row r="1516" spans="2:3" x14ac:dyDescent="0.25">
      <c r="B1516"/>
      <c r="C1516"/>
    </row>
    <row r="1517" spans="2:3" x14ac:dyDescent="0.25">
      <c r="B1517"/>
      <c r="C1517"/>
    </row>
    <row r="1518" spans="2:3" x14ac:dyDescent="0.25">
      <c r="B1518"/>
      <c r="C1518"/>
    </row>
    <row r="1519" spans="2:3" x14ac:dyDescent="0.25">
      <c r="B1519"/>
      <c r="C1519"/>
    </row>
    <row r="1520" spans="2:3" x14ac:dyDescent="0.25">
      <c r="B1520"/>
      <c r="C1520"/>
    </row>
    <row r="1521" spans="2:3" x14ac:dyDescent="0.25">
      <c r="B1521"/>
      <c r="C1521"/>
    </row>
    <row r="1522" spans="2:3" x14ac:dyDescent="0.25">
      <c r="B1522"/>
      <c r="C1522"/>
    </row>
    <row r="1523" spans="2:3" x14ac:dyDescent="0.25">
      <c r="B1523"/>
      <c r="C1523"/>
    </row>
    <row r="1524" spans="2:3" x14ac:dyDescent="0.25">
      <c r="B1524"/>
      <c r="C1524"/>
    </row>
    <row r="1525" spans="2:3" x14ac:dyDescent="0.25">
      <c r="B1525"/>
      <c r="C1525"/>
    </row>
    <row r="1526" spans="2:3" x14ac:dyDescent="0.25">
      <c r="B1526"/>
      <c r="C1526"/>
    </row>
    <row r="1527" spans="2:3" x14ac:dyDescent="0.25">
      <c r="B1527"/>
      <c r="C1527"/>
    </row>
    <row r="1528" spans="2:3" x14ac:dyDescent="0.25">
      <c r="B1528"/>
      <c r="C1528"/>
    </row>
    <row r="1529" spans="2:3" x14ac:dyDescent="0.25">
      <c r="B1529"/>
      <c r="C1529"/>
    </row>
    <row r="1530" spans="2:3" x14ac:dyDescent="0.25">
      <c r="B1530"/>
      <c r="C1530"/>
    </row>
    <row r="1531" spans="2:3" x14ac:dyDescent="0.25">
      <c r="B1531"/>
      <c r="C1531"/>
    </row>
    <row r="1532" spans="2:3" x14ac:dyDescent="0.25">
      <c r="B1532"/>
      <c r="C1532"/>
    </row>
    <row r="1533" spans="2:3" x14ac:dyDescent="0.25">
      <c r="B1533"/>
      <c r="C1533"/>
    </row>
    <row r="1534" spans="2:3" x14ac:dyDescent="0.25">
      <c r="B1534"/>
      <c r="C1534"/>
    </row>
    <row r="1535" spans="2:3" x14ac:dyDescent="0.25">
      <c r="B1535"/>
      <c r="C1535"/>
    </row>
    <row r="1536" spans="2:3" x14ac:dyDescent="0.25">
      <c r="B1536"/>
      <c r="C1536"/>
    </row>
    <row r="1537" spans="2:3" x14ac:dyDescent="0.25">
      <c r="B1537"/>
      <c r="C1537"/>
    </row>
    <row r="1538" spans="2:3" x14ac:dyDescent="0.25">
      <c r="B1538"/>
      <c r="C1538"/>
    </row>
    <row r="1539" spans="2:3" x14ac:dyDescent="0.25">
      <c r="B1539"/>
      <c r="C1539"/>
    </row>
    <row r="1540" spans="2:3" x14ac:dyDescent="0.25">
      <c r="B1540"/>
      <c r="C1540"/>
    </row>
    <row r="1541" spans="2:3" x14ac:dyDescent="0.25">
      <c r="B1541"/>
      <c r="C1541"/>
    </row>
    <row r="1542" spans="2:3" x14ac:dyDescent="0.25">
      <c r="B1542"/>
      <c r="C1542"/>
    </row>
    <row r="1543" spans="2:3" x14ac:dyDescent="0.25">
      <c r="B1543"/>
      <c r="C1543"/>
    </row>
    <row r="1544" spans="2:3" x14ac:dyDescent="0.25">
      <c r="B1544"/>
      <c r="C1544"/>
    </row>
    <row r="1545" spans="2:3" x14ac:dyDescent="0.25">
      <c r="B1545"/>
      <c r="C1545"/>
    </row>
    <row r="1546" spans="2:3" x14ac:dyDescent="0.25">
      <c r="B1546"/>
      <c r="C1546"/>
    </row>
    <row r="1547" spans="2:3" x14ac:dyDescent="0.25">
      <c r="B1547"/>
      <c r="C1547"/>
    </row>
    <row r="1548" spans="2:3" x14ac:dyDescent="0.25">
      <c r="B1548"/>
      <c r="C1548"/>
    </row>
    <row r="1549" spans="2:3" x14ac:dyDescent="0.25">
      <c r="B1549"/>
      <c r="C1549"/>
    </row>
    <row r="1550" spans="2:3" x14ac:dyDescent="0.25">
      <c r="B1550"/>
      <c r="C1550"/>
    </row>
    <row r="1551" spans="2:3" x14ac:dyDescent="0.25">
      <c r="B1551"/>
      <c r="C1551"/>
    </row>
    <row r="1552" spans="2:3" x14ac:dyDescent="0.25">
      <c r="B1552"/>
      <c r="C1552"/>
    </row>
    <row r="1553" spans="2:3" x14ac:dyDescent="0.25">
      <c r="B1553"/>
      <c r="C1553"/>
    </row>
    <row r="1554" spans="2:3" x14ac:dyDescent="0.25">
      <c r="B1554"/>
      <c r="C1554"/>
    </row>
    <row r="1555" spans="2:3" x14ac:dyDescent="0.25">
      <c r="B1555"/>
      <c r="C1555"/>
    </row>
    <row r="1556" spans="2:3" x14ac:dyDescent="0.25">
      <c r="B1556"/>
      <c r="C1556"/>
    </row>
    <row r="1557" spans="2:3" x14ac:dyDescent="0.25">
      <c r="B1557"/>
      <c r="C1557"/>
    </row>
    <row r="1558" spans="2:3" x14ac:dyDescent="0.25">
      <c r="B1558"/>
      <c r="C1558"/>
    </row>
    <row r="1559" spans="2:3" x14ac:dyDescent="0.25">
      <c r="B1559"/>
      <c r="C1559"/>
    </row>
    <row r="1560" spans="2:3" x14ac:dyDescent="0.25">
      <c r="B1560"/>
      <c r="C1560"/>
    </row>
    <row r="1561" spans="2:3" x14ac:dyDescent="0.25">
      <c r="B1561"/>
      <c r="C1561"/>
    </row>
    <row r="1562" spans="2:3" x14ac:dyDescent="0.25">
      <c r="B1562"/>
      <c r="C1562"/>
    </row>
    <row r="1563" spans="2:3" x14ac:dyDescent="0.25">
      <c r="B1563"/>
      <c r="C1563"/>
    </row>
    <row r="1564" spans="2:3" x14ac:dyDescent="0.25">
      <c r="B1564"/>
      <c r="C1564"/>
    </row>
    <row r="1565" spans="2:3" x14ac:dyDescent="0.25">
      <c r="B1565"/>
      <c r="C1565"/>
    </row>
    <row r="1566" spans="2:3" x14ac:dyDescent="0.25">
      <c r="B1566"/>
      <c r="C1566"/>
    </row>
    <row r="1567" spans="2:3" x14ac:dyDescent="0.25">
      <c r="B1567"/>
      <c r="C1567"/>
    </row>
    <row r="1568" spans="2:3" x14ac:dyDescent="0.25">
      <c r="B1568"/>
      <c r="C1568"/>
    </row>
    <row r="1569" spans="2:3" x14ac:dyDescent="0.25">
      <c r="B1569"/>
      <c r="C1569"/>
    </row>
    <row r="1570" spans="2:3" x14ac:dyDescent="0.25">
      <c r="B1570"/>
      <c r="C1570"/>
    </row>
    <row r="1571" spans="2:3" x14ac:dyDescent="0.25">
      <c r="B1571"/>
      <c r="C1571"/>
    </row>
    <row r="1572" spans="2:3" x14ac:dyDescent="0.25">
      <c r="B1572"/>
      <c r="C1572"/>
    </row>
    <row r="1573" spans="2:3" x14ac:dyDescent="0.25">
      <c r="B1573"/>
      <c r="C1573"/>
    </row>
    <row r="1574" spans="2:3" x14ac:dyDescent="0.25">
      <c r="B1574"/>
      <c r="C1574"/>
    </row>
    <row r="1575" spans="2:3" x14ac:dyDescent="0.25">
      <c r="B1575"/>
      <c r="C1575"/>
    </row>
    <row r="1576" spans="2:3" x14ac:dyDescent="0.25">
      <c r="B1576"/>
      <c r="C1576"/>
    </row>
    <row r="1577" spans="2:3" x14ac:dyDescent="0.25">
      <c r="B1577"/>
      <c r="C1577"/>
    </row>
    <row r="1578" spans="2:3" x14ac:dyDescent="0.25">
      <c r="B1578"/>
      <c r="C1578"/>
    </row>
    <row r="1579" spans="2:3" x14ac:dyDescent="0.25">
      <c r="B1579"/>
      <c r="C1579"/>
    </row>
    <row r="1580" spans="2:3" x14ac:dyDescent="0.25">
      <c r="B1580"/>
      <c r="C1580"/>
    </row>
    <row r="1581" spans="2:3" x14ac:dyDescent="0.25">
      <c r="B1581"/>
      <c r="C1581"/>
    </row>
    <row r="1582" spans="2:3" x14ac:dyDescent="0.25">
      <c r="B1582"/>
      <c r="C1582"/>
    </row>
    <row r="1583" spans="2:3" x14ac:dyDescent="0.25">
      <c r="B1583"/>
      <c r="C1583"/>
    </row>
    <row r="1584" spans="2:3" x14ac:dyDescent="0.25">
      <c r="B1584"/>
      <c r="C1584"/>
    </row>
    <row r="1585" spans="2:3" x14ac:dyDescent="0.25">
      <c r="B1585"/>
      <c r="C1585"/>
    </row>
    <row r="1586" spans="2:3" x14ac:dyDescent="0.25">
      <c r="B1586"/>
      <c r="C1586"/>
    </row>
    <row r="1587" spans="2:3" x14ac:dyDescent="0.25">
      <c r="B1587"/>
      <c r="C1587"/>
    </row>
    <row r="1588" spans="2:3" x14ac:dyDescent="0.25">
      <c r="B1588"/>
      <c r="C1588"/>
    </row>
    <row r="1589" spans="2:3" x14ac:dyDescent="0.25">
      <c r="B1589"/>
      <c r="C1589"/>
    </row>
    <row r="1590" spans="2:3" x14ac:dyDescent="0.25">
      <c r="B1590"/>
      <c r="C1590"/>
    </row>
    <row r="1591" spans="2:3" x14ac:dyDescent="0.25">
      <c r="B1591"/>
      <c r="C1591"/>
    </row>
    <row r="1592" spans="2:3" x14ac:dyDescent="0.25">
      <c r="B1592"/>
      <c r="C1592"/>
    </row>
    <row r="1593" spans="2:3" x14ac:dyDescent="0.25">
      <c r="B1593"/>
      <c r="C1593"/>
    </row>
    <row r="1594" spans="2:3" x14ac:dyDescent="0.25">
      <c r="B1594"/>
      <c r="C1594"/>
    </row>
    <row r="1595" spans="2:3" x14ac:dyDescent="0.25">
      <c r="B1595"/>
      <c r="C1595"/>
    </row>
    <row r="1596" spans="2:3" x14ac:dyDescent="0.25">
      <c r="B1596"/>
      <c r="C1596"/>
    </row>
    <row r="1597" spans="2:3" x14ac:dyDescent="0.25">
      <c r="B1597"/>
      <c r="C1597"/>
    </row>
    <row r="1598" spans="2:3" x14ac:dyDescent="0.25">
      <c r="B1598"/>
      <c r="C1598"/>
    </row>
    <row r="1599" spans="2:3" x14ac:dyDescent="0.25">
      <c r="B1599"/>
      <c r="C1599"/>
    </row>
    <row r="1600" spans="2:3" x14ac:dyDescent="0.25">
      <c r="B1600"/>
      <c r="C1600"/>
    </row>
    <row r="1601" spans="2:3" x14ac:dyDescent="0.25">
      <c r="B1601"/>
      <c r="C1601"/>
    </row>
    <row r="1602" spans="2:3" x14ac:dyDescent="0.25">
      <c r="B1602"/>
      <c r="C1602"/>
    </row>
    <row r="1603" spans="2:3" x14ac:dyDescent="0.25">
      <c r="B1603"/>
      <c r="C1603"/>
    </row>
    <row r="1604" spans="2:3" x14ac:dyDescent="0.25">
      <c r="B1604"/>
      <c r="C1604"/>
    </row>
    <row r="1605" spans="2:3" x14ac:dyDescent="0.25">
      <c r="B1605"/>
      <c r="C1605"/>
    </row>
    <row r="1606" spans="2:3" x14ac:dyDescent="0.25">
      <c r="B1606"/>
      <c r="C1606"/>
    </row>
    <row r="1607" spans="2:3" x14ac:dyDescent="0.25">
      <c r="B1607"/>
      <c r="C1607"/>
    </row>
    <row r="1608" spans="2:3" x14ac:dyDescent="0.25">
      <c r="B1608"/>
      <c r="C1608"/>
    </row>
    <row r="1609" spans="2:3" x14ac:dyDescent="0.25">
      <c r="B1609"/>
      <c r="C1609"/>
    </row>
    <row r="1610" spans="2:3" x14ac:dyDescent="0.25">
      <c r="B1610"/>
      <c r="C1610"/>
    </row>
    <row r="1611" spans="2:3" x14ac:dyDescent="0.25">
      <c r="B1611"/>
      <c r="C1611"/>
    </row>
    <row r="1612" spans="2:3" x14ac:dyDescent="0.25">
      <c r="B1612"/>
      <c r="C1612"/>
    </row>
    <row r="1613" spans="2:3" x14ac:dyDescent="0.25">
      <c r="B1613"/>
      <c r="C1613"/>
    </row>
    <row r="1614" spans="2:3" x14ac:dyDescent="0.25">
      <c r="B1614"/>
      <c r="C1614"/>
    </row>
    <row r="1615" spans="2:3" x14ac:dyDescent="0.25">
      <c r="B1615"/>
      <c r="C1615"/>
    </row>
    <row r="1616" spans="2:3" x14ac:dyDescent="0.25">
      <c r="B1616"/>
      <c r="C1616"/>
    </row>
    <row r="1617" spans="2:3" x14ac:dyDescent="0.25">
      <c r="B1617"/>
      <c r="C1617"/>
    </row>
    <row r="1618" spans="2:3" x14ac:dyDescent="0.25">
      <c r="B1618"/>
      <c r="C1618"/>
    </row>
    <row r="1619" spans="2:3" x14ac:dyDescent="0.25">
      <c r="B1619"/>
      <c r="C1619"/>
    </row>
    <row r="1620" spans="2:3" x14ac:dyDescent="0.25">
      <c r="B1620"/>
      <c r="C1620"/>
    </row>
    <row r="1621" spans="2:3" x14ac:dyDescent="0.25">
      <c r="B1621"/>
      <c r="C1621"/>
    </row>
    <row r="1622" spans="2:3" x14ac:dyDescent="0.25">
      <c r="B1622"/>
      <c r="C1622"/>
    </row>
    <row r="1623" spans="2:3" x14ac:dyDescent="0.25">
      <c r="B1623"/>
      <c r="C1623"/>
    </row>
    <row r="1624" spans="2:3" x14ac:dyDescent="0.25">
      <c r="B1624"/>
      <c r="C1624"/>
    </row>
    <row r="1625" spans="2:3" x14ac:dyDescent="0.25">
      <c r="B1625"/>
      <c r="C1625"/>
    </row>
    <row r="1626" spans="2:3" x14ac:dyDescent="0.25">
      <c r="B1626"/>
      <c r="C1626"/>
    </row>
    <row r="1627" spans="2:3" x14ac:dyDescent="0.25">
      <c r="B1627"/>
      <c r="C1627"/>
    </row>
    <row r="1628" spans="2:3" x14ac:dyDescent="0.25">
      <c r="B1628"/>
      <c r="C1628"/>
    </row>
    <row r="1629" spans="2:3" x14ac:dyDescent="0.25">
      <c r="B1629"/>
      <c r="C1629"/>
    </row>
    <row r="1630" spans="2:3" x14ac:dyDescent="0.25">
      <c r="B1630"/>
      <c r="C1630"/>
    </row>
    <row r="1631" spans="2:3" x14ac:dyDescent="0.25">
      <c r="B1631"/>
      <c r="C1631"/>
    </row>
    <row r="1632" spans="2:3" x14ac:dyDescent="0.25">
      <c r="B1632"/>
      <c r="C1632"/>
    </row>
    <row r="1633" spans="2:3" x14ac:dyDescent="0.25">
      <c r="B1633"/>
      <c r="C1633"/>
    </row>
    <row r="1634" spans="2:3" x14ac:dyDescent="0.25">
      <c r="B1634"/>
      <c r="C1634"/>
    </row>
    <row r="1635" spans="2:3" x14ac:dyDescent="0.25">
      <c r="B1635"/>
      <c r="C1635"/>
    </row>
    <row r="1636" spans="2:3" x14ac:dyDescent="0.25">
      <c r="B1636"/>
      <c r="C1636"/>
    </row>
    <row r="1637" spans="2:3" x14ac:dyDescent="0.25">
      <c r="B1637"/>
      <c r="C1637"/>
    </row>
    <row r="1638" spans="2:3" x14ac:dyDescent="0.25">
      <c r="B1638"/>
      <c r="C1638"/>
    </row>
    <row r="1639" spans="2:3" x14ac:dyDescent="0.25">
      <c r="B1639"/>
      <c r="C1639"/>
    </row>
    <row r="1640" spans="2:3" x14ac:dyDescent="0.25">
      <c r="B1640"/>
      <c r="C1640"/>
    </row>
    <row r="1641" spans="2:3" x14ac:dyDescent="0.25">
      <c r="B1641"/>
      <c r="C1641"/>
    </row>
    <row r="1642" spans="2:3" x14ac:dyDescent="0.25">
      <c r="B1642"/>
      <c r="C1642"/>
    </row>
    <row r="1643" spans="2:3" x14ac:dyDescent="0.25">
      <c r="B1643"/>
      <c r="C1643"/>
    </row>
    <row r="1644" spans="2:3" x14ac:dyDescent="0.25">
      <c r="B1644"/>
      <c r="C1644"/>
    </row>
    <row r="1645" spans="2:3" x14ac:dyDescent="0.25">
      <c r="B1645"/>
      <c r="C1645"/>
    </row>
    <row r="1646" spans="2:3" x14ac:dyDescent="0.25">
      <c r="B1646"/>
      <c r="C1646"/>
    </row>
    <row r="1647" spans="2:3" x14ac:dyDescent="0.25">
      <c r="B1647"/>
      <c r="C1647"/>
    </row>
    <row r="1648" spans="2:3" x14ac:dyDescent="0.25">
      <c r="B1648"/>
      <c r="C1648"/>
    </row>
    <row r="1649" spans="2:3" x14ac:dyDescent="0.25">
      <c r="B1649"/>
      <c r="C1649"/>
    </row>
    <row r="1650" spans="2:3" x14ac:dyDescent="0.25">
      <c r="B1650"/>
      <c r="C1650"/>
    </row>
    <row r="1651" spans="2:3" x14ac:dyDescent="0.25">
      <c r="B1651"/>
      <c r="C1651"/>
    </row>
    <row r="1652" spans="2:3" x14ac:dyDescent="0.25">
      <c r="B1652"/>
      <c r="C1652"/>
    </row>
    <row r="1653" spans="2:3" x14ac:dyDescent="0.25">
      <c r="B1653"/>
      <c r="C1653"/>
    </row>
    <row r="1654" spans="2:3" x14ac:dyDescent="0.25">
      <c r="B1654"/>
      <c r="C1654"/>
    </row>
    <row r="1655" spans="2:3" x14ac:dyDescent="0.25">
      <c r="B1655"/>
      <c r="C1655"/>
    </row>
    <row r="1656" spans="2:3" x14ac:dyDescent="0.25">
      <c r="B1656"/>
      <c r="C1656"/>
    </row>
    <row r="1657" spans="2:3" x14ac:dyDescent="0.25">
      <c r="B1657"/>
      <c r="C1657"/>
    </row>
    <row r="1658" spans="2:3" x14ac:dyDescent="0.25">
      <c r="B1658"/>
      <c r="C1658"/>
    </row>
    <row r="1659" spans="2:3" x14ac:dyDescent="0.25">
      <c r="B1659"/>
      <c r="C1659"/>
    </row>
    <row r="1660" spans="2:3" x14ac:dyDescent="0.25">
      <c r="B1660"/>
      <c r="C1660"/>
    </row>
    <row r="1661" spans="2:3" x14ac:dyDescent="0.25">
      <c r="B1661"/>
      <c r="C1661"/>
    </row>
    <row r="1662" spans="2:3" x14ac:dyDescent="0.25">
      <c r="B1662"/>
      <c r="C1662"/>
    </row>
    <row r="1663" spans="2:3" x14ac:dyDescent="0.25">
      <c r="B1663"/>
      <c r="C1663"/>
    </row>
    <row r="1664" spans="2:3" x14ac:dyDescent="0.25">
      <c r="B1664"/>
      <c r="C1664"/>
    </row>
    <row r="1665" spans="2:3" x14ac:dyDescent="0.25">
      <c r="B1665"/>
      <c r="C1665"/>
    </row>
    <row r="1666" spans="2:3" x14ac:dyDescent="0.25">
      <c r="B1666"/>
      <c r="C1666"/>
    </row>
    <row r="1667" spans="2:3" x14ac:dyDescent="0.25">
      <c r="B1667"/>
      <c r="C1667"/>
    </row>
    <row r="1668" spans="2:3" x14ac:dyDescent="0.25">
      <c r="B1668"/>
      <c r="C1668"/>
    </row>
    <row r="1669" spans="2:3" x14ac:dyDescent="0.25">
      <c r="B1669"/>
      <c r="C1669"/>
    </row>
    <row r="1670" spans="2:3" x14ac:dyDescent="0.25">
      <c r="B1670"/>
      <c r="C1670"/>
    </row>
    <row r="1671" spans="2:3" x14ac:dyDescent="0.25">
      <c r="B1671"/>
      <c r="C1671"/>
    </row>
    <row r="1672" spans="2:3" x14ac:dyDescent="0.25">
      <c r="B1672"/>
      <c r="C1672"/>
    </row>
    <row r="1673" spans="2:3" x14ac:dyDescent="0.25">
      <c r="B1673"/>
      <c r="C1673"/>
    </row>
    <row r="1674" spans="2:3" x14ac:dyDescent="0.25">
      <c r="B1674"/>
      <c r="C1674"/>
    </row>
    <row r="1675" spans="2:3" x14ac:dyDescent="0.25">
      <c r="B1675"/>
      <c r="C1675"/>
    </row>
    <row r="1676" spans="2:3" x14ac:dyDescent="0.25">
      <c r="B1676"/>
      <c r="C1676"/>
    </row>
    <row r="1677" spans="2:3" x14ac:dyDescent="0.25">
      <c r="B1677"/>
      <c r="C1677"/>
    </row>
    <row r="1678" spans="2:3" x14ac:dyDescent="0.25">
      <c r="B1678"/>
      <c r="C1678"/>
    </row>
    <row r="1679" spans="2:3" x14ac:dyDescent="0.25">
      <c r="B1679"/>
      <c r="C1679"/>
    </row>
    <row r="1680" spans="2:3" x14ac:dyDescent="0.25">
      <c r="B1680"/>
      <c r="C1680"/>
    </row>
    <row r="1681" spans="2:3" x14ac:dyDescent="0.25">
      <c r="B1681"/>
      <c r="C1681"/>
    </row>
    <row r="1682" spans="2:3" x14ac:dyDescent="0.25">
      <c r="B1682"/>
      <c r="C1682"/>
    </row>
    <row r="1683" spans="2:3" x14ac:dyDescent="0.25">
      <c r="B1683"/>
      <c r="C1683"/>
    </row>
    <row r="1684" spans="2:3" x14ac:dyDescent="0.25">
      <c r="B1684"/>
      <c r="C1684"/>
    </row>
    <row r="1685" spans="2:3" x14ac:dyDescent="0.25">
      <c r="B1685"/>
      <c r="C1685"/>
    </row>
    <row r="1686" spans="2:3" x14ac:dyDescent="0.25">
      <c r="B1686"/>
      <c r="C1686"/>
    </row>
    <row r="1687" spans="2:3" x14ac:dyDescent="0.25">
      <c r="B1687"/>
      <c r="C1687"/>
    </row>
    <row r="1688" spans="2:3" x14ac:dyDescent="0.25">
      <c r="B1688"/>
      <c r="C1688"/>
    </row>
    <row r="1689" spans="2:3" x14ac:dyDescent="0.25">
      <c r="B1689"/>
      <c r="C1689"/>
    </row>
    <row r="1690" spans="2:3" x14ac:dyDescent="0.25">
      <c r="B1690"/>
      <c r="C1690"/>
    </row>
    <row r="1691" spans="2:3" x14ac:dyDescent="0.25">
      <c r="B1691"/>
      <c r="C1691"/>
    </row>
    <row r="1692" spans="2:3" x14ac:dyDescent="0.25">
      <c r="B1692"/>
      <c r="C1692"/>
    </row>
    <row r="1693" spans="2:3" x14ac:dyDescent="0.25">
      <c r="B1693"/>
      <c r="C1693"/>
    </row>
    <row r="1694" spans="2:3" x14ac:dyDescent="0.25">
      <c r="B1694"/>
      <c r="C1694"/>
    </row>
    <row r="1695" spans="2:3" x14ac:dyDescent="0.25">
      <c r="B1695"/>
      <c r="C1695"/>
    </row>
    <row r="1696" spans="2:3" x14ac:dyDescent="0.25">
      <c r="B1696"/>
      <c r="C1696"/>
    </row>
    <row r="1697" spans="2:3" x14ac:dyDescent="0.25">
      <c r="B1697"/>
      <c r="C1697"/>
    </row>
    <row r="1698" spans="2:3" x14ac:dyDescent="0.25">
      <c r="B1698"/>
      <c r="C1698"/>
    </row>
    <row r="1699" spans="2:3" x14ac:dyDescent="0.25">
      <c r="B1699"/>
      <c r="C1699"/>
    </row>
    <row r="1700" spans="2:3" x14ac:dyDescent="0.25">
      <c r="B1700"/>
      <c r="C1700"/>
    </row>
    <row r="1701" spans="2:3" x14ac:dyDescent="0.25">
      <c r="B1701"/>
      <c r="C1701"/>
    </row>
    <row r="1702" spans="2:3" x14ac:dyDescent="0.25">
      <c r="B1702"/>
      <c r="C1702"/>
    </row>
    <row r="1703" spans="2:3" x14ac:dyDescent="0.25">
      <c r="B1703"/>
      <c r="C1703"/>
    </row>
    <row r="1704" spans="2:3" x14ac:dyDescent="0.25">
      <c r="B1704"/>
      <c r="C1704"/>
    </row>
    <row r="1705" spans="2:3" x14ac:dyDescent="0.25">
      <c r="B1705"/>
      <c r="C1705"/>
    </row>
    <row r="1706" spans="2:3" x14ac:dyDescent="0.25">
      <c r="B1706"/>
      <c r="C1706"/>
    </row>
    <row r="1707" spans="2:3" x14ac:dyDescent="0.25">
      <c r="B1707"/>
      <c r="C1707"/>
    </row>
    <row r="1708" spans="2:3" x14ac:dyDescent="0.25">
      <c r="B1708"/>
      <c r="C1708"/>
    </row>
    <row r="1709" spans="2:3" x14ac:dyDescent="0.25">
      <c r="B1709"/>
      <c r="C1709"/>
    </row>
    <row r="1710" spans="2:3" x14ac:dyDescent="0.25">
      <c r="B1710"/>
      <c r="C1710"/>
    </row>
    <row r="1711" spans="2:3" x14ac:dyDescent="0.25">
      <c r="B1711"/>
      <c r="C1711"/>
    </row>
    <row r="1712" spans="2:3" x14ac:dyDescent="0.25">
      <c r="B1712"/>
      <c r="C1712"/>
    </row>
    <row r="1713" spans="2:3" x14ac:dyDescent="0.25">
      <c r="B1713"/>
      <c r="C1713"/>
    </row>
    <row r="1714" spans="2:3" x14ac:dyDescent="0.25">
      <c r="B1714"/>
      <c r="C1714"/>
    </row>
    <row r="1715" spans="2:3" x14ac:dyDescent="0.25">
      <c r="B1715"/>
      <c r="C1715"/>
    </row>
    <row r="1716" spans="2:3" x14ac:dyDescent="0.25">
      <c r="B1716"/>
      <c r="C1716"/>
    </row>
    <row r="1717" spans="2:3" x14ac:dyDescent="0.25">
      <c r="B1717"/>
      <c r="C1717"/>
    </row>
    <row r="1718" spans="2:3" x14ac:dyDescent="0.25">
      <c r="B1718"/>
      <c r="C1718"/>
    </row>
    <row r="1719" spans="2:3" x14ac:dyDescent="0.25">
      <c r="B1719"/>
      <c r="C1719"/>
    </row>
    <row r="1720" spans="2:3" x14ac:dyDescent="0.25">
      <c r="B1720"/>
      <c r="C1720"/>
    </row>
    <row r="1721" spans="2:3" x14ac:dyDescent="0.25">
      <c r="B1721"/>
      <c r="C1721"/>
    </row>
    <row r="1722" spans="2:3" x14ac:dyDescent="0.25">
      <c r="B1722"/>
      <c r="C1722"/>
    </row>
    <row r="1723" spans="2:3" x14ac:dyDescent="0.25">
      <c r="B1723"/>
      <c r="C1723"/>
    </row>
    <row r="1724" spans="2:3" x14ac:dyDescent="0.25">
      <c r="B1724"/>
      <c r="C1724"/>
    </row>
    <row r="1725" spans="2:3" x14ac:dyDescent="0.25">
      <c r="B1725"/>
      <c r="C1725"/>
    </row>
    <row r="1726" spans="2:3" x14ac:dyDescent="0.25">
      <c r="B1726"/>
      <c r="C1726"/>
    </row>
    <row r="1727" spans="2:3" x14ac:dyDescent="0.25">
      <c r="B1727"/>
      <c r="C1727"/>
    </row>
    <row r="1728" spans="2:3" x14ac:dyDescent="0.25">
      <c r="B1728"/>
      <c r="C1728"/>
    </row>
    <row r="1729" spans="2:3" x14ac:dyDescent="0.25">
      <c r="B1729"/>
      <c r="C1729"/>
    </row>
    <row r="1730" spans="2:3" x14ac:dyDescent="0.25">
      <c r="B1730"/>
      <c r="C1730"/>
    </row>
    <row r="1731" spans="2:3" x14ac:dyDescent="0.25">
      <c r="B1731"/>
      <c r="C1731"/>
    </row>
    <row r="1732" spans="2:3" x14ac:dyDescent="0.25">
      <c r="B1732"/>
      <c r="C1732"/>
    </row>
    <row r="1733" spans="2:3" x14ac:dyDescent="0.25">
      <c r="B1733"/>
      <c r="C1733"/>
    </row>
    <row r="1734" spans="2:3" x14ac:dyDescent="0.25">
      <c r="B1734"/>
      <c r="C1734"/>
    </row>
    <row r="1735" spans="2:3" x14ac:dyDescent="0.25">
      <c r="B1735"/>
      <c r="C1735"/>
    </row>
    <row r="1736" spans="2:3" x14ac:dyDescent="0.25">
      <c r="B1736"/>
      <c r="C1736"/>
    </row>
    <row r="1737" spans="2:3" x14ac:dyDescent="0.25">
      <c r="B1737"/>
      <c r="C1737"/>
    </row>
    <row r="1738" spans="2:3" x14ac:dyDescent="0.25">
      <c r="B1738"/>
      <c r="C1738"/>
    </row>
    <row r="1739" spans="2:3" x14ac:dyDescent="0.25">
      <c r="B1739"/>
      <c r="C1739"/>
    </row>
    <row r="1740" spans="2:3" x14ac:dyDescent="0.25">
      <c r="B1740"/>
      <c r="C1740"/>
    </row>
    <row r="1741" spans="2:3" x14ac:dyDescent="0.25">
      <c r="B1741"/>
      <c r="C1741"/>
    </row>
    <row r="1742" spans="2:3" x14ac:dyDescent="0.25">
      <c r="B1742"/>
      <c r="C1742"/>
    </row>
    <row r="1743" spans="2:3" x14ac:dyDescent="0.25">
      <c r="B1743"/>
      <c r="C1743"/>
    </row>
    <row r="1744" spans="2:3" x14ac:dyDescent="0.25">
      <c r="B1744"/>
      <c r="C1744"/>
    </row>
    <row r="1745" spans="2:3" x14ac:dyDescent="0.25">
      <c r="B1745"/>
      <c r="C1745"/>
    </row>
    <row r="1746" spans="2:3" x14ac:dyDescent="0.25">
      <c r="B1746"/>
      <c r="C1746"/>
    </row>
    <row r="1747" spans="2:3" x14ac:dyDescent="0.25">
      <c r="B1747"/>
      <c r="C1747"/>
    </row>
    <row r="1748" spans="2:3" x14ac:dyDescent="0.25">
      <c r="B1748"/>
      <c r="C1748"/>
    </row>
    <row r="1749" spans="2:3" x14ac:dyDescent="0.25">
      <c r="B1749"/>
      <c r="C1749"/>
    </row>
    <row r="1750" spans="2:3" x14ac:dyDescent="0.25">
      <c r="B1750"/>
      <c r="C1750"/>
    </row>
    <row r="1751" spans="2:3" x14ac:dyDescent="0.25">
      <c r="B1751"/>
      <c r="C1751"/>
    </row>
    <row r="1752" spans="2:3" x14ac:dyDescent="0.25">
      <c r="B1752"/>
      <c r="C1752"/>
    </row>
    <row r="1753" spans="2:3" x14ac:dyDescent="0.25">
      <c r="B1753"/>
      <c r="C1753"/>
    </row>
    <row r="1754" spans="2:3" x14ac:dyDescent="0.25">
      <c r="B1754"/>
      <c r="C1754"/>
    </row>
    <row r="1755" spans="2:3" x14ac:dyDescent="0.25">
      <c r="B1755"/>
      <c r="C1755"/>
    </row>
    <row r="1756" spans="2:3" x14ac:dyDescent="0.25">
      <c r="B1756"/>
      <c r="C1756"/>
    </row>
    <row r="1757" spans="2:3" x14ac:dyDescent="0.25">
      <c r="B1757"/>
      <c r="C1757"/>
    </row>
    <row r="1758" spans="2:3" x14ac:dyDescent="0.25">
      <c r="B1758"/>
      <c r="C1758"/>
    </row>
    <row r="1759" spans="2:3" x14ac:dyDescent="0.25">
      <c r="B1759"/>
      <c r="C1759"/>
    </row>
    <row r="1760" spans="2:3" x14ac:dyDescent="0.25">
      <c r="B1760"/>
      <c r="C1760"/>
    </row>
    <row r="1761" spans="2:3" x14ac:dyDescent="0.25">
      <c r="B1761"/>
      <c r="C1761"/>
    </row>
    <row r="1762" spans="2:3" x14ac:dyDescent="0.25">
      <c r="B1762"/>
      <c r="C1762"/>
    </row>
    <row r="1763" spans="2:3" x14ac:dyDescent="0.25">
      <c r="B1763"/>
      <c r="C1763"/>
    </row>
    <row r="1764" spans="2:3" x14ac:dyDescent="0.25">
      <c r="B1764"/>
      <c r="C1764"/>
    </row>
    <row r="1765" spans="2:3" x14ac:dyDescent="0.25">
      <c r="B1765"/>
      <c r="C1765"/>
    </row>
    <row r="1766" spans="2:3" x14ac:dyDescent="0.25">
      <c r="B1766"/>
      <c r="C1766"/>
    </row>
    <row r="1767" spans="2:3" x14ac:dyDescent="0.25">
      <c r="B1767"/>
      <c r="C1767"/>
    </row>
    <row r="1768" spans="2:3" x14ac:dyDescent="0.25">
      <c r="B1768"/>
      <c r="C1768"/>
    </row>
    <row r="1769" spans="2:3" x14ac:dyDescent="0.25">
      <c r="B1769"/>
      <c r="C1769"/>
    </row>
    <row r="1770" spans="2:3" x14ac:dyDescent="0.25">
      <c r="B1770"/>
      <c r="C1770"/>
    </row>
    <row r="1771" spans="2:3" x14ac:dyDescent="0.25">
      <c r="B1771"/>
      <c r="C1771"/>
    </row>
    <row r="1772" spans="2:3" x14ac:dyDescent="0.25">
      <c r="B1772"/>
      <c r="C1772"/>
    </row>
    <row r="1773" spans="2:3" x14ac:dyDescent="0.25">
      <c r="B1773"/>
      <c r="C1773"/>
    </row>
    <row r="1774" spans="2:3" x14ac:dyDescent="0.25">
      <c r="B1774"/>
      <c r="C1774"/>
    </row>
    <row r="1775" spans="2:3" x14ac:dyDescent="0.25">
      <c r="B1775"/>
      <c r="C1775"/>
    </row>
    <row r="1776" spans="2:3" x14ac:dyDescent="0.25">
      <c r="B1776"/>
      <c r="C1776"/>
    </row>
    <row r="1777" spans="2:3" x14ac:dyDescent="0.25">
      <c r="B1777"/>
      <c r="C1777"/>
    </row>
    <row r="1778" spans="2:3" x14ac:dyDescent="0.25">
      <c r="B1778"/>
      <c r="C1778"/>
    </row>
    <row r="1779" spans="2:3" x14ac:dyDescent="0.25">
      <c r="B1779"/>
      <c r="C1779"/>
    </row>
    <row r="1780" spans="2:3" x14ac:dyDescent="0.25">
      <c r="B1780"/>
      <c r="C1780"/>
    </row>
    <row r="1781" spans="2:3" x14ac:dyDescent="0.25">
      <c r="B1781"/>
      <c r="C1781"/>
    </row>
    <row r="1782" spans="2:3" x14ac:dyDescent="0.25">
      <c r="B1782"/>
      <c r="C1782"/>
    </row>
    <row r="1783" spans="2:3" x14ac:dyDescent="0.25">
      <c r="B1783"/>
      <c r="C1783"/>
    </row>
    <row r="1784" spans="2:3" x14ac:dyDescent="0.25">
      <c r="B1784"/>
      <c r="C1784"/>
    </row>
    <row r="1785" spans="2:3" x14ac:dyDescent="0.25">
      <c r="B1785"/>
      <c r="C1785"/>
    </row>
    <row r="1786" spans="2:3" x14ac:dyDescent="0.25">
      <c r="B1786"/>
      <c r="C1786"/>
    </row>
    <row r="1787" spans="2:3" x14ac:dyDescent="0.25">
      <c r="B1787"/>
      <c r="C1787"/>
    </row>
    <row r="1788" spans="2:3" x14ac:dyDescent="0.25">
      <c r="B1788"/>
      <c r="C1788"/>
    </row>
    <row r="1789" spans="2:3" x14ac:dyDescent="0.25">
      <c r="B1789"/>
      <c r="C1789"/>
    </row>
    <row r="1790" spans="2:3" x14ac:dyDescent="0.25">
      <c r="B1790"/>
      <c r="C1790"/>
    </row>
    <row r="1791" spans="2:3" x14ac:dyDescent="0.25">
      <c r="B1791"/>
      <c r="C1791"/>
    </row>
    <row r="1792" spans="2:3" x14ac:dyDescent="0.25">
      <c r="B1792"/>
      <c r="C1792"/>
    </row>
    <row r="1793" spans="2:3" x14ac:dyDescent="0.25">
      <c r="B1793"/>
      <c r="C1793"/>
    </row>
    <row r="1794" spans="2:3" x14ac:dyDescent="0.25">
      <c r="B1794"/>
      <c r="C1794"/>
    </row>
    <row r="1795" spans="2:3" x14ac:dyDescent="0.25">
      <c r="B1795"/>
      <c r="C1795"/>
    </row>
    <row r="1796" spans="2:3" x14ac:dyDescent="0.25">
      <c r="B1796"/>
      <c r="C1796"/>
    </row>
    <row r="1797" spans="2:3" x14ac:dyDescent="0.25">
      <c r="B1797"/>
      <c r="C1797"/>
    </row>
    <row r="1798" spans="2:3" x14ac:dyDescent="0.25">
      <c r="B1798"/>
      <c r="C1798"/>
    </row>
    <row r="1799" spans="2:3" x14ac:dyDescent="0.25">
      <c r="B1799"/>
      <c r="C1799"/>
    </row>
    <row r="1800" spans="2:3" x14ac:dyDescent="0.25">
      <c r="B1800"/>
      <c r="C1800"/>
    </row>
    <row r="1801" spans="2:3" x14ac:dyDescent="0.25">
      <c r="B1801"/>
      <c r="C1801"/>
    </row>
    <row r="1802" spans="2:3" x14ac:dyDescent="0.25">
      <c r="B1802"/>
      <c r="C1802"/>
    </row>
    <row r="1803" spans="2:3" x14ac:dyDescent="0.25">
      <c r="B1803"/>
      <c r="C1803"/>
    </row>
    <row r="1804" spans="2:3" x14ac:dyDescent="0.25">
      <c r="B1804"/>
      <c r="C1804"/>
    </row>
    <row r="1805" spans="2:3" x14ac:dyDescent="0.25">
      <c r="B1805"/>
      <c r="C1805"/>
    </row>
    <row r="1806" spans="2:3" x14ac:dyDescent="0.25">
      <c r="B1806"/>
      <c r="C1806"/>
    </row>
    <row r="1807" spans="2:3" x14ac:dyDescent="0.25">
      <c r="B1807"/>
      <c r="C1807"/>
    </row>
    <row r="1808" spans="2:3" x14ac:dyDescent="0.25">
      <c r="B1808"/>
      <c r="C1808"/>
    </row>
    <row r="1809" spans="2:3" x14ac:dyDescent="0.25">
      <c r="B1809"/>
      <c r="C1809"/>
    </row>
    <row r="1810" spans="2:3" x14ac:dyDescent="0.25">
      <c r="B1810"/>
      <c r="C1810"/>
    </row>
    <row r="1811" spans="2:3" x14ac:dyDescent="0.25">
      <c r="B1811"/>
      <c r="C1811"/>
    </row>
    <row r="1812" spans="2:3" x14ac:dyDescent="0.25">
      <c r="B1812"/>
      <c r="C1812"/>
    </row>
    <row r="1813" spans="2:3" x14ac:dyDescent="0.25">
      <c r="B1813"/>
      <c r="C1813"/>
    </row>
    <row r="1814" spans="2:3" x14ac:dyDescent="0.25">
      <c r="B1814"/>
      <c r="C1814"/>
    </row>
    <row r="1815" spans="2:3" x14ac:dyDescent="0.25">
      <c r="B1815"/>
      <c r="C1815"/>
    </row>
    <row r="1816" spans="2:3" x14ac:dyDescent="0.25">
      <c r="B1816"/>
      <c r="C1816"/>
    </row>
    <row r="1817" spans="2:3" x14ac:dyDescent="0.25">
      <c r="B1817"/>
      <c r="C1817"/>
    </row>
    <row r="1818" spans="2:3" x14ac:dyDescent="0.25">
      <c r="B1818"/>
      <c r="C1818"/>
    </row>
    <row r="1819" spans="2:3" x14ac:dyDescent="0.25">
      <c r="B1819"/>
      <c r="C1819"/>
    </row>
    <row r="1820" spans="2:3" x14ac:dyDescent="0.25">
      <c r="B1820"/>
      <c r="C1820"/>
    </row>
    <row r="1821" spans="2:3" x14ac:dyDescent="0.25">
      <c r="B1821"/>
      <c r="C1821"/>
    </row>
    <row r="1822" spans="2:3" x14ac:dyDescent="0.25">
      <c r="B1822"/>
      <c r="C1822"/>
    </row>
    <row r="1823" spans="2:3" x14ac:dyDescent="0.25">
      <c r="B1823"/>
      <c r="C1823"/>
    </row>
    <row r="1824" spans="2:3" x14ac:dyDescent="0.25">
      <c r="B1824"/>
      <c r="C1824"/>
    </row>
    <row r="1825" spans="2:3" x14ac:dyDescent="0.25">
      <c r="B1825"/>
      <c r="C1825"/>
    </row>
    <row r="1826" spans="2:3" x14ac:dyDescent="0.25">
      <c r="B1826"/>
      <c r="C1826"/>
    </row>
    <row r="1827" spans="2:3" x14ac:dyDescent="0.25">
      <c r="B1827"/>
      <c r="C1827"/>
    </row>
    <row r="1828" spans="2:3" x14ac:dyDescent="0.25">
      <c r="B1828"/>
      <c r="C1828"/>
    </row>
    <row r="1829" spans="2:3" x14ac:dyDescent="0.25">
      <c r="B1829"/>
      <c r="C1829"/>
    </row>
    <row r="1830" spans="2:3" x14ac:dyDescent="0.25">
      <c r="B1830"/>
      <c r="C1830"/>
    </row>
    <row r="1831" spans="2:3" x14ac:dyDescent="0.25">
      <c r="B1831"/>
      <c r="C1831"/>
    </row>
    <row r="1832" spans="2:3" x14ac:dyDescent="0.25">
      <c r="B1832"/>
      <c r="C1832"/>
    </row>
    <row r="1833" spans="2:3" x14ac:dyDescent="0.25">
      <c r="B1833"/>
      <c r="C1833"/>
    </row>
    <row r="1834" spans="2:3" x14ac:dyDescent="0.25">
      <c r="B1834"/>
      <c r="C1834"/>
    </row>
    <row r="1835" spans="2:3" x14ac:dyDescent="0.25">
      <c r="B1835"/>
      <c r="C1835"/>
    </row>
    <row r="1836" spans="2:3" x14ac:dyDescent="0.25">
      <c r="B1836"/>
      <c r="C1836"/>
    </row>
    <row r="1837" spans="2:3" x14ac:dyDescent="0.25">
      <c r="B1837"/>
      <c r="C1837"/>
    </row>
    <row r="1838" spans="2:3" x14ac:dyDescent="0.25">
      <c r="B1838"/>
      <c r="C1838"/>
    </row>
    <row r="1839" spans="2:3" x14ac:dyDescent="0.25">
      <c r="B1839"/>
      <c r="C1839"/>
    </row>
    <row r="1840" spans="2:3" x14ac:dyDescent="0.25">
      <c r="B1840"/>
      <c r="C1840"/>
    </row>
    <row r="1841" spans="2:3" x14ac:dyDescent="0.25">
      <c r="B1841"/>
      <c r="C1841"/>
    </row>
    <row r="1842" spans="2:3" x14ac:dyDescent="0.25">
      <c r="B1842"/>
      <c r="C1842"/>
    </row>
    <row r="1843" spans="2:3" x14ac:dyDescent="0.25">
      <c r="B1843"/>
      <c r="C1843"/>
    </row>
    <row r="1844" spans="2:3" x14ac:dyDescent="0.25">
      <c r="B1844"/>
      <c r="C1844"/>
    </row>
    <row r="1845" spans="2:3" x14ac:dyDescent="0.25">
      <c r="B1845"/>
      <c r="C1845"/>
    </row>
    <row r="1846" spans="2:3" x14ac:dyDescent="0.25">
      <c r="B1846"/>
      <c r="C1846"/>
    </row>
    <row r="1847" spans="2:3" x14ac:dyDescent="0.25">
      <c r="B1847"/>
      <c r="C1847"/>
    </row>
    <row r="1848" spans="2:3" x14ac:dyDescent="0.25">
      <c r="B1848"/>
      <c r="C1848"/>
    </row>
    <row r="1849" spans="2:3" x14ac:dyDescent="0.25">
      <c r="B1849"/>
      <c r="C1849"/>
    </row>
    <row r="1850" spans="2:3" x14ac:dyDescent="0.25">
      <c r="B1850"/>
      <c r="C1850"/>
    </row>
    <row r="1851" spans="2:3" x14ac:dyDescent="0.25">
      <c r="B1851"/>
      <c r="C1851"/>
    </row>
    <row r="1852" spans="2:3" x14ac:dyDescent="0.25">
      <c r="B1852"/>
      <c r="C1852"/>
    </row>
    <row r="1853" spans="2:3" x14ac:dyDescent="0.25">
      <c r="B1853"/>
      <c r="C1853"/>
    </row>
    <row r="1854" spans="2:3" x14ac:dyDescent="0.25">
      <c r="B1854"/>
      <c r="C1854"/>
    </row>
    <row r="1855" spans="2:3" x14ac:dyDescent="0.25">
      <c r="B1855"/>
      <c r="C1855"/>
    </row>
    <row r="1856" spans="2:3" x14ac:dyDescent="0.25">
      <c r="B1856"/>
      <c r="C1856"/>
    </row>
    <row r="1857" spans="2:3" x14ac:dyDescent="0.25">
      <c r="B1857"/>
      <c r="C1857"/>
    </row>
    <row r="1858" spans="2:3" x14ac:dyDescent="0.25">
      <c r="B1858"/>
      <c r="C1858"/>
    </row>
    <row r="1859" spans="2:3" x14ac:dyDescent="0.25">
      <c r="B1859"/>
      <c r="C1859"/>
    </row>
    <row r="1860" spans="2:3" x14ac:dyDescent="0.25">
      <c r="B1860"/>
      <c r="C1860"/>
    </row>
    <row r="1861" spans="2:3" x14ac:dyDescent="0.25">
      <c r="B1861"/>
      <c r="C1861"/>
    </row>
    <row r="1862" spans="2:3" x14ac:dyDescent="0.25">
      <c r="B1862"/>
      <c r="C1862"/>
    </row>
    <row r="1863" spans="2:3" x14ac:dyDescent="0.25">
      <c r="B1863"/>
      <c r="C1863"/>
    </row>
    <row r="1864" spans="2:3" x14ac:dyDescent="0.25">
      <c r="B1864"/>
      <c r="C1864"/>
    </row>
    <row r="1865" spans="2:3" x14ac:dyDescent="0.25">
      <c r="B1865"/>
      <c r="C1865"/>
    </row>
    <row r="1866" spans="2:3" x14ac:dyDescent="0.25">
      <c r="B1866"/>
      <c r="C1866"/>
    </row>
    <row r="1867" spans="2:3" x14ac:dyDescent="0.25">
      <c r="B1867"/>
      <c r="C1867"/>
    </row>
    <row r="1868" spans="2:3" x14ac:dyDescent="0.25">
      <c r="B1868"/>
      <c r="C1868"/>
    </row>
    <row r="1869" spans="2:3" x14ac:dyDescent="0.25">
      <c r="B1869"/>
      <c r="C1869"/>
    </row>
    <row r="1870" spans="2:3" x14ac:dyDescent="0.25">
      <c r="B1870"/>
      <c r="C1870"/>
    </row>
    <row r="1871" spans="2:3" x14ac:dyDescent="0.25">
      <c r="B1871"/>
      <c r="C1871"/>
    </row>
    <row r="1872" spans="2:3" x14ac:dyDescent="0.25">
      <c r="B1872"/>
      <c r="C1872"/>
    </row>
    <row r="1873" spans="2:3" x14ac:dyDescent="0.25">
      <c r="B1873"/>
      <c r="C1873"/>
    </row>
    <row r="1874" spans="2:3" x14ac:dyDescent="0.25">
      <c r="B1874"/>
      <c r="C1874"/>
    </row>
    <row r="1875" spans="2:3" x14ac:dyDescent="0.25">
      <c r="B1875"/>
      <c r="C1875"/>
    </row>
    <row r="1876" spans="2:3" x14ac:dyDescent="0.25">
      <c r="B1876"/>
      <c r="C1876"/>
    </row>
    <row r="1877" spans="2:3" x14ac:dyDescent="0.25">
      <c r="B1877"/>
      <c r="C1877"/>
    </row>
    <row r="1878" spans="2:3" x14ac:dyDescent="0.25">
      <c r="B1878"/>
      <c r="C1878"/>
    </row>
    <row r="1879" spans="2:3" x14ac:dyDescent="0.25">
      <c r="B1879"/>
      <c r="C1879"/>
    </row>
    <row r="1880" spans="2:3" x14ac:dyDescent="0.25">
      <c r="B1880"/>
      <c r="C1880"/>
    </row>
    <row r="1881" spans="2:3" x14ac:dyDescent="0.25">
      <c r="B1881"/>
      <c r="C1881"/>
    </row>
    <row r="1882" spans="2:3" x14ac:dyDescent="0.25">
      <c r="B1882"/>
      <c r="C1882"/>
    </row>
    <row r="1883" spans="2:3" x14ac:dyDescent="0.25">
      <c r="B1883"/>
      <c r="C1883"/>
    </row>
    <row r="1884" spans="2:3" x14ac:dyDescent="0.25">
      <c r="B1884"/>
      <c r="C1884"/>
    </row>
    <row r="1885" spans="2:3" x14ac:dyDescent="0.25">
      <c r="B1885"/>
      <c r="C1885"/>
    </row>
    <row r="1886" spans="2:3" x14ac:dyDescent="0.25">
      <c r="B1886"/>
      <c r="C1886"/>
    </row>
    <row r="1887" spans="2:3" x14ac:dyDescent="0.25">
      <c r="B1887"/>
      <c r="C1887"/>
    </row>
    <row r="1888" spans="2:3" x14ac:dyDescent="0.25">
      <c r="B1888"/>
      <c r="C1888"/>
    </row>
    <row r="1889" spans="2:3" x14ac:dyDescent="0.25">
      <c r="B1889"/>
      <c r="C1889"/>
    </row>
    <row r="1890" spans="2:3" x14ac:dyDescent="0.25">
      <c r="B1890"/>
      <c r="C1890"/>
    </row>
    <row r="1891" spans="2:3" x14ac:dyDescent="0.25">
      <c r="B1891"/>
      <c r="C1891"/>
    </row>
    <row r="1892" spans="2:3" x14ac:dyDescent="0.25">
      <c r="B1892"/>
      <c r="C1892"/>
    </row>
    <row r="1893" spans="2:3" x14ac:dyDescent="0.25">
      <c r="B1893"/>
      <c r="C1893"/>
    </row>
    <row r="1894" spans="2:3" x14ac:dyDescent="0.25">
      <c r="B1894"/>
      <c r="C1894"/>
    </row>
    <row r="1895" spans="2:3" x14ac:dyDescent="0.25">
      <c r="B1895"/>
      <c r="C1895"/>
    </row>
    <row r="1896" spans="2:3" x14ac:dyDescent="0.25">
      <c r="B1896"/>
      <c r="C1896"/>
    </row>
    <row r="1897" spans="2:3" x14ac:dyDescent="0.25">
      <c r="B1897"/>
      <c r="C1897"/>
    </row>
    <row r="1898" spans="2:3" x14ac:dyDescent="0.25">
      <c r="B1898"/>
      <c r="C1898"/>
    </row>
    <row r="1899" spans="2:3" x14ac:dyDescent="0.25">
      <c r="B1899"/>
      <c r="C1899"/>
    </row>
    <row r="1900" spans="2:3" x14ac:dyDescent="0.25">
      <c r="B1900"/>
      <c r="C1900"/>
    </row>
    <row r="1901" spans="2:3" x14ac:dyDescent="0.25">
      <c r="B1901"/>
      <c r="C1901"/>
    </row>
    <row r="1902" spans="2:3" x14ac:dyDescent="0.25">
      <c r="B1902"/>
      <c r="C1902"/>
    </row>
    <row r="1903" spans="2:3" x14ac:dyDescent="0.25">
      <c r="B1903"/>
      <c r="C1903"/>
    </row>
    <row r="1904" spans="2:3" x14ac:dyDescent="0.25">
      <c r="B1904"/>
      <c r="C1904"/>
    </row>
    <row r="1905" spans="2:3" x14ac:dyDescent="0.25">
      <c r="B1905"/>
      <c r="C1905"/>
    </row>
    <row r="1906" spans="2:3" x14ac:dyDescent="0.25">
      <c r="B1906"/>
      <c r="C1906"/>
    </row>
    <row r="1907" spans="2:3" x14ac:dyDescent="0.25">
      <c r="B1907"/>
      <c r="C1907"/>
    </row>
    <row r="1908" spans="2:3" x14ac:dyDescent="0.25">
      <c r="B1908"/>
      <c r="C1908"/>
    </row>
    <row r="1909" spans="2:3" x14ac:dyDescent="0.25">
      <c r="B1909"/>
      <c r="C1909"/>
    </row>
    <row r="1910" spans="2:3" x14ac:dyDescent="0.25">
      <c r="B1910"/>
      <c r="C1910"/>
    </row>
    <row r="1911" spans="2:3" x14ac:dyDescent="0.25">
      <c r="B1911"/>
      <c r="C1911"/>
    </row>
    <row r="1912" spans="2:3" x14ac:dyDescent="0.25">
      <c r="B1912"/>
      <c r="C1912"/>
    </row>
    <row r="1913" spans="2:3" x14ac:dyDescent="0.25">
      <c r="B1913"/>
      <c r="C1913"/>
    </row>
    <row r="1914" spans="2:3" x14ac:dyDescent="0.25">
      <c r="B1914"/>
      <c r="C1914"/>
    </row>
    <row r="1915" spans="2:3" x14ac:dyDescent="0.25">
      <c r="B1915"/>
      <c r="C1915"/>
    </row>
    <row r="1916" spans="2:3" x14ac:dyDescent="0.25">
      <c r="B1916"/>
      <c r="C1916"/>
    </row>
    <row r="1917" spans="2:3" x14ac:dyDescent="0.25">
      <c r="B1917"/>
      <c r="C1917"/>
    </row>
    <row r="1918" spans="2:3" x14ac:dyDescent="0.25">
      <c r="B1918"/>
      <c r="C1918"/>
    </row>
    <row r="1919" spans="2:3" x14ac:dyDescent="0.25">
      <c r="B1919"/>
      <c r="C1919"/>
    </row>
    <row r="1920" spans="2:3" x14ac:dyDescent="0.25">
      <c r="B1920"/>
      <c r="C1920"/>
    </row>
    <row r="1921" spans="2:3" x14ac:dyDescent="0.25">
      <c r="B1921"/>
      <c r="C1921"/>
    </row>
    <row r="1922" spans="2:3" x14ac:dyDescent="0.25">
      <c r="B1922"/>
      <c r="C1922"/>
    </row>
    <row r="1923" spans="2:3" x14ac:dyDescent="0.25">
      <c r="B1923"/>
      <c r="C1923"/>
    </row>
    <row r="1924" spans="2:3" x14ac:dyDescent="0.25">
      <c r="B1924"/>
      <c r="C1924"/>
    </row>
    <row r="1925" spans="2:3" x14ac:dyDescent="0.25">
      <c r="B1925"/>
      <c r="C1925"/>
    </row>
    <row r="1926" spans="2:3" x14ac:dyDescent="0.25">
      <c r="B1926"/>
      <c r="C1926"/>
    </row>
    <row r="1927" spans="2:3" x14ac:dyDescent="0.25">
      <c r="B1927"/>
      <c r="C1927"/>
    </row>
    <row r="1928" spans="2:3" x14ac:dyDescent="0.25">
      <c r="B1928"/>
      <c r="C1928"/>
    </row>
    <row r="1929" spans="2:3" x14ac:dyDescent="0.25">
      <c r="B1929"/>
      <c r="C1929"/>
    </row>
    <row r="1930" spans="2:3" x14ac:dyDescent="0.25">
      <c r="B1930"/>
      <c r="C1930"/>
    </row>
    <row r="1931" spans="2:3" x14ac:dyDescent="0.25">
      <c r="B1931"/>
      <c r="C1931"/>
    </row>
    <row r="1932" spans="2:3" x14ac:dyDescent="0.25">
      <c r="B1932"/>
      <c r="C1932"/>
    </row>
    <row r="1933" spans="2:3" x14ac:dyDescent="0.25">
      <c r="B1933"/>
      <c r="C1933"/>
    </row>
    <row r="1934" spans="2:3" x14ac:dyDescent="0.25">
      <c r="B1934"/>
      <c r="C1934"/>
    </row>
    <row r="1935" spans="2:3" x14ac:dyDescent="0.25">
      <c r="B1935"/>
      <c r="C1935"/>
    </row>
    <row r="1936" spans="2:3" x14ac:dyDescent="0.25">
      <c r="B1936"/>
      <c r="C1936"/>
    </row>
    <row r="1937" spans="2:3" x14ac:dyDescent="0.25">
      <c r="B1937"/>
      <c r="C1937"/>
    </row>
    <row r="1938" spans="2:3" x14ac:dyDescent="0.25">
      <c r="B1938"/>
      <c r="C1938"/>
    </row>
    <row r="1939" spans="2:3" x14ac:dyDescent="0.25">
      <c r="B1939"/>
      <c r="C1939"/>
    </row>
    <row r="1940" spans="2:3" x14ac:dyDescent="0.25">
      <c r="B1940"/>
      <c r="C1940"/>
    </row>
    <row r="1941" spans="2:3" x14ac:dyDescent="0.25">
      <c r="B1941"/>
      <c r="C1941"/>
    </row>
    <row r="1942" spans="2:3" x14ac:dyDescent="0.25">
      <c r="B1942"/>
      <c r="C1942"/>
    </row>
    <row r="1943" spans="2:3" x14ac:dyDescent="0.25">
      <c r="B1943"/>
      <c r="C1943"/>
    </row>
    <row r="1944" spans="2:3" x14ac:dyDescent="0.25">
      <c r="B1944"/>
      <c r="C1944"/>
    </row>
    <row r="1945" spans="2:3" x14ac:dyDescent="0.25">
      <c r="B1945"/>
      <c r="C1945"/>
    </row>
    <row r="1946" spans="2:3" x14ac:dyDescent="0.25">
      <c r="B1946"/>
      <c r="C1946"/>
    </row>
    <row r="1947" spans="2:3" x14ac:dyDescent="0.25">
      <c r="B1947"/>
      <c r="C1947"/>
    </row>
    <row r="1948" spans="2:3" x14ac:dyDescent="0.25">
      <c r="B1948"/>
      <c r="C1948"/>
    </row>
    <row r="1949" spans="2:3" x14ac:dyDescent="0.25">
      <c r="B1949"/>
      <c r="C1949"/>
    </row>
    <row r="1950" spans="2:3" x14ac:dyDescent="0.25">
      <c r="B1950"/>
      <c r="C1950"/>
    </row>
    <row r="1951" spans="2:3" x14ac:dyDescent="0.25">
      <c r="B1951"/>
      <c r="C1951"/>
    </row>
    <row r="1952" spans="2:3" x14ac:dyDescent="0.25">
      <c r="B1952"/>
      <c r="C1952"/>
    </row>
    <row r="1953" spans="2:3" x14ac:dyDescent="0.25">
      <c r="B1953"/>
      <c r="C1953"/>
    </row>
    <row r="1954" spans="2:3" x14ac:dyDescent="0.25">
      <c r="B1954"/>
      <c r="C1954"/>
    </row>
    <row r="1955" spans="2:3" x14ac:dyDescent="0.25">
      <c r="B1955"/>
      <c r="C1955"/>
    </row>
    <row r="1956" spans="2:3" x14ac:dyDescent="0.25">
      <c r="B1956"/>
      <c r="C1956"/>
    </row>
    <row r="1957" spans="2:3" x14ac:dyDescent="0.25">
      <c r="B1957"/>
      <c r="C1957"/>
    </row>
    <row r="1958" spans="2:3" x14ac:dyDescent="0.25">
      <c r="B1958"/>
      <c r="C1958"/>
    </row>
    <row r="1959" spans="2:3" x14ac:dyDescent="0.25">
      <c r="B1959"/>
      <c r="C1959"/>
    </row>
    <row r="1960" spans="2:3" x14ac:dyDescent="0.25">
      <c r="B1960"/>
      <c r="C1960"/>
    </row>
    <row r="1961" spans="2:3" x14ac:dyDescent="0.25">
      <c r="B1961"/>
      <c r="C1961"/>
    </row>
    <row r="1962" spans="2:3" x14ac:dyDescent="0.25">
      <c r="B1962"/>
      <c r="C1962"/>
    </row>
    <row r="1963" spans="2:3" x14ac:dyDescent="0.25">
      <c r="B1963"/>
      <c r="C1963"/>
    </row>
    <row r="1964" spans="2:3" x14ac:dyDescent="0.25">
      <c r="B1964"/>
      <c r="C1964"/>
    </row>
    <row r="1965" spans="2:3" x14ac:dyDescent="0.25">
      <c r="B1965"/>
      <c r="C1965"/>
    </row>
    <row r="1966" spans="2:3" x14ac:dyDescent="0.25">
      <c r="B1966"/>
      <c r="C1966"/>
    </row>
    <row r="1967" spans="2:3" x14ac:dyDescent="0.25">
      <c r="B1967"/>
      <c r="C1967"/>
    </row>
    <row r="1968" spans="2:3" x14ac:dyDescent="0.25">
      <c r="B1968"/>
      <c r="C1968"/>
    </row>
    <row r="1969" spans="2:3" x14ac:dyDescent="0.25">
      <c r="B1969"/>
      <c r="C1969"/>
    </row>
    <row r="1970" spans="2:3" x14ac:dyDescent="0.25">
      <c r="B1970"/>
      <c r="C1970"/>
    </row>
    <row r="1971" spans="2:3" x14ac:dyDescent="0.25">
      <c r="B1971"/>
      <c r="C1971"/>
    </row>
    <row r="1972" spans="2:3" x14ac:dyDescent="0.25">
      <c r="B1972"/>
      <c r="C1972"/>
    </row>
    <row r="1973" spans="2:3" x14ac:dyDescent="0.25">
      <c r="B1973"/>
      <c r="C1973"/>
    </row>
    <row r="1974" spans="2:3" x14ac:dyDescent="0.25">
      <c r="B1974"/>
      <c r="C1974"/>
    </row>
    <row r="1975" spans="2:3" x14ac:dyDescent="0.25">
      <c r="B1975"/>
      <c r="C1975"/>
    </row>
    <row r="1976" spans="2:3" x14ac:dyDescent="0.25">
      <c r="B1976"/>
      <c r="C1976"/>
    </row>
    <row r="1977" spans="2:3" x14ac:dyDescent="0.25">
      <c r="B1977"/>
      <c r="C1977"/>
    </row>
    <row r="1978" spans="2:3" x14ac:dyDescent="0.25">
      <c r="B1978"/>
      <c r="C1978"/>
    </row>
    <row r="1979" spans="2:3" x14ac:dyDescent="0.25">
      <c r="B1979"/>
      <c r="C1979"/>
    </row>
    <row r="1980" spans="2:3" x14ac:dyDescent="0.25">
      <c r="B1980"/>
      <c r="C1980"/>
    </row>
    <row r="1981" spans="2:3" x14ac:dyDescent="0.25">
      <c r="B1981"/>
      <c r="C1981"/>
    </row>
    <row r="1982" spans="2:3" x14ac:dyDescent="0.25">
      <c r="B1982"/>
      <c r="C1982"/>
    </row>
    <row r="1983" spans="2:3" x14ac:dyDescent="0.25">
      <c r="B1983"/>
      <c r="C1983"/>
    </row>
    <row r="1984" spans="2:3" x14ac:dyDescent="0.25">
      <c r="B1984"/>
      <c r="C1984"/>
    </row>
    <row r="1985" spans="2:3" x14ac:dyDescent="0.25">
      <c r="B1985"/>
      <c r="C1985"/>
    </row>
    <row r="1986" spans="2:3" x14ac:dyDescent="0.25">
      <c r="B1986"/>
      <c r="C1986"/>
    </row>
    <row r="1987" spans="2:3" x14ac:dyDescent="0.25">
      <c r="B1987"/>
      <c r="C1987"/>
    </row>
    <row r="1988" spans="2:3" x14ac:dyDescent="0.25">
      <c r="B1988"/>
      <c r="C1988"/>
    </row>
    <row r="1989" spans="2:3" x14ac:dyDescent="0.25">
      <c r="B1989"/>
      <c r="C1989"/>
    </row>
    <row r="1990" spans="2:3" x14ac:dyDescent="0.25">
      <c r="B1990"/>
      <c r="C1990"/>
    </row>
    <row r="1991" spans="2:3" x14ac:dyDescent="0.25">
      <c r="B1991"/>
      <c r="C1991"/>
    </row>
    <row r="1992" spans="2:3" x14ac:dyDescent="0.25">
      <c r="B1992"/>
      <c r="C1992"/>
    </row>
    <row r="1993" spans="2:3" x14ac:dyDescent="0.25">
      <c r="B1993"/>
      <c r="C1993"/>
    </row>
    <row r="1994" spans="2:3" x14ac:dyDescent="0.25">
      <c r="B1994"/>
      <c r="C1994"/>
    </row>
    <row r="1995" spans="2:3" x14ac:dyDescent="0.25">
      <c r="B1995"/>
      <c r="C1995"/>
    </row>
    <row r="1996" spans="2:3" x14ac:dyDescent="0.25">
      <c r="B1996"/>
      <c r="C1996"/>
    </row>
    <row r="1997" spans="2:3" x14ac:dyDescent="0.25">
      <c r="B1997"/>
      <c r="C1997"/>
    </row>
    <row r="1998" spans="2:3" x14ac:dyDescent="0.25">
      <c r="B1998"/>
      <c r="C1998"/>
    </row>
    <row r="1999" spans="2:3" x14ac:dyDescent="0.25">
      <c r="B1999"/>
      <c r="C1999"/>
    </row>
    <row r="2000" spans="2:3" x14ac:dyDescent="0.25">
      <c r="B2000"/>
      <c r="C2000"/>
    </row>
    <row r="2001" spans="2:3" x14ac:dyDescent="0.25">
      <c r="B2001"/>
      <c r="C2001"/>
    </row>
    <row r="2002" spans="2:3" x14ac:dyDescent="0.25">
      <c r="B2002"/>
      <c r="C2002"/>
    </row>
    <row r="2003" spans="2:3" x14ac:dyDescent="0.25">
      <c r="B2003"/>
      <c r="C2003"/>
    </row>
    <row r="2004" spans="2:3" x14ac:dyDescent="0.25">
      <c r="B2004"/>
      <c r="C2004"/>
    </row>
    <row r="2005" spans="2:3" x14ac:dyDescent="0.25">
      <c r="B2005"/>
      <c r="C2005"/>
    </row>
    <row r="2006" spans="2:3" x14ac:dyDescent="0.25">
      <c r="B2006"/>
      <c r="C2006"/>
    </row>
    <row r="2007" spans="2:3" x14ac:dyDescent="0.25">
      <c r="B2007"/>
      <c r="C2007"/>
    </row>
    <row r="2008" spans="2:3" x14ac:dyDescent="0.25">
      <c r="B2008"/>
      <c r="C2008"/>
    </row>
    <row r="2009" spans="2:3" x14ac:dyDescent="0.25">
      <c r="B2009"/>
      <c r="C2009"/>
    </row>
    <row r="2010" spans="2:3" x14ac:dyDescent="0.25">
      <c r="B2010"/>
      <c r="C2010"/>
    </row>
    <row r="2011" spans="2:3" x14ac:dyDescent="0.25">
      <c r="B2011"/>
      <c r="C2011"/>
    </row>
    <row r="2012" spans="2:3" x14ac:dyDescent="0.25">
      <c r="B2012"/>
      <c r="C2012"/>
    </row>
    <row r="2013" spans="2:3" x14ac:dyDescent="0.25">
      <c r="B2013"/>
      <c r="C2013"/>
    </row>
    <row r="2014" spans="2:3" x14ac:dyDescent="0.25">
      <c r="B2014"/>
      <c r="C2014"/>
    </row>
    <row r="2015" spans="2:3" x14ac:dyDescent="0.25">
      <c r="B2015"/>
      <c r="C2015"/>
    </row>
    <row r="2016" spans="2:3" x14ac:dyDescent="0.25">
      <c r="B2016"/>
      <c r="C2016"/>
    </row>
    <row r="2017" spans="2:3" x14ac:dyDescent="0.25">
      <c r="B2017"/>
      <c r="C2017"/>
    </row>
    <row r="2018" spans="2:3" x14ac:dyDescent="0.25">
      <c r="B2018"/>
      <c r="C2018"/>
    </row>
    <row r="2019" spans="2:3" x14ac:dyDescent="0.25">
      <c r="B2019"/>
      <c r="C2019"/>
    </row>
    <row r="2020" spans="2:3" x14ac:dyDescent="0.25">
      <c r="B2020"/>
      <c r="C2020"/>
    </row>
    <row r="2021" spans="2:3" x14ac:dyDescent="0.25">
      <c r="B2021"/>
      <c r="C2021"/>
    </row>
    <row r="2022" spans="2:3" x14ac:dyDescent="0.25">
      <c r="B2022"/>
      <c r="C2022"/>
    </row>
    <row r="2023" spans="2:3" x14ac:dyDescent="0.25">
      <c r="B2023"/>
      <c r="C2023"/>
    </row>
    <row r="2024" spans="2:3" x14ac:dyDescent="0.25">
      <c r="B2024"/>
      <c r="C2024"/>
    </row>
    <row r="2025" spans="2:3" x14ac:dyDescent="0.25">
      <c r="B2025"/>
      <c r="C2025"/>
    </row>
    <row r="2026" spans="2:3" x14ac:dyDescent="0.25">
      <c r="B2026"/>
      <c r="C2026"/>
    </row>
    <row r="2027" spans="2:3" x14ac:dyDescent="0.25">
      <c r="B2027"/>
      <c r="C2027"/>
    </row>
    <row r="2028" spans="2:3" x14ac:dyDescent="0.25">
      <c r="B2028"/>
      <c r="C2028"/>
    </row>
    <row r="2029" spans="2:3" x14ac:dyDescent="0.25">
      <c r="B2029"/>
      <c r="C2029"/>
    </row>
    <row r="2030" spans="2:3" x14ac:dyDescent="0.25">
      <c r="B2030"/>
      <c r="C2030"/>
    </row>
    <row r="2031" spans="2:3" x14ac:dyDescent="0.25">
      <c r="B2031"/>
      <c r="C2031"/>
    </row>
    <row r="2032" spans="2:3" x14ac:dyDescent="0.25">
      <c r="B2032"/>
      <c r="C2032"/>
    </row>
    <row r="2033" spans="2:3" x14ac:dyDescent="0.25">
      <c r="B2033"/>
      <c r="C2033"/>
    </row>
    <row r="2034" spans="2:3" x14ac:dyDescent="0.25">
      <c r="B2034"/>
      <c r="C2034"/>
    </row>
    <row r="2035" spans="2:3" x14ac:dyDescent="0.25">
      <c r="B2035"/>
      <c r="C2035"/>
    </row>
    <row r="2036" spans="2:3" x14ac:dyDescent="0.25">
      <c r="B2036"/>
      <c r="C2036"/>
    </row>
    <row r="2037" spans="2:3" x14ac:dyDescent="0.25">
      <c r="B2037"/>
      <c r="C2037"/>
    </row>
    <row r="2038" spans="2:3" x14ac:dyDescent="0.25">
      <c r="B2038"/>
      <c r="C2038"/>
    </row>
    <row r="2039" spans="2:3" x14ac:dyDescent="0.25">
      <c r="B2039"/>
      <c r="C2039"/>
    </row>
    <row r="2040" spans="2:3" x14ac:dyDescent="0.25">
      <c r="B2040"/>
      <c r="C2040"/>
    </row>
    <row r="2041" spans="2:3" x14ac:dyDescent="0.25">
      <c r="B2041"/>
      <c r="C2041"/>
    </row>
    <row r="2042" spans="2:3" x14ac:dyDescent="0.25">
      <c r="B2042"/>
      <c r="C2042"/>
    </row>
    <row r="2043" spans="2:3" x14ac:dyDescent="0.25">
      <c r="B2043"/>
      <c r="C2043"/>
    </row>
    <row r="2044" spans="2:3" x14ac:dyDescent="0.25">
      <c r="B2044"/>
      <c r="C2044"/>
    </row>
    <row r="2045" spans="2:3" x14ac:dyDescent="0.25">
      <c r="B2045"/>
      <c r="C2045"/>
    </row>
    <row r="2046" spans="2:3" x14ac:dyDescent="0.25">
      <c r="B2046"/>
      <c r="C2046"/>
    </row>
    <row r="2047" spans="2:3" x14ac:dyDescent="0.25">
      <c r="B2047"/>
      <c r="C2047"/>
    </row>
    <row r="2048" spans="2:3" x14ac:dyDescent="0.25">
      <c r="B2048"/>
      <c r="C2048"/>
    </row>
    <row r="2049" spans="2:3" x14ac:dyDescent="0.25">
      <c r="B2049"/>
      <c r="C2049"/>
    </row>
    <row r="2050" spans="2:3" x14ac:dyDescent="0.25">
      <c r="B2050"/>
      <c r="C2050"/>
    </row>
    <row r="2051" spans="2:3" x14ac:dyDescent="0.25">
      <c r="B2051"/>
      <c r="C2051"/>
    </row>
    <row r="2052" spans="2:3" x14ac:dyDescent="0.25">
      <c r="B2052"/>
      <c r="C2052"/>
    </row>
    <row r="2053" spans="2:3" x14ac:dyDescent="0.25">
      <c r="B2053"/>
      <c r="C2053"/>
    </row>
    <row r="2054" spans="2:3" x14ac:dyDescent="0.25">
      <c r="B2054"/>
      <c r="C2054"/>
    </row>
    <row r="2055" spans="2:3" x14ac:dyDescent="0.25">
      <c r="B2055"/>
      <c r="C2055"/>
    </row>
    <row r="2056" spans="2:3" x14ac:dyDescent="0.25">
      <c r="B2056"/>
      <c r="C2056"/>
    </row>
    <row r="2057" spans="2:3" x14ac:dyDescent="0.25">
      <c r="B2057"/>
      <c r="C2057"/>
    </row>
    <row r="2058" spans="2:3" x14ac:dyDescent="0.25">
      <c r="B2058"/>
      <c r="C2058"/>
    </row>
    <row r="2059" spans="2:3" x14ac:dyDescent="0.25">
      <c r="B2059"/>
      <c r="C2059"/>
    </row>
    <row r="2060" spans="2:3" x14ac:dyDescent="0.25">
      <c r="B2060"/>
      <c r="C2060"/>
    </row>
    <row r="2061" spans="2:3" x14ac:dyDescent="0.25">
      <c r="B2061"/>
      <c r="C2061"/>
    </row>
    <row r="2062" spans="2:3" x14ac:dyDescent="0.25">
      <c r="B2062"/>
      <c r="C2062"/>
    </row>
    <row r="2063" spans="2:3" x14ac:dyDescent="0.25">
      <c r="B2063"/>
      <c r="C2063"/>
    </row>
    <row r="2064" spans="2:3" x14ac:dyDescent="0.25">
      <c r="B2064"/>
      <c r="C2064"/>
    </row>
    <row r="2065" spans="2:3" x14ac:dyDescent="0.25">
      <c r="B2065"/>
      <c r="C2065"/>
    </row>
    <row r="2066" spans="2:3" x14ac:dyDescent="0.25">
      <c r="B2066"/>
      <c r="C2066"/>
    </row>
    <row r="2067" spans="2:3" x14ac:dyDescent="0.25">
      <c r="B2067"/>
      <c r="C2067"/>
    </row>
    <row r="2068" spans="2:3" x14ac:dyDescent="0.25">
      <c r="B2068"/>
      <c r="C2068"/>
    </row>
    <row r="2069" spans="2:3" x14ac:dyDescent="0.25">
      <c r="B2069"/>
      <c r="C2069"/>
    </row>
    <row r="2070" spans="2:3" x14ac:dyDescent="0.25">
      <c r="B2070"/>
      <c r="C2070"/>
    </row>
    <row r="2071" spans="2:3" x14ac:dyDescent="0.25">
      <c r="B2071"/>
      <c r="C2071"/>
    </row>
    <row r="2072" spans="2:3" x14ac:dyDescent="0.25">
      <c r="B2072"/>
      <c r="C2072"/>
    </row>
    <row r="2073" spans="2:3" x14ac:dyDescent="0.25">
      <c r="B2073"/>
      <c r="C2073"/>
    </row>
    <row r="2074" spans="2:3" x14ac:dyDescent="0.25">
      <c r="B2074"/>
      <c r="C2074"/>
    </row>
    <row r="2075" spans="2:3" x14ac:dyDescent="0.25">
      <c r="B2075"/>
      <c r="C2075"/>
    </row>
    <row r="2076" spans="2:3" x14ac:dyDescent="0.25">
      <c r="B2076"/>
      <c r="C2076"/>
    </row>
    <row r="2077" spans="2:3" x14ac:dyDescent="0.25">
      <c r="B2077"/>
      <c r="C2077"/>
    </row>
    <row r="2078" spans="2:3" x14ac:dyDescent="0.25">
      <c r="B2078"/>
      <c r="C2078"/>
    </row>
    <row r="2079" spans="2:3" x14ac:dyDescent="0.25">
      <c r="B2079"/>
      <c r="C2079"/>
    </row>
    <row r="2080" spans="2:3" x14ac:dyDescent="0.25">
      <c r="B2080"/>
      <c r="C2080"/>
    </row>
    <row r="2081" spans="2:3" x14ac:dyDescent="0.25">
      <c r="B2081"/>
      <c r="C2081"/>
    </row>
    <row r="2082" spans="2:3" x14ac:dyDescent="0.25">
      <c r="B2082"/>
      <c r="C2082"/>
    </row>
    <row r="2083" spans="2:3" x14ac:dyDescent="0.25">
      <c r="B2083"/>
      <c r="C2083"/>
    </row>
    <row r="2084" spans="2:3" x14ac:dyDescent="0.25">
      <c r="B2084"/>
      <c r="C2084"/>
    </row>
    <row r="2085" spans="2:3" x14ac:dyDescent="0.25">
      <c r="B2085"/>
      <c r="C2085"/>
    </row>
    <row r="2086" spans="2:3" x14ac:dyDescent="0.25">
      <c r="B2086"/>
      <c r="C2086"/>
    </row>
    <row r="2087" spans="2:3" x14ac:dyDescent="0.25">
      <c r="B2087"/>
      <c r="C2087"/>
    </row>
    <row r="2088" spans="2:3" x14ac:dyDescent="0.25">
      <c r="B2088"/>
      <c r="C2088"/>
    </row>
    <row r="2089" spans="2:3" x14ac:dyDescent="0.25">
      <c r="B2089"/>
      <c r="C2089"/>
    </row>
    <row r="2090" spans="2:3" x14ac:dyDescent="0.25">
      <c r="B2090"/>
      <c r="C2090"/>
    </row>
    <row r="2091" spans="2:3" x14ac:dyDescent="0.25">
      <c r="B2091"/>
      <c r="C2091"/>
    </row>
    <row r="2092" spans="2:3" x14ac:dyDescent="0.25">
      <c r="B2092"/>
      <c r="C2092"/>
    </row>
    <row r="2093" spans="2:3" x14ac:dyDescent="0.25">
      <c r="B2093"/>
      <c r="C2093"/>
    </row>
    <row r="2094" spans="2:3" x14ac:dyDescent="0.25">
      <c r="B2094"/>
      <c r="C2094"/>
    </row>
    <row r="2095" spans="2:3" x14ac:dyDescent="0.25">
      <c r="B2095"/>
      <c r="C2095"/>
    </row>
    <row r="2096" spans="2:3" x14ac:dyDescent="0.25">
      <c r="B2096"/>
      <c r="C2096"/>
    </row>
    <row r="2097" spans="2:3" x14ac:dyDescent="0.25">
      <c r="B2097"/>
      <c r="C2097"/>
    </row>
    <row r="2098" spans="2:3" x14ac:dyDescent="0.25">
      <c r="B2098"/>
      <c r="C2098"/>
    </row>
    <row r="2099" spans="2:3" x14ac:dyDescent="0.25">
      <c r="B2099"/>
      <c r="C2099"/>
    </row>
    <row r="2100" spans="2:3" x14ac:dyDescent="0.25">
      <c r="B2100"/>
      <c r="C2100"/>
    </row>
    <row r="2101" spans="2:3" x14ac:dyDescent="0.25">
      <c r="B2101"/>
      <c r="C2101"/>
    </row>
    <row r="2102" spans="2:3" x14ac:dyDescent="0.25">
      <c r="B2102"/>
      <c r="C2102"/>
    </row>
    <row r="2103" spans="2:3" x14ac:dyDescent="0.25">
      <c r="B2103"/>
      <c r="C2103"/>
    </row>
    <row r="2104" spans="2:3" x14ac:dyDescent="0.25">
      <c r="B2104"/>
      <c r="C2104"/>
    </row>
    <row r="2105" spans="2:3" x14ac:dyDescent="0.25">
      <c r="B2105"/>
      <c r="C2105"/>
    </row>
    <row r="2106" spans="2:3" x14ac:dyDescent="0.25">
      <c r="B2106"/>
      <c r="C2106"/>
    </row>
    <row r="2107" spans="2:3" x14ac:dyDescent="0.25">
      <c r="B2107"/>
      <c r="C2107"/>
    </row>
    <row r="2108" spans="2:3" x14ac:dyDescent="0.25">
      <c r="B2108"/>
      <c r="C2108"/>
    </row>
    <row r="2109" spans="2:3" x14ac:dyDescent="0.25">
      <c r="B2109"/>
      <c r="C2109"/>
    </row>
    <row r="2110" spans="2:3" x14ac:dyDescent="0.25">
      <c r="B2110"/>
      <c r="C2110"/>
    </row>
    <row r="2111" spans="2:3" x14ac:dyDescent="0.25">
      <c r="B2111"/>
      <c r="C2111"/>
    </row>
    <row r="2112" spans="2:3" x14ac:dyDescent="0.25">
      <c r="B2112"/>
      <c r="C2112"/>
    </row>
    <row r="2113" spans="2:3" x14ac:dyDescent="0.25">
      <c r="B2113"/>
      <c r="C2113"/>
    </row>
    <row r="2114" spans="2:3" x14ac:dyDescent="0.25">
      <c r="B2114"/>
      <c r="C2114"/>
    </row>
    <row r="2115" spans="2:3" x14ac:dyDescent="0.25">
      <c r="B2115"/>
      <c r="C2115"/>
    </row>
    <row r="2116" spans="2:3" x14ac:dyDescent="0.25">
      <c r="B2116"/>
      <c r="C2116"/>
    </row>
    <row r="2117" spans="2:3" x14ac:dyDescent="0.25">
      <c r="B2117"/>
      <c r="C2117"/>
    </row>
    <row r="2118" spans="2:3" x14ac:dyDescent="0.25">
      <c r="B2118"/>
      <c r="C2118"/>
    </row>
    <row r="2119" spans="2:3" x14ac:dyDescent="0.25">
      <c r="B2119"/>
      <c r="C2119"/>
    </row>
    <row r="2120" spans="2:3" x14ac:dyDescent="0.25">
      <c r="B2120"/>
      <c r="C2120"/>
    </row>
    <row r="2121" spans="2:3" x14ac:dyDescent="0.25">
      <c r="B2121"/>
      <c r="C2121"/>
    </row>
    <row r="2122" spans="2:3" x14ac:dyDescent="0.25">
      <c r="B2122"/>
      <c r="C2122"/>
    </row>
    <row r="2123" spans="2:3" x14ac:dyDescent="0.25">
      <c r="B2123"/>
      <c r="C2123"/>
    </row>
    <row r="2124" spans="2:3" x14ac:dyDescent="0.25">
      <c r="B2124"/>
      <c r="C2124"/>
    </row>
    <row r="2125" spans="2:3" x14ac:dyDescent="0.25">
      <c r="B2125"/>
      <c r="C2125"/>
    </row>
    <row r="2126" spans="2:3" x14ac:dyDescent="0.25">
      <c r="B2126"/>
      <c r="C2126"/>
    </row>
    <row r="2127" spans="2:3" x14ac:dyDescent="0.25">
      <c r="B2127"/>
      <c r="C2127"/>
    </row>
    <row r="2128" spans="2:3" x14ac:dyDescent="0.25">
      <c r="B2128"/>
      <c r="C2128"/>
    </row>
    <row r="2129" spans="2:3" x14ac:dyDescent="0.25">
      <c r="B2129"/>
      <c r="C2129"/>
    </row>
    <row r="2130" spans="2:3" x14ac:dyDescent="0.25">
      <c r="B2130"/>
      <c r="C2130"/>
    </row>
    <row r="2131" spans="2:3" x14ac:dyDescent="0.25">
      <c r="B2131"/>
      <c r="C2131"/>
    </row>
    <row r="2132" spans="2:3" x14ac:dyDescent="0.25">
      <c r="B2132"/>
      <c r="C2132"/>
    </row>
    <row r="2133" spans="2:3" x14ac:dyDescent="0.25">
      <c r="B2133"/>
      <c r="C2133"/>
    </row>
    <row r="2134" spans="2:3" x14ac:dyDescent="0.25">
      <c r="B2134"/>
      <c r="C2134"/>
    </row>
    <row r="2135" spans="2:3" x14ac:dyDescent="0.25">
      <c r="B2135"/>
      <c r="C2135"/>
    </row>
    <row r="2136" spans="2:3" x14ac:dyDescent="0.25">
      <c r="B2136"/>
      <c r="C2136"/>
    </row>
    <row r="2137" spans="2:3" x14ac:dyDescent="0.25">
      <c r="B2137"/>
      <c r="C2137"/>
    </row>
    <row r="2138" spans="2:3" x14ac:dyDescent="0.25">
      <c r="B2138"/>
      <c r="C2138"/>
    </row>
    <row r="2139" spans="2:3" x14ac:dyDescent="0.25">
      <c r="B2139"/>
      <c r="C2139"/>
    </row>
    <row r="2140" spans="2:3" x14ac:dyDescent="0.25">
      <c r="B2140"/>
      <c r="C2140"/>
    </row>
    <row r="2141" spans="2:3" x14ac:dyDescent="0.25">
      <c r="B2141"/>
      <c r="C2141"/>
    </row>
    <row r="2142" spans="2:3" x14ac:dyDescent="0.25">
      <c r="B2142"/>
      <c r="C2142"/>
    </row>
    <row r="2143" spans="2:3" x14ac:dyDescent="0.25">
      <c r="B2143"/>
      <c r="C2143"/>
    </row>
    <row r="2144" spans="2:3" x14ac:dyDescent="0.25">
      <c r="B2144"/>
      <c r="C2144"/>
    </row>
    <row r="2145" spans="2:3" x14ac:dyDescent="0.25">
      <c r="B2145"/>
      <c r="C2145"/>
    </row>
    <row r="2146" spans="2:3" x14ac:dyDescent="0.25">
      <c r="B2146"/>
      <c r="C2146"/>
    </row>
    <row r="2147" spans="2:3" x14ac:dyDescent="0.25">
      <c r="B2147"/>
      <c r="C2147"/>
    </row>
    <row r="2148" spans="2:3" x14ac:dyDescent="0.25">
      <c r="B2148"/>
      <c r="C2148"/>
    </row>
    <row r="2149" spans="2:3" x14ac:dyDescent="0.25">
      <c r="B2149"/>
      <c r="C2149"/>
    </row>
    <row r="2150" spans="2:3" x14ac:dyDescent="0.25">
      <c r="B2150"/>
      <c r="C2150"/>
    </row>
    <row r="2151" spans="2:3" x14ac:dyDescent="0.25">
      <c r="B2151"/>
      <c r="C2151"/>
    </row>
    <row r="2152" spans="2:3" x14ac:dyDescent="0.25">
      <c r="B2152"/>
      <c r="C2152"/>
    </row>
    <row r="2153" spans="2:3" x14ac:dyDescent="0.25">
      <c r="B2153"/>
      <c r="C2153"/>
    </row>
    <row r="2154" spans="2:3" x14ac:dyDescent="0.25">
      <c r="B2154"/>
      <c r="C2154"/>
    </row>
    <row r="2155" spans="2:3" x14ac:dyDescent="0.25">
      <c r="B2155"/>
      <c r="C2155"/>
    </row>
    <row r="2156" spans="2:3" x14ac:dyDescent="0.25">
      <c r="B2156"/>
      <c r="C2156"/>
    </row>
    <row r="2157" spans="2:3" x14ac:dyDescent="0.25">
      <c r="B2157"/>
      <c r="C2157"/>
    </row>
    <row r="2158" spans="2:3" x14ac:dyDescent="0.25">
      <c r="B2158"/>
      <c r="C2158"/>
    </row>
    <row r="2159" spans="2:3" x14ac:dyDescent="0.25">
      <c r="B2159"/>
      <c r="C2159"/>
    </row>
    <row r="2160" spans="2:3" x14ac:dyDescent="0.25">
      <c r="B2160"/>
      <c r="C2160"/>
    </row>
    <row r="2161" spans="2:3" x14ac:dyDescent="0.25">
      <c r="B2161"/>
      <c r="C2161"/>
    </row>
    <row r="2162" spans="2:3" x14ac:dyDescent="0.25">
      <c r="B2162"/>
      <c r="C2162"/>
    </row>
    <row r="2163" spans="2:3" x14ac:dyDescent="0.25">
      <c r="B2163"/>
      <c r="C2163"/>
    </row>
    <row r="2164" spans="2:3" x14ac:dyDescent="0.25">
      <c r="B2164"/>
      <c r="C2164"/>
    </row>
    <row r="2165" spans="2:3" x14ac:dyDescent="0.25">
      <c r="B2165"/>
      <c r="C2165"/>
    </row>
    <row r="2166" spans="2:3" x14ac:dyDescent="0.25">
      <c r="B2166"/>
      <c r="C2166"/>
    </row>
    <row r="2167" spans="2:3" x14ac:dyDescent="0.25">
      <c r="B2167"/>
      <c r="C2167"/>
    </row>
    <row r="2168" spans="2:3" x14ac:dyDescent="0.25">
      <c r="B2168"/>
      <c r="C2168"/>
    </row>
    <row r="2169" spans="2:3" x14ac:dyDescent="0.25">
      <c r="B2169"/>
      <c r="C2169"/>
    </row>
    <row r="2170" spans="2:3" x14ac:dyDescent="0.25">
      <c r="B2170"/>
      <c r="C2170"/>
    </row>
    <row r="2171" spans="2:3" x14ac:dyDescent="0.25">
      <c r="B2171"/>
      <c r="C2171"/>
    </row>
    <row r="2172" spans="2:3" x14ac:dyDescent="0.25">
      <c r="B2172"/>
      <c r="C2172"/>
    </row>
    <row r="2173" spans="2:3" x14ac:dyDescent="0.25">
      <c r="B2173"/>
      <c r="C2173"/>
    </row>
    <row r="2174" spans="2:3" x14ac:dyDescent="0.25">
      <c r="B2174"/>
      <c r="C217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B1:M85"/>
  <sheetViews>
    <sheetView showGridLines="0" tabSelected="1" zoomScale="70" zoomScaleNormal="70" workbookViewId="0">
      <selection activeCell="N12" sqref="N12"/>
    </sheetView>
  </sheetViews>
  <sheetFormatPr defaultColWidth="11.125" defaultRowHeight="15.75" x14ac:dyDescent="0.25"/>
  <cols>
    <col min="1" max="1" width="11.125" style="22"/>
    <col min="2" max="2" width="26.375" style="22" customWidth="1"/>
    <col min="3" max="3" width="2.375" style="22" customWidth="1"/>
    <col min="4" max="4" width="17.625" style="22" bestFit="1" customWidth="1"/>
    <col min="5" max="5" width="18.25" style="22" bestFit="1" customWidth="1"/>
    <col min="6" max="6" width="17.875" style="22" bestFit="1" customWidth="1"/>
    <col min="7" max="7" width="17.375" style="22" bestFit="1" customWidth="1"/>
    <col min="8" max="8" width="3.25" style="22" customWidth="1"/>
    <col min="9" max="10" width="17.625" style="22" bestFit="1" customWidth="1"/>
    <col min="11" max="11" width="18.25" style="22" bestFit="1" customWidth="1"/>
    <col min="12" max="13" width="17.875" style="22" bestFit="1" customWidth="1"/>
    <col min="14" max="16384" width="11.125" style="22"/>
  </cols>
  <sheetData>
    <row r="1" spans="2:13" x14ac:dyDescent="0.25">
      <c r="B1" s="21"/>
      <c r="C1" s="21"/>
      <c r="D1" s="21"/>
      <c r="E1" s="21"/>
      <c r="F1" s="21"/>
      <c r="G1" s="21"/>
      <c r="H1" s="21"/>
      <c r="I1" s="21"/>
      <c r="J1" s="21"/>
      <c r="K1" s="21"/>
      <c r="L1" s="21"/>
      <c r="M1" s="21"/>
    </row>
    <row r="2" spans="2:13" x14ac:dyDescent="0.25">
      <c r="B2" s="21"/>
      <c r="C2" s="21"/>
      <c r="D2" s="21"/>
      <c r="E2" s="21"/>
      <c r="F2" s="21"/>
      <c r="G2" s="21"/>
      <c r="H2" s="21"/>
      <c r="I2" s="21"/>
      <c r="J2" s="21"/>
      <c r="K2" s="21"/>
      <c r="L2" s="21"/>
      <c r="M2" s="21"/>
    </row>
    <row r="3" spans="2:13" x14ac:dyDescent="0.25">
      <c r="B3" s="21"/>
      <c r="C3" s="21"/>
      <c r="D3" s="21"/>
      <c r="E3" s="21"/>
      <c r="F3" s="21"/>
      <c r="G3" s="21"/>
      <c r="H3" s="21"/>
      <c r="I3" s="21"/>
      <c r="J3" s="21"/>
      <c r="K3" s="21"/>
      <c r="L3" s="21"/>
      <c r="M3" s="21"/>
    </row>
    <row r="4" spans="2:13" x14ac:dyDescent="0.25">
      <c r="B4" s="21"/>
      <c r="C4" s="21"/>
      <c r="D4" s="21"/>
      <c r="E4" s="21"/>
      <c r="F4" s="21"/>
      <c r="G4" s="21"/>
      <c r="H4" s="21"/>
      <c r="I4" s="21"/>
      <c r="J4" s="21"/>
      <c r="K4" s="21"/>
      <c r="L4" s="21"/>
      <c r="M4" s="21"/>
    </row>
    <row r="5" spans="2:13" x14ac:dyDescent="0.25">
      <c r="B5" s="21"/>
      <c r="C5" s="21"/>
      <c r="D5" s="21"/>
      <c r="E5" s="21"/>
      <c r="F5" s="21"/>
      <c r="G5" s="21"/>
      <c r="H5" s="21"/>
      <c r="I5" s="21"/>
      <c r="J5" s="21"/>
      <c r="K5" s="21"/>
      <c r="L5" s="21"/>
      <c r="M5" s="21"/>
    </row>
    <row r="6" spans="2:13" x14ac:dyDescent="0.25">
      <c r="B6" s="21"/>
      <c r="C6" s="21"/>
      <c r="D6" s="21"/>
      <c r="E6" s="21"/>
      <c r="F6" s="21"/>
      <c r="G6" s="21"/>
      <c r="H6" s="21"/>
      <c r="I6" s="21"/>
      <c r="J6" s="21"/>
      <c r="K6" s="21"/>
      <c r="L6" s="21"/>
      <c r="M6" s="21"/>
    </row>
    <row r="7" spans="2:13" x14ac:dyDescent="0.25">
      <c r="B7" s="21"/>
      <c r="C7" s="21"/>
      <c r="D7" s="21"/>
      <c r="E7" s="21"/>
      <c r="F7" s="21"/>
      <c r="G7" s="21"/>
      <c r="H7" s="21"/>
      <c r="I7" s="21"/>
      <c r="J7" s="21"/>
      <c r="K7" s="21"/>
      <c r="L7" s="21"/>
      <c r="M7" s="21"/>
    </row>
    <row r="8" spans="2:13" x14ac:dyDescent="0.25">
      <c r="B8" s="21"/>
      <c r="C8" s="21"/>
      <c r="D8" s="21"/>
      <c r="E8" s="21"/>
      <c r="F8" s="21"/>
      <c r="G8" s="21"/>
      <c r="H8" s="21"/>
      <c r="I8" s="21"/>
      <c r="J8" s="21"/>
      <c r="K8" s="21"/>
      <c r="L8" s="21"/>
      <c r="M8" s="21"/>
    </row>
    <row r="9" spans="2:13" x14ac:dyDescent="0.25">
      <c r="B9" s="21"/>
      <c r="C9" s="21"/>
      <c r="D9" s="21"/>
      <c r="E9" s="21"/>
      <c r="F9" s="21"/>
      <c r="G9" s="21"/>
      <c r="H9" s="21"/>
      <c r="I9" s="21"/>
      <c r="J9" s="21"/>
      <c r="K9" s="21"/>
      <c r="L9" s="21"/>
      <c r="M9" s="21"/>
    </row>
    <row r="10" spans="2:13" x14ac:dyDescent="0.25">
      <c r="B10" s="21"/>
      <c r="C10" s="21"/>
      <c r="D10" s="21"/>
      <c r="E10" s="21"/>
      <c r="F10" s="21"/>
      <c r="G10" s="21"/>
      <c r="H10" s="21"/>
      <c r="I10" s="21"/>
      <c r="J10" s="21"/>
      <c r="K10" s="21"/>
      <c r="L10" s="21"/>
      <c r="M10" s="21"/>
    </row>
    <row r="11" spans="2:13" x14ac:dyDescent="0.25">
      <c r="B11" s="21"/>
      <c r="C11" s="21"/>
      <c r="D11" s="21"/>
      <c r="E11" s="21"/>
      <c r="F11" s="21"/>
      <c r="G11" s="21"/>
      <c r="H11" s="21"/>
      <c r="I11" s="21"/>
      <c r="J11" s="21"/>
      <c r="K11" s="21"/>
      <c r="L11" s="21"/>
      <c r="M11" s="21"/>
    </row>
    <row r="12" spans="2:13" x14ac:dyDescent="0.25">
      <c r="B12" s="21"/>
      <c r="C12" s="21"/>
      <c r="D12" s="21"/>
      <c r="E12" s="21"/>
      <c r="F12" s="21"/>
      <c r="G12" s="21"/>
      <c r="H12" s="21"/>
      <c r="I12" s="21"/>
      <c r="J12" s="21"/>
      <c r="K12" s="21"/>
      <c r="L12" s="21"/>
      <c r="M12" s="21"/>
    </row>
    <row r="13" spans="2:13" x14ac:dyDescent="0.25">
      <c r="B13" s="21"/>
      <c r="C13" s="21"/>
      <c r="D13" s="21"/>
      <c r="E13" s="21"/>
      <c r="F13" s="21"/>
      <c r="G13" s="21"/>
      <c r="H13" s="21"/>
      <c r="I13" s="21"/>
      <c r="J13" s="21"/>
      <c r="K13" s="21"/>
      <c r="L13" s="21"/>
      <c r="M13" s="21"/>
    </row>
    <row r="14" spans="2:13" x14ac:dyDescent="0.25">
      <c r="B14" s="21"/>
      <c r="C14" s="21"/>
      <c r="D14" s="23" t="str">
        <f>Analyze!B12</f>
        <v>Coca-Cola</v>
      </c>
      <c r="E14" s="23">
        <f>Analyze!C12</f>
        <v>383790.40000000008</v>
      </c>
      <c r="F14" s="23">
        <f>Analyze!D12</f>
        <v>1444166.9000000011</v>
      </c>
      <c r="G14" s="23">
        <f>F14-E14</f>
        <v>1060376.5000000009</v>
      </c>
      <c r="H14" s="21"/>
      <c r="I14" s="21" t="str">
        <f>Analyze!G12</f>
        <v>Amazon</v>
      </c>
      <c r="J14" s="21">
        <f>Analyze!H12</f>
        <v>276210</v>
      </c>
      <c r="K14" s="21">
        <f>Analyze!I12</f>
        <v>669653.10000000044</v>
      </c>
      <c r="L14" s="21">
        <f>K14-J14</f>
        <v>393443.10000000044</v>
      </c>
      <c r="M14" s="21"/>
    </row>
    <row r="15" spans="2:13" x14ac:dyDescent="0.25">
      <c r="B15" s="21"/>
      <c r="C15" s="21"/>
      <c r="D15" s="23" t="str">
        <f>Analyze!B13</f>
        <v>Dasani Water</v>
      </c>
      <c r="E15" s="23">
        <f>Analyze!C13</f>
        <v>374319.1999999999</v>
      </c>
      <c r="F15" s="23">
        <f>Analyze!D13</f>
        <v>1256499.899999998</v>
      </c>
      <c r="G15" s="23">
        <f>F15-E15</f>
        <v>882180.69999999809</v>
      </c>
      <c r="H15" s="21"/>
      <c r="I15" s="21" t="str">
        <f>Analyze!G13</f>
        <v>BevCo</v>
      </c>
      <c r="J15" s="21">
        <f>Analyze!H13</f>
        <v>268260.39999999991</v>
      </c>
      <c r="K15" s="21">
        <f>Analyze!I13</f>
        <v>1160420.3999999992</v>
      </c>
      <c r="L15" s="21">
        <f t="shared" ref="L15:L20" si="0">K15-J15</f>
        <v>892159.9999999993</v>
      </c>
      <c r="M15" s="21"/>
    </row>
    <row r="16" spans="2:13" x14ac:dyDescent="0.25">
      <c r="B16" s="21"/>
      <c r="C16" s="21"/>
      <c r="D16" s="23" t="str">
        <f>Analyze!B14</f>
        <v>Diet Coke</v>
      </c>
      <c r="E16" s="23">
        <f>Analyze!C14</f>
        <v>349468.50000000006</v>
      </c>
      <c r="F16" s="23">
        <f>Analyze!D14</f>
        <v>1080956.0999999996</v>
      </c>
      <c r="G16" s="23">
        <f>F16-E16</f>
        <v>731487.59999999963</v>
      </c>
      <c r="H16" s="21"/>
      <c r="I16" s="21" t="str">
        <f>Analyze!G14</f>
        <v>FizzyCo</v>
      </c>
      <c r="J16" s="21">
        <f>Analyze!H14</f>
        <v>46334.1</v>
      </c>
      <c r="K16" s="21">
        <f>Analyze!I14</f>
        <v>1351682.2</v>
      </c>
      <c r="L16" s="21">
        <f t="shared" si="0"/>
        <v>1305348.0999999999</v>
      </c>
      <c r="M16" s="21"/>
    </row>
    <row r="17" spans="2:13" x14ac:dyDescent="0.25">
      <c r="B17" s="21"/>
      <c r="C17" s="21"/>
      <c r="D17" s="23" t="str">
        <f>Analyze!B15</f>
        <v>Fanta</v>
      </c>
      <c r="E17" s="23">
        <f>Analyze!C15</f>
        <v>259881.10000000003</v>
      </c>
      <c r="F17" s="23">
        <f>Analyze!D15</f>
        <v>736911.89999999921</v>
      </c>
      <c r="G17" s="23">
        <f>F17-E17</f>
        <v>477030.79999999917</v>
      </c>
      <c r="H17" s="21"/>
      <c r="I17" s="21" t="str">
        <f>Analyze!G15</f>
        <v>Target</v>
      </c>
      <c r="J17" s="21">
        <f>Analyze!H15</f>
        <v>0</v>
      </c>
      <c r="K17" s="21">
        <f>Analyze!I15</f>
        <v>1078108.7999999993</v>
      </c>
      <c r="L17" s="21">
        <f t="shared" si="0"/>
        <v>1078108.7999999993</v>
      </c>
      <c r="M17" s="21"/>
    </row>
    <row r="18" spans="2:13" x14ac:dyDescent="0.25">
      <c r="B18" s="21"/>
      <c r="C18" s="21"/>
      <c r="D18" s="23" t="str">
        <f>Analyze!B16</f>
        <v>Powerade</v>
      </c>
      <c r="E18" s="23">
        <f>Analyze!C16</f>
        <v>274201.8</v>
      </c>
      <c r="F18" s="23">
        <f>Analyze!D16</f>
        <v>837159.09999999939</v>
      </c>
      <c r="G18" s="23">
        <f>F18-E18</f>
        <v>562957.29999999935</v>
      </c>
      <c r="H18" s="21"/>
      <c r="I18" s="21" t="str">
        <f>Analyze!G16</f>
        <v>Walmart</v>
      </c>
      <c r="J18" s="21">
        <f>Analyze!H16</f>
        <v>339912.5</v>
      </c>
      <c r="K18" s="21">
        <f>Analyze!I16</f>
        <v>281007.10000000015</v>
      </c>
      <c r="L18" s="21">
        <f t="shared" si="0"/>
        <v>-58905.399999999849</v>
      </c>
      <c r="M18" s="21"/>
    </row>
    <row r="19" spans="2:13" x14ac:dyDescent="0.25">
      <c r="B19" s="21"/>
      <c r="C19" s="21"/>
      <c r="D19" s="23" t="str">
        <f>Analyze!B17</f>
        <v>Sprite</v>
      </c>
      <c r="E19" s="23">
        <f>Analyze!C17</f>
        <v>304268.39999999991</v>
      </c>
      <c r="F19" s="23">
        <f>Analyze!D17</f>
        <v>910154.69999999984</v>
      </c>
      <c r="G19" s="23">
        <f>F19-E19</f>
        <v>605886.29999999993</v>
      </c>
      <c r="H19" s="21"/>
      <c r="I19" s="21" t="str">
        <f>Analyze!G17</f>
        <v>West Soda</v>
      </c>
      <c r="J19" s="21">
        <f>Analyze!H17</f>
        <v>1015212.3999999997</v>
      </c>
      <c r="K19" s="21">
        <f>Analyze!I17</f>
        <v>1724976.9999999995</v>
      </c>
      <c r="L19" s="21">
        <f t="shared" si="0"/>
        <v>709764.59999999986</v>
      </c>
      <c r="M19" s="21"/>
    </row>
    <row r="20" spans="2:13" x14ac:dyDescent="0.25">
      <c r="B20" s="21"/>
      <c r="C20" s="21"/>
      <c r="D20" s="24" t="str">
        <f>Analyze!B18</f>
        <v>Grand Total</v>
      </c>
      <c r="E20" s="24">
        <f>Analyze!C18</f>
        <v>1945929.4000000001</v>
      </c>
      <c r="F20" s="24">
        <f>Analyze!D18</f>
        <v>6265848.5999999978</v>
      </c>
      <c r="G20" s="24">
        <f>F20-E20</f>
        <v>4319919.1999999974</v>
      </c>
      <c r="H20" s="25"/>
      <c r="I20" s="24" t="str">
        <f>Analyze!G18</f>
        <v>Grand Total</v>
      </c>
      <c r="J20" s="24">
        <f>Analyze!H18</f>
        <v>1945929.3999999994</v>
      </c>
      <c r="K20" s="24">
        <f>Analyze!I18</f>
        <v>6265848.5999999978</v>
      </c>
      <c r="L20" s="24">
        <f t="shared" si="0"/>
        <v>4319919.1999999983</v>
      </c>
      <c r="M20" s="21"/>
    </row>
    <row r="21" spans="2:13" x14ac:dyDescent="0.25">
      <c r="B21" s="21"/>
      <c r="C21" s="21"/>
      <c r="D21" s="21"/>
      <c r="E21" s="21"/>
      <c r="F21" s="21"/>
      <c r="G21" s="21"/>
      <c r="H21" s="21"/>
      <c r="I21" s="21"/>
      <c r="J21" s="21"/>
      <c r="K21" s="21"/>
      <c r="L21" s="21"/>
      <c r="M21" s="21"/>
    </row>
    <row r="22" spans="2:13" x14ac:dyDescent="0.25">
      <c r="B22" s="21"/>
      <c r="C22" s="21"/>
      <c r="D22" s="21"/>
      <c r="E22" s="21"/>
      <c r="F22" s="21"/>
      <c r="G22" s="21"/>
      <c r="H22" s="21"/>
      <c r="I22" s="21"/>
      <c r="J22" s="21"/>
      <c r="K22" s="21"/>
      <c r="L22" s="21"/>
      <c r="M22" s="21"/>
    </row>
    <row r="23" spans="2:13" x14ac:dyDescent="0.25">
      <c r="B23" s="21"/>
      <c r="C23" s="21"/>
      <c r="D23" s="21"/>
      <c r="E23" s="21"/>
      <c r="F23" s="21"/>
      <c r="G23" s="21"/>
      <c r="H23" s="21"/>
      <c r="I23" s="21"/>
      <c r="J23" s="21"/>
      <c r="K23" s="21"/>
      <c r="L23" s="21"/>
      <c r="M23" s="21"/>
    </row>
    <row r="24" spans="2:13" x14ac:dyDescent="0.25">
      <c r="B24" s="21"/>
      <c r="C24" s="21"/>
      <c r="D24" s="21"/>
      <c r="E24" s="21"/>
      <c r="F24" s="21"/>
      <c r="G24" s="21"/>
      <c r="H24" s="21"/>
      <c r="I24" s="21"/>
      <c r="J24" s="21"/>
      <c r="K24" s="21"/>
      <c r="L24" s="21"/>
      <c r="M24" s="21"/>
    </row>
    <row r="25" spans="2:13" x14ac:dyDescent="0.25">
      <c r="B25" s="21"/>
      <c r="C25" s="21"/>
      <c r="D25" s="21"/>
      <c r="E25" s="21"/>
      <c r="F25" s="21"/>
      <c r="G25" s="21"/>
      <c r="H25" s="21"/>
      <c r="I25" s="21"/>
      <c r="J25" s="21"/>
      <c r="K25" s="21"/>
      <c r="L25" s="21"/>
      <c r="M25" s="21"/>
    </row>
    <row r="26" spans="2:13" x14ac:dyDescent="0.25">
      <c r="B26" s="21"/>
      <c r="C26" s="21"/>
      <c r="D26" s="21"/>
      <c r="E26" s="21"/>
      <c r="F26" s="21"/>
      <c r="G26" s="21"/>
      <c r="H26" s="21"/>
      <c r="I26" s="21"/>
      <c r="J26" s="21"/>
      <c r="K26" s="21"/>
      <c r="L26" s="21"/>
      <c r="M26" s="21"/>
    </row>
    <row r="27" spans="2:13" x14ac:dyDescent="0.25">
      <c r="B27" s="21"/>
      <c r="C27" s="21"/>
      <c r="D27" s="21"/>
      <c r="E27" s="21"/>
      <c r="F27" s="21"/>
      <c r="G27" s="21"/>
      <c r="H27" s="21"/>
      <c r="I27" s="21"/>
      <c r="J27" s="21"/>
      <c r="K27" s="21"/>
      <c r="L27" s="21"/>
      <c r="M27" s="21"/>
    </row>
    <row r="28" spans="2:13" x14ac:dyDescent="0.25">
      <c r="B28" s="21"/>
      <c r="C28" s="21"/>
      <c r="D28" s="21"/>
      <c r="E28" s="21"/>
      <c r="F28" s="21"/>
      <c r="G28" s="21"/>
      <c r="H28" s="21"/>
      <c r="I28" s="21"/>
      <c r="J28" s="21"/>
      <c r="K28" s="21"/>
      <c r="L28" s="21"/>
      <c r="M28" s="21"/>
    </row>
    <row r="29" spans="2:13" x14ac:dyDescent="0.25">
      <c r="B29" s="21"/>
      <c r="C29" s="21"/>
      <c r="D29" s="21"/>
      <c r="E29" s="21"/>
      <c r="F29" s="21"/>
      <c r="G29" s="21"/>
      <c r="H29" s="21"/>
      <c r="I29" s="21"/>
      <c r="J29" s="21"/>
      <c r="K29" s="21"/>
      <c r="L29" s="21"/>
      <c r="M29" s="21"/>
    </row>
    <row r="30" spans="2:13" x14ac:dyDescent="0.25">
      <c r="B30" s="21"/>
      <c r="C30" s="21"/>
      <c r="D30" s="21"/>
      <c r="E30" s="21"/>
      <c r="F30" s="21"/>
      <c r="G30" s="21"/>
      <c r="H30" s="21"/>
      <c r="I30" s="21"/>
      <c r="J30" s="21"/>
      <c r="K30" s="21"/>
      <c r="L30" s="21"/>
      <c r="M30" s="21"/>
    </row>
    <row r="31" spans="2:13" x14ac:dyDescent="0.25">
      <c r="B31" s="21"/>
      <c r="C31" s="21"/>
      <c r="D31" s="21"/>
      <c r="E31" s="21"/>
      <c r="F31" s="21"/>
      <c r="G31" s="21"/>
      <c r="H31" s="21"/>
      <c r="I31" s="21"/>
      <c r="J31" s="21"/>
      <c r="K31" s="21"/>
      <c r="L31" s="21"/>
      <c r="M31" s="21"/>
    </row>
    <row r="32" spans="2:13" x14ac:dyDescent="0.25">
      <c r="B32" s="21"/>
      <c r="C32" s="21"/>
      <c r="D32" s="21"/>
      <c r="E32" s="21"/>
      <c r="F32" s="21"/>
      <c r="G32" s="21"/>
      <c r="H32" s="21"/>
      <c r="I32" s="21"/>
      <c r="J32" s="21"/>
      <c r="K32" s="21"/>
      <c r="L32" s="21"/>
      <c r="M32" s="21"/>
    </row>
    <row r="33" spans="2:13" x14ac:dyDescent="0.25">
      <c r="B33" s="21"/>
      <c r="C33" s="21"/>
      <c r="D33" s="21"/>
      <c r="E33" s="21"/>
      <c r="F33" s="21"/>
      <c r="G33" s="21"/>
      <c r="H33" s="21"/>
      <c r="I33" s="21"/>
      <c r="J33" s="21"/>
      <c r="K33" s="21"/>
      <c r="L33" s="21"/>
      <c r="M33" s="21"/>
    </row>
    <row r="34" spans="2:13" x14ac:dyDescent="0.25">
      <c r="B34" s="21"/>
      <c r="C34" s="21"/>
      <c r="D34" s="21"/>
      <c r="E34" s="21"/>
      <c r="F34" s="21"/>
      <c r="G34" s="21"/>
      <c r="H34" s="21"/>
      <c r="I34" s="21"/>
      <c r="J34" s="21"/>
      <c r="K34" s="21"/>
      <c r="L34" s="21"/>
      <c r="M34" s="21"/>
    </row>
    <row r="35" spans="2:13" x14ac:dyDescent="0.25">
      <c r="B35" s="21"/>
      <c r="C35" s="21"/>
      <c r="D35" s="21"/>
      <c r="E35" s="21"/>
      <c r="F35" s="21"/>
      <c r="G35" s="21"/>
      <c r="H35" s="21"/>
      <c r="I35" s="21"/>
      <c r="J35" s="21"/>
      <c r="K35" s="21"/>
      <c r="L35" s="21"/>
      <c r="M35" s="21"/>
    </row>
    <row r="36" spans="2:13" x14ac:dyDescent="0.25">
      <c r="B36" s="21"/>
      <c r="C36" s="21"/>
      <c r="D36" s="21"/>
      <c r="E36" s="21"/>
      <c r="F36" s="21"/>
      <c r="G36" s="21"/>
      <c r="H36" s="21"/>
      <c r="I36" s="21"/>
      <c r="J36" s="21"/>
      <c r="K36" s="21"/>
      <c r="L36" s="21"/>
      <c r="M36" s="21"/>
    </row>
    <row r="37" spans="2:13" x14ac:dyDescent="0.25">
      <c r="D37" s="21"/>
      <c r="E37" s="21"/>
      <c r="F37" s="21"/>
      <c r="G37" s="21"/>
      <c r="H37" s="21"/>
      <c r="I37" s="21"/>
      <c r="J37" s="21"/>
      <c r="K37" s="21"/>
      <c r="L37" s="21"/>
      <c r="M37" s="21"/>
    </row>
    <row r="38" spans="2:13" x14ac:dyDescent="0.25">
      <c r="D38" s="21"/>
      <c r="E38" s="21"/>
      <c r="F38" s="21"/>
      <c r="G38" s="21"/>
      <c r="H38" s="21"/>
      <c r="I38" s="21"/>
      <c r="J38" s="21"/>
      <c r="K38" s="21"/>
      <c r="L38" s="21"/>
      <c r="M38" s="21"/>
    </row>
    <row r="39" spans="2:13" x14ac:dyDescent="0.25">
      <c r="D39" s="21"/>
      <c r="E39" s="21"/>
      <c r="F39" s="21"/>
      <c r="G39" s="21"/>
      <c r="H39" s="21"/>
      <c r="I39" s="21"/>
      <c r="J39" s="21"/>
      <c r="K39" s="21"/>
      <c r="L39" s="21"/>
      <c r="M39" s="21"/>
    </row>
    <row r="40" spans="2:13" x14ac:dyDescent="0.25">
      <c r="D40" s="21"/>
      <c r="E40" s="21"/>
      <c r="F40" s="21"/>
      <c r="G40" s="21"/>
      <c r="H40" s="21"/>
      <c r="I40" s="21"/>
      <c r="J40" s="21"/>
      <c r="K40" s="21"/>
      <c r="L40" s="21"/>
      <c r="M40" s="21"/>
    </row>
    <row r="41" spans="2:13" x14ac:dyDescent="0.25">
      <c r="D41" s="21"/>
      <c r="E41" s="21"/>
      <c r="F41" s="21"/>
      <c r="G41" s="21"/>
      <c r="H41" s="21"/>
      <c r="I41" s="21"/>
      <c r="J41" s="21"/>
      <c r="K41" s="21"/>
      <c r="L41" s="21"/>
      <c r="M41" s="21"/>
    </row>
    <row r="42" spans="2:13" x14ac:dyDescent="0.25">
      <c r="D42" s="21"/>
      <c r="E42" s="21"/>
      <c r="F42" s="21"/>
      <c r="G42" s="21"/>
      <c r="H42" s="21"/>
      <c r="I42" s="21"/>
      <c r="J42" s="21"/>
      <c r="K42" s="21"/>
      <c r="L42" s="21"/>
      <c r="M42" s="21"/>
    </row>
    <row r="43" spans="2:13" x14ac:dyDescent="0.25">
      <c r="D43" s="21"/>
      <c r="E43" s="21"/>
      <c r="F43" s="21"/>
      <c r="G43" s="21"/>
      <c r="H43" s="21"/>
      <c r="I43" s="21"/>
      <c r="J43" s="21"/>
      <c r="K43" s="21"/>
      <c r="L43" s="21"/>
      <c r="M43" s="21"/>
    </row>
    <row r="44" spans="2:13" x14ac:dyDescent="0.25">
      <c r="D44" s="21"/>
      <c r="E44" s="21"/>
      <c r="F44" s="21"/>
      <c r="G44" s="21"/>
      <c r="H44" s="21"/>
      <c r="I44" s="21"/>
      <c r="J44" s="21"/>
      <c r="K44" s="21"/>
      <c r="L44" s="21"/>
      <c r="M44" s="21"/>
    </row>
    <row r="45" spans="2:13" x14ac:dyDescent="0.25">
      <c r="D45" s="21"/>
      <c r="E45" s="21"/>
      <c r="F45" s="21"/>
      <c r="G45" s="21"/>
      <c r="H45" s="21"/>
      <c r="I45" s="21"/>
      <c r="J45" s="21"/>
      <c r="K45" s="21"/>
      <c r="L45" s="21"/>
      <c r="M45" s="21"/>
    </row>
    <row r="46" spans="2:13" x14ac:dyDescent="0.25">
      <c r="D46" s="21"/>
      <c r="E46" s="21"/>
      <c r="F46" s="21"/>
      <c r="G46" s="21"/>
      <c r="H46" s="21"/>
      <c r="I46" s="21"/>
      <c r="J46" s="21"/>
      <c r="K46" s="21"/>
      <c r="L46" s="21"/>
      <c r="M46" s="21"/>
    </row>
    <row r="47" spans="2:13" x14ac:dyDescent="0.25">
      <c r="D47" s="21"/>
      <c r="E47" s="21"/>
      <c r="F47" s="21"/>
      <c r="G47" s="21"/>
      <c r="H47" s="21"/>
      <c r="I47" s="21"/>
      <c r="J47" s="21"/>
      <c r="K47" s="21"/>
      <c r="L47" s="21"/>
      <c r="M47" s="21"/>
    </row>
    <row r="48" spans="2:13" x14ac:dyDescent="0.25">
      <c r="D48" s="21"/>
      <c r="E48" s="21"/>
      <c r="F48" s="21"/>
      <c r="G48" s="21"/>
      <c r="H48" s="21"/>
      <c r="I48" s="21"/>
      <c r="J48" s="21"/>
      <c r="K48" s="21"/>
      <c r="L48" s="21"/>
      <c r="M48" s="21"/>
    </row>
    <row r="49" spans="4:13" x14ac:dyDescent="0.25">
      <c r="D49" s="21"/>
      <c r="E49" s="21"/>
      <c r="F49" s="21"/>
      <c r="G49" s="21"/>
      <c r="H49" s="21"/>
      <c r="I49" s="21"/>
      <c r="J49" s="21"/>
      <c r="K49" s="21"/>
      <c r="L49" s="21"/>
      <c r="M49" s="21"/>
    </row>
    <row r="50" spans="4:13" x14ac:dyDescent="0.25">
      <c r="D50" s="21"/>
      <c r="E50" s="21"/>
      <c r="F50" s="21"/>
      <c r="G50" s="21"/>
      <c r="H50" s="21"/>
      <c r="I50" s="21"/>
      <c r="J50" s="21"/>
      <c r="K50" s="21"/>
      <c r="L50" s="21"/>
      <c r="M50" s="21"/>
    </row>
    <row r="51" spans="4:13" x14ac:dyDescent="0.25">
      <c r="D51" s="21"/>
      <c r="E51" s="21"/>
      <c r="F51" s="21"/>
      <c r="G51" s="21"/>
      <c r="H51" s="21"/>
      <c r="I51" s="21"/>
      <c r="J51" s="21"/>
      <c r="K51" s="21"/>
      <c r="L51" s="21"/>
      <c r="M51" s="21"/>
    </row>
    <row r="52" spans="4:13" x14ac:dyDescent="0.25">
      <c r="D52" s="21"/>
      <c r="E52" s="21"/>
      <c r="F52" s="21"/>
      <c r="G52" s="21"/>
      <c r="H52" s="21"/>
      <c r="I52" s="21"/>
      <c r="J52" s="21"/>
      <c r="K52" s="21"/>
      <c r="L52" s="21"/>
      <c r="M52" s="21"/>
    </row>
    <row r="53" spans="4:13" x14ac:dyDescent="0.25">
      <c r="D53" s="21"/>
      <c r="E53" s="21"/>
      <c r="F53" s="21"/>
      <c r="G53" s="21"/>
      <c r="H53" s="21"/>
      <c r="I53" s="21"/>
      <c r="J53" s="21"/>
      <c r="K53" s="21"/>
      <c r="L53" s="21"/>
      <c r="M53" s="21"/>
    </row>
    <row r="54" spans="4:13" x14ac:dyDescent="0.25">
      <c r="D54" s="21"/>
      <c r="E54" s="21"/>
      <c r="F54" s="21"/>
      <c r="G54" s="21"/>
      <c r="H54" s="21"/>
      <c r="I54" s="21"/>
      <c r="J54" s="21"/>
      <c r="K54" s="21"/>
      <c r="L54" s="21"/>
      <c r="M54" s="21"/>
    </row>
    <row r="55" spans="4:13" x14ac:dyDescent="0.25">
      <c r="D55" s="21"/>
      <c r="E55" s="21"/>
      <c r="F55" s="21"/>
      <c r="G55" s="21"/>
      <c r="H55" s="21"/>
      <c r="I55" s="21"/>
      <c r="J55" s="21"/>
      <c r="K55" s="21"/>
      <c r="L55" s="21"/>
      <c r="M55" s="21"/>
    </row>
    <row r="56" spans="4:13" x14ac:dyDescent="0.25">
      <c r="D56" s="21"/>
      <c r="E56" s="21"/>
      <c r="F56" s="21"/>
      <c r="G56" s="21"/>
      <c r="H56" s="21"/>
      <c r="I56" s="21"/>
      <c r="J56" s="21"/>
      <c r="K56" s="21"/>
      <c r="L56" s="21"/>
      <c r="M56" s="21"/>
    </row>
    <row r="57" spans="4:13" x14ac:dyDescent="0.25">
      <c r="D57" s="21"/>
      <c r="E57" s="21"/>
      <c r="F57" s="21"/>
      <c r="G57" s="21"/>
      <c r="H57" s="21"/>
      <c r="I57" s="21"/>
      <c r="J57" s="21"/>
      <c r="K57" s="21"/>
      <c r="L57" s="21"/>
      <c r="M57" s="21"/>
    </row>
    <row r="58" spans="4:13" x14ac:dyDescent="0.25">
      <c r="D58" s="21"/>
      <c r="E58" s="21"/>
      <c r="F58" s="21"/>
      <c r="G58" s="21"/>
      <c r="H58" s="21"/>
      <c r="I58" s="21"/>
      <c r="J58" s="21"/>
      <c r="K58" s="21"/>
      <c r="L58" s="21"/>
      <c r="M58" s="21"/>
    </row>
    <row r="59" spans="4:13" x14ac:dyDescent="0.25">
      <c r="D59" s="21"/>
      <c r="E59" s="21"/>
      <c r="F59" s="21"/>
      <c r="G59" s="21"/>
      <c r="H59" s="21"/>
      <c r="I59" s="21"/>
      <c r="J59" s="21"/>
      <c r="K59" s="21"/>
      <c r="L59" s="21"/>
      <c r="M59" s="21"/>
    </row>
    <row r="60" spans="4:13" x14ac:dyDescent="0.25">
      <c r="D60" s="21"/>
      <c r="E60" s="21"/>
      <c r="F60" s="21"/>
      <c r="G60" s="21"/>
      <c r="H60" s="21"/>
      <c r="I60" s="21"/>
      <c r="J60" s="21"/>
      <c r="K60" s="21"/>
      <c r="L60" s="21"/>
      <c r="M60" s="21"/>
    </row>
    <row r="61" spans="4:13" x14ac:dyDescent="0.25">
      <c r="D61" s="21"/>
      <c r="E61" s="21"/>
      <c r="F61" s="21"/>
      <c r="G61" s="21"/>
      <c r="H61" s="21"/>
      <c r="I61" s="21"/>
      <c r="J61" s="21"/>
      <c r="K61" s="21"/>
      <c r="L61" s="21"/>
      <c r="M61" s="21"/>
    </row>
    <row r="62" spans="4:13" x14ac:dyDescent="0.25">
      <c r="D62" s="21"/>
      <c r="E62" s="21"/>
      <c r="F62" s="21"/>
      <c r="G62" s="21"/>
      <c r="H62" s="21"/>
      <c r="I62" s="21"/>
      <c r="J62" s="21"/>
      <c r="K62" s="21"/>
      <c r="L62" s="21"/>
      <c r="M62" s="21"/>
    </row>
    <row r="63" spans="4:13" x14ac:dyDescent="0.25">
      <c r="D63" s="21"/>
      <c r="E63" s="21"/>
      <c r="F63" s="21"/>
      <c r="G63" s="21"/>
      <c r="H63" s="21"/>
      <c r="I63" s="21"/>
      <c r="J63" s="21"/>
      <c r="K63" s="21"/>
      <c r="L63" s="21"/>
      <c r="M63" s="21"/>
    </row>
    <row r="64" spans="4:13" x14ac:dyDescent="0.25">
      <c r="D64" s="21"/>
      <c r="E64" s="21"/>
      <c r="F64" s="21"/>
      <c r="G64" s="21"/>
      <c r="H64" s="21"/>
      <c r="I64" s="21"/>
      <c r="J64" s="21"/>
      <c r="K64" s="21"/>
      <c r="L64" s="21"/>
      <c r="M64" s="21"/>
    </row>
    <row r="65" spans="4:13" x14ac:dyDescent="0.25">
      <c r="D65" s="21"/>
      <c r="E65" s="21"/>
      <c r="F65" s="21"/>
      <c r="G65" s="21"/>
      <c r="H65" s="21"/>
      <c r="I65" s="21"/>
      <c r="J65" s="21"/>
      <c r="K65" s="21"/>
      <c r="L65" s="21"/>
      <c r="M65" s="21"/>
    </row>
    <row r="66" spans="4:13" x14ac:dyDescent="0.25">
      <c r="D66" s="21"/>
      <c r="E66" s="21"/>
      <c r="F66" s="21"/>
      <c r="G66" s="21"/>
      <c r="H66" s="21"/>
      <c r="I66" s="21"/>
      <c r="J66" s="21"/>
      <c r="K66" s="21"/>
      <c r="L66" s="21"/>
      <c r="M66" s="21"/>
    </row>
    <row r="67" spans="4:13" x14ac:dyDescent="0.25">
      <c r="D67" s="21"/>
      <c r="E67" s="21"/>
      <c r="F67" s="21"/>
      <c r="G67" s="21"/>
      <c r="H67" s="21"/>
      <c r="I67" s="21"/>
      <c r="J67" s="21"/>
      <c r="K67" s="21"/>
      <c r="L67" s="21"/>
      <c r="M67" s="21"/>
    </row>
    <row r="68" spans="4:13" x14ac:dyDescent="0.25">
      <c r="D68" s="21"/>
      <c r="E68" s="21"/>
      <c r="F68" s="21"/>
      <c r="G68" s="21"/>
      <c r="H68" s="21"/>
      <c r="I68" s="21"/>
      <c r="J68" s="21"/>
      <c r="K68" s="21"/>
      <c r="L68" s="21"/>
      <c r="M68" s="21"/>
    </row>
    <row r="69" spans="4:13" x14ac:dyDescent="0.25">
      <c r="D69" s="21"/>
      <c r="E69" s="21"/>
      <c r="F69" s="21"/>
      <c r="G69" s="21"/>
      <c r="H69" s="21"/>
      <c r="I69" s="21"/>
      <c r="J69" s="21"/>
      <c r="K69" s="21"/>
      <c r="L69" s="21"/>
      <c r="M69" s="21"/>
    </row>
    <row r="70" spans="4:13" x14ac:dyDescent="0.25">
      <c r="D70" s="21"/>
      <c r="E70" s="21"/>
      <c r="F70" s="21"/>
      <c r="G70" s="21"/>
      <c r="H70" s="21"/>
      <c r="I70" s="21"/>
      <c r="J70" s="21"/>
      <c r="K70" s="21"/>
      <c r="L70" s="21"/>
      <c r="M70" s="21"/>
    </row>
    <row r="71" spans="4:13" x14ac:dyDescent="0.25">
      <c r="D71" s="21"/>
      <c r="E71" s="21"/>
      <c r="F71" s="21"/>
      <c r="G71" s="21"/>
      <c r="H71" s="21"/>
      <c r="I71" s="21"/>
      <c r="J71" s="21"/>
      <c r="K71" s="21"/>
      <c r="L71" s="21"/>
      <c r="M71" s="21"/>
    </row>
    <row r="72" spans="4:13" x14ac:dyDescent="0.25">
      <c r="D72" s="21"/>
      <c r="E72" s="21"/>
      <c r="F72" s="21"/>
      <c r="G72" s="21"/>
      <c r="H72" s="21"/>
      <c r="I72" s="21"/>
      <c r="J72" s="21"/>
      <c r="K72" s="21"/>
      <c r="L72" s="21"/>
      <c r="M72" s="21"/>
    </row>
    <row r="73" spans="4:13" x14ac:dyDescent="0.25">
      <c r="D73" s="21"/>
      <c r="E73" s="21"/>
      <c r="F73" s="21"/>
      <c r="G73" s="21"/>
      <c r="H73" s="21"/>
      <c r="I73" s="21"/>
      <c r="J73" s="21"/>
      <c r="K73" s="21"/>
      <c r="L73" s="21"/>
      <c r="M73" s="21"/>
    </row>
    <row r="74" spans="4:13" x14ac:dyDescent="0.25">
      <c r="D74" s="21"/>
      <c r="E74" s="21"/>
      <c r="F74" s="21"/>
      <c r="G74" s="21"/>
      <c r="H74" s="21"/>
      <c r="I74" s="21"/>
      <c r="J74" s="21"/>
      <c r="K74" s="21"/>
      <c r="L74" s="21"/>
      <c r="M74" s="21"/>
    </row>
    <row r="75" spans="4:13" x14ac:dyDescent="0.25">
      <c r="D75" s="21"/>
      <c r="E75" s="21"/>
      <c r="F75" s="21"/>
      <c r="G75" s="21"/>
      <c r="H75" s="21"/>
      <c r="I75" s="21"/>
      <c r="J75" s="21"/>
      <c r="K75" s="21"/>
      <c r="L75" s="21"/>
      <c r="M75" s="21"/>
    </row>
    <row r="76" spans="4:13" x14ac:dyDescent="0.25">
      <c r="D76" s="21"/>
      <c r="E76" s="21"/>
      <c r="F76" s="21"/>
      <c r="G76" s="21"/>
      <c r="H76" s="21"/>
      <c r="I76" s="21"/>
      <c r="J76" s="21"/>
      <c r="K76" s="21"/>
      <c r="L76" s="21"/>
      <c r="M76" s="21"/>
    </row>
    <row r="77" spans="4:13" x14ac:dyDescent="0.25">
      <c r="D77" s="21"/>
      <c r="E77" s="21"/>
      <c r="F77" s="21"/>
      <c r="G77" s="21"/>
      <c r="H77" s="21"/>
      <c r="I77" s="21"/>
      <c r="J77" s="21"/>
      <c r="K77" s="21"/>
      <c r="L77" s="21"/>
      <c r="M77" s="21"/>
    </row>
    <row r="78" spans="4:13" x14ac:dyDescent="0.25">
      <c r="D78" s="21"/>
      <c r="E78" s="21"/>
      <c r="F78" s="21"/>
      <c r="G78" s="21"/>
      <c r="H78" s="21"/>
      <c r="I78" s="21"/>
      <c r="J78" s="21"/>
      <c r="K78" s="21"/>
      <c r="L78" s="21"/>
      <c r="M78" s="21"/>
    </row>
    <row r="79" spans="4:13" x14ac:dyDescent="0.25">
      <c r="D79" s="21"/>
      <c r="E79" s="21"/>
      <c r="F79" s="21"/>
      <c r="G79" s="21"/>
      <c r="H79" s="21"/>
      <c r="I79" s="21"/>
      <c r="J79" s="21"/>
      <c r="K79" s="21"/>
      <c r="L79" s="21"/>
      <c r="M79" s="21"/>
    </row>
    <row r="80" spans="4:13" x14ac:dyDescent="0.25">
      <c r="D80" s="21"/>
      <c r="E80" s="21"/>
      <c r="F80" s="21"/>
      <c r="G80" s="21"/>
      <c r="H80" s="21"/>
      <c r="I80" s="21"/>
      <c r="J80" s="21"/>
      <c r="K80" s="21"/>
      <c r="L80" s="21"/>
      <c r="M80" s="21"/>
    </row>
    <row r="81" spans="4:13" x14ac:dyDescent="0.25">
      <c r="D81" s="21"/>
      <c r="E81" s="21"/>
      <c r="F81" s="21"/>
      <c r="G81" s="21"/>
      <c r="H81" s="21"/>
      <c r="I81" s="21"/>
      <c r="J81" s="21"/>
      <c r="K81" s="21"/>
      <c r="L81" s="21"/>
      <c r="M81" s="21"/>
    </row>
    <row r="82" spans="4:13" x14ac:dyDescent="0.25">
      <c r="D82" s="21"/>
      <c r="E82" s="21"/>
      <c r="F82" s="21"/>
      <c r="G82" s="21"/>
      <c r="H82" s="21"/>
      <c r="I82" s="21"/>
      <c r="J82" s="21"/>
      <c r="K82" s="21"/>
      <c r="L82" s="21"/>
      <c r="M82" s="21"/>
    </row>
    <row r="83" spans="4:13" x14ac:dyDescent="0.25">
      <c r="D83" s="21"/>
      <c r="E83" s="21"/>
      <c r="F83" s="21"/>
      <c r="G83" s="21"/>
      <c r="H83" s="21"/>
      <c r="I83" s="21"/>
      <c r="J83" s="21"/>
      <c r="K83" s="21"/>
      <c r="L83" s="21"/>
      <c r="M83" s="21"/>
    </row>
    <row r="84" spans="4:13" x14ac:dyDescent="0.25">
      <c r="D84" s="21"/>
      <c r="E84" s="21"/>
      <c r="F84" s="21"/>
      <c r="G84" s="21"/>
      <c r="H84" s="21"/>
      <c r="I84" s="21"/>
      <c r="J84" s="21"/>
      <c r="K84" s="21"/>
      <c r="L84" s="21"/>
      <c r="M84" s="21"/>
    </row>
    <row r="85" spans="4:13" x14ac:dyDescent="0.25">
      <c r="D85" s="21"/>
      <c r="E85" s="21"/>
      <c r="F85" s="21"/>
      <c r="G85" s="21"/>
      <c r="H85" s="21"/>
      <c r="I85" s="21"/>
      <c r="J85" s="21"/>
      <c r="K85" s="21"/>
      <c r="L85" s="21"/>
      <c r="M85" s="21"/>
    </row>
  </sheetData>
  <conditionalFormatting sqref="G14:G19">
    <cfRule type="dataBar" priority="3">
      <dataBar>
        <cfvo type="min"/>
        <cfvo type="max"/>
        <color rgb="FF63C384"/>
      </dataBar>
      <extLst>
        <ext xmlns:x14="http://schemas.microsoft.com/office/spreadsheetml/2009/9/main" uri="{B025F937-C7B1-47D3-B67F-A62EFF666E3E}">
          <x14:id>{DF68A20C-13ED-4095-940E-E895DDE8F868}</x14:id>
        </ext>
      </extLst>
    </cfRule>
  </conditionalFormatting>
  <conditionalFormatting sqref="L14:L19">
    <cfRule type="dataBar" priority="2">
      <dataBar>
        <cfvo type="min"/>
        <cfvo type="max"/>
        <color rgb="FF63C384"/>
      </dataBar>
      <extLst>
        <ext xmlns:x14="http://schemas.microsoft.com/office/spreadsheetml/2009/9/main" uri="{B025F937-C7B1-47D3-B67F-A62EFF666E3E}">
          <x14:id>{B83CEDB1-AC19-4FD1-AA4D-028A98BBB7D9}</x14:id>
        </ext>
      </extLst>
    </cfRule>
  </conditionalFormatting>
  <conditionalFormatting sqref="L14:L19 G14:G19">
    <cfRule type="dataBar" priority="1">
      <dataBar>
        <cfvo type="min"/>
        <cfvo type="max"/>
        <color rgb="FF63C384"/>
      </dataBar>
      <extLst>
        <ext xmlns:x14="http://schemas.microsoft.com/office/spreadsheetml/2009/9/main" uri="{B025F937-C7B1-47D3-B67F-A62EFF666E3E}">
          <x14:id>{190606CF-D101-489C-A7C9-532B350B1F95}</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F68A20C-13ED-4095-940E-E895DDE8F868}">
            <x14:dataBar minLength="0" maxLength="100" border="1" negativeBarBorderColorSameAsPositive="0">
              <x14:cfvo type="autoMin"/>
              <x14:cfvo type="autoMax"/>
              <x14:borderColor rgb="FF63C384"/>
              <x14:negativeFillColor rgb="FFFF0000"/>
              <x14:negativeBorderColor rgb="FFFF0000"/>
              <x14:axisColor rgb="FF000000"/>
            </x14:dataBar>
          </x14:cfRule>
          <xm:sqref>G14:G19</xm:sqref>
        </x14:conditionalFormatting>
        <x14:conditionalFormatting xmlns:xm="http://schemas.microsoft.com/office/excel/2006/main">
          <x14:cfRule type="dataBar" id="{B83CEDB1-AC19-4FD1-AA4D-028A98BBB7D9}">
            <x14:dataBar minLength="0" maxLength="100" border="1" negativeBarBorderColorSameAsPositive="0">
              <x14:cfvo type="autoMin"/>
              <x14:cfvo type="autoMax"/>
              <x14:borderColor rgb="FF63C384"/>
              <x14:negativeFillColor rgb="FFFF0000"/>
              <x14:negativeBorderColor rgb="FFFF0000"/>
              <x14:axisColor rgb="FF000000"/>
            </x14:dataBar>
          </x14:cfRule>
          <xm:sqref>L14:L19</xm:sqref>
        </x14:conditionalFormatting>
        <x14:conditionalFormatting xmlns:xm="http://schemas.microsoft.com/office/excel/2006/main">
          <x14:cfRule type="dataBar" id="{190606CF-D101-489C-A7C9-532B350B1F95}">
            <x14:dataBar minLength="0" maxLength="100" border="1" negativeBarBorderColorSameAsPositive="0">
              <x14:cfvo type="autoMin"/>
              <x14:cfvo type="autoMax"/>
              <x14:borderColor rgb="FF63C384"/>
              <x14:negativeFillColor rgb="FFFF0000"/>
              <x14:negativeBorderColor rgb="FFFF0000"/>
              <x14:axisColor rgb="FF000000"/>
            </x14:dataBar>
          </x14:cfRule>
          <xm:sqref>L14:L19 G14:G19</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Abdullah Khushi</cp:lastModifiedBy>
  <dcterms:created xsi:type="dcterms:W3CDTF">2023-12-18T11:08:00Z</dcterms:created>
  <dcterms:modified xsi:type="dcterms:W3CDTF">2024-09-09T18:11:59Z</dcterms:modified>
</cp:coreProperties>
</file>