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bdullah\OneDrive\Documents\"/>
    </mc:Choice>
  </mc:AlternateContent>
  <xr:revisionPtr revIDLastSave="0" documentId="13_ncr:1_{6105D007-F840-4B0E-87B8-3C0E77D80F17}" xr6:coauthVersionLast="47" xr6:coauthVersionMax="47" xr10:uidLastSave="{00000000-0000-0000-0000-000000000000}"/>
  <bookViews>
    <workbookView xWindow="-110" yWindow="-110" windowWidth="19420" windowHeight="10300" xr2:uid="{2D0E98DA-85E2-4E84-A558-980AF971DFCF}"/>
  </bookViews>
  <sheets>
    <sheet name="Sheet1" sheetId="1" r:id="rId1"/>
    <sheet name="Data" sheetId="2" r:id="rId2"/>
  </sheets>
  <definedNames>
    <definedName name="_xlnm.Print_Area" localSheetId="1">Data!$A$1:$K$43</definedName>
    <definedName name="Slicer_Region">#N/A</definedName>
    <definedName name="Slicer_Year">#N/A</definedName>
  </definedNames>
  <calcPr calcId="191029"/>
  <pivotCaches>
    <pivotCache cacheId="356" r:id="rId3"/>
    <pivotCache cacheId="359" r:id="rId4"/>
    <pivotCache cacheId="362" r:id="rId5"/>
    <pivotCache cacheId="365" r:id="rId6"/>
    <pivotCache cacheId="368"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13ba049f-737e-45dd-b46d-04865b49ee88" name="Data" connection="Query - 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5810C3-780B-4836-9B3D-C368458CF7BB}" name="Query - Data" description="Connection to the 'Data' query in the workbook." type="100" refreshedVersion="8" minRefreshableVersion="5">
    <extLst>
      <ext xmlns:x15="http://schemas.microsoft.com/office/spreadsheetml/2010/11/main" uri="{DE250136-89BD-433C-8126-D09CA5730AF9}">
        <x15:connection id="3822574b-28d2-4bc6-bd75-18d02dfe0186"/>
      </ext>
    </extLst>
  </connection>
  <connection id="2" xr16:uid="{DDD3716B-EAC8-49A3-8424-48F06DB333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<sst xmlns="http://schemas.openxmlformats.org/spreadsheetml/2006/main" count="823" uniqueCount="57">
  <si>
    <t>Row Labels</t>
  </si>
  <si>
    <t>Grand Total</t>
  </si>
  <si>
    <t>Gross Profit</t>
  </si>
  <si>
    <t>Total Revenue</t>
  </si>
  <si>
    <t>Accounting</t>
  </si>
  <si>
    <t>COGS</t>
  </si>
  <si>
    <t>Consultancy Income</t>
  </si>
  <si>
    <t>Delivery Costs</t>
  </si>
  <si>
    <t>Depreciation</t>
  </si>
  <si>
    <t>Domestic Sales</t>
  </si>
  <si>
    <t>Export Sales</t>
  </si>
  <si>
    <t>Merchant Fees</t>
  </si>
  <si>
    <t>Motor Vehicle</t>
  </si>
  <si>
    <t>Other Revenue</t>
  </si>
  <si>
    <t>Postage</t>
  </si>
  <si>
    <t>Staff</t>
  </si>
  <si>
    <t>Stationery</t>
  </si>
  <si>
    <t>Telephony</t>
  </si>
  <si>
    <t>Training</t>
  </si>
  <si>
    <t>Travel</t>
  </si>
  <si>
    <t>Expenses</t>
  </si>
  <si>
    <t>Revenue</t>
  </si>
  <si>
    <t>Cost Of G and S</t>
  </si>
  <si>
    <t>Net Profit</t>
  </si>
  <si>
    <t xml:space="preserve">Cost Of Goods </t>
  </si>
  <si>
    <t>Budget Revenue</t>
  </si>
  <si>
    <t>R variance %</t>
  </si>
  <si>
    <t>R variance</t>
  </si>
  <si>
    <t>Budget COGS</t>
  </si>
  <si>
    <t>C Variace</t>
  </si>
  <si>
    <t>C variance %</t>
  </si>
  <si>
    <t>Gross Budget Profit</t>
  </si>
  <si>
    <t>profit variance</t>
  </si>
  <si>
    <t>P variance %</t>
  </si>
  <si>
    <t>Budget Expenses</t>
  </si>
  <si>
    <t>Expenses variance</t>
  </si>
  <si>
    <t>E varicance %</t>
  </si>
  <si>
    <t>Budget Net Profit</t>
  </si>
  <si>
    <t>Net Profit Variance</t>
  </si>
  <si>
    <t>NP Variance %</t>
  </si>
  <si>
    <r>
      <t xml:space="preserve">                                                     </t>
    </r>
    <r>
      <rPr>
        <sz val="16"/>
        <color theme="1"/>
        <rFont val="Calibri"/>
        <family val="2"/>
        <scheme val="minor"/>
      </rPr>
      <t>Profit and Loss Report</t>
    </r>
  </si>
  <si>
    <t>The Overall Profit is 23.78%</t>
  </si>
  <si>
    <t>Region</t>
  </si>
  <si>
    <t>Financial Year</t>
  </si>
  <si>
    <t>Account Group</t>
  </si>
  <si>
    <t>Account</t>
  </si>
  <si>
    <t>Actual</t>
  </si>
  <si>
    <t>Budget</t>
  </si>
  <si>
    <t>Asia Pacific</t>
  </si>
  <si>
    <t>2019/20</t>
  </si>
  <si>
    <t xml:space="preserve">Export Sales </t>
  </si>
  <si>
    <t>Cost of Goods Sold</t>
  </si>
  <si>
    <t>2018/19</t>
  </si>
  <si>
    <t>2017/18</t>
  </si>
  <si>
    <t>Europe</t>
  </si>
  <si>
    <t>Americas</t>
  </si>
  <si>
    <t>MEA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</si>
</sst>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5" x14ac:knownFonts="1">
    <font>
      <sz val="11"/>
      <color theme="1"/>
      <name val="Calibri"/>
      <family val="2"/>
      <scheme val="minor"/>
    </font>
    <font>
      <sz val="16"/>
      <color theme="1"/>
      <name val="Calibri"/>
      <family val="2"/>
      <scheme val="minor"/>
    </font>
    <font>
      <sz val="20"/>
      <color rgb="FF00B050"/>
      <name val="Calibri"/>
      <family val="2"/>
      <scheme val="minor"/>
    </font>
    <font>
      <b/>
      <sz val="11"/>
      <name val="Arial"/>
      <family val="2"/>
    </font>
    <font>
      <sz val="11"/>
      <name val="Arial"/>
      <family val="2"/>
    </font>
  </fonts>
  <fills count="5">
    <fill>
      <patternFill patternType="none"/>
    </fill>
    <fill>
      <patternFill patternType="gray125"/>
    </fill>
    <fill>
      <patternFill patternType="solid">
        <fgColor theme="7" tint="0.59999389629810485"/>
        <bgColor indexed="64"/>
      </patternFill>
    </fill>
    <fill>
      <patternFill patternType="solid">
        <fgColor theme="3" tint="0.79998168889431442"/>
        <bgColor indexed="64"/>
      </patternFill>
    </fill>
    <fill>
      <patternFill patternType="solid">
        <fgColor theme="5" tint="0.39997558519241921"/>
        <bgColor indexed="64"/>
      </patternFill>
    </fill>
  </fills>
  <borders count="2">
    <border>
      <left/>
      <right/>
      <top/>
      <bottom/>
      <diagonal/>
    </border>
    <border>
      <left/>
      <right/>
      <top/>
      <bottom style="thin">
        <color auto="1"/>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right" vertical="center"/>
    </xf>
    <xf numFmtId="0" fontId="4" fillId="0" borderId="0" xfId="0" applyFont="1" applyAlignment="1">
      <alignment vertical="center"/>
    </xf>
    <xf numFmtId="4" fontId="4" fillId="0" borderId="0" xfId="0" applyNumberFormat="1" applyFont="1" applyAlignment="1">
      <alignment vertical="center"/>
    </xf>
  </cellXfs>
  <cellStyles count="1">
    <cellStyle name="Normal" xfId="0" builtinId="0"/>
  </cellStyles>
  <dxfs count="167">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
      <fill>
        <patternFill>
          <bgColor theme="3" tint="0.79998168889431442"/>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ustomXml" Target="../customXml/item1.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45" Type="http://schemas.openxmlformats.org/officeDocument/2006/relationships/customXml" Target="../customXml/item30.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2.xml"/><Relationship Id="rId19" Type="http://schemas.openxmlformats.org/officeDocument/2006/relationships/customXml" Target="../customXml/item4.xml"/><Relationship Id="rId31" Type="http://schemas.openxmlformats.org/officeDocument/2006/relationships/customXml" Target="../customXml/item16.xml"/><Relationship Id="rId44" Type="http://schemas.openxmlformats.org/officeDocument/2006/relationships/customXml" Target="../customXml/item29.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0" Type="http://schemas.openxmlformats.org/officeDocument/2006/relationships/customXml" Target="../customXml/item5.xml"/><Relationship Id="rId41" Type="http://schemas.openxmlformats.org/officeDocument/2006/relationships/customXml" Target="../customXml/item26.xml"/></Relationships>
</file>

<file path=xl/drawings/drawing1.xml><?xml version="1.0" encoding="utf-8"?>
<xdr:wsDr xmlns:xdr="http://schemas.openxmlformats.org/drawingml/2006/spreadsheetDrawing" xmlns:a="http://schemas.openxmlformats.org/drawingml/2006/main">
  <xdr:twoCellAnchor editAs="oneCell">
    <xdr:from>
      <xdr:col>6</xdr:col>
      <xdr:colOff>673100</xdr:colOff>
      <xdr:row>0</xdr:row>
      <xdr:rowOff>50801</xdr:rowOff>
    </xdr:from>
    <xdr:to>
      <xdr:col>8</xdr:col>
      <xdr:colOff>463550</xdr:colOff>
      <xdr:row>6</xdr:row>
      <xdr:rowOff>95251</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90FA56F6-24D5-1EBD-6496-45D35F57915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686800" y="50801"/>
              <a:ext cx="182880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666750</xdr:colOff>
      <xdr:row>7</xdr:row>
      <xdr:rowOff>19051</xdr:rowOff>
    </xdr:from>
    <xdr:to>
      <xdr:col>8</xdr:col>
      <xdr:colOff>457200</xdr:colOff>
      <xdr:row>15</xdr:row>
      <xdr:rowOff>57150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F4C05C96-6834-6B83-3370-B0B7D4162F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80450" y="1390651"/>
              <a:ext cx="1828800" cy="1511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21178703707" backgroundQuery="1" createdVersion="8" refreshedVersion="8" minRefreshableVersion="3" recordCount="0" supportSubquery="1" supportAdvancedDrill="1" xr:uid="{D69BE01A-4C94-4CB0-BEF4-9D392CFA7627}">
  <cacheSource type="external" connectionId="2"/>
  <cacheFields count="6">
    <cacheField name="[Measures].[Revenue]" caption="Revenue" numFmtId="0" hierarchy="11" level="32767"/>
    <cacheField name="[Data].[Account].[Account]" caption="Account" numFmtId="0" hierarchy="3" level="1">
      <sharedItems count="4">
        <s v="Consultancy Income"/>
        <s v="Domestic Sales"/>
        <s v="Export Sales"/>
        <s v="Other Revenue"/>
      </sharedItems>
    </cacheField>
    <cacheField name="[Measures].[Budget Revenue]" caption="Budget Revenue" numFmtId="0" hierarchy="16" level="32767"/>
    <cacheField name="[Measures].[R variance]" caption="R variance" numFmtId="0" hierarchy="17" level="32767"/>
    <cacheField name="[Measures].[R variance %]" caption="R variance %" numFmtId="0" hierarchy="18" level="32767"/>
    <cacheField name="[Data].[Year].[Year]" caption="Year" numFmtId="0" hierarchy="1" level="1">
      <sharedItems containsSemiMixedTypes="0" containsNonDate="0" containsString="0"/>
    </cacheField>
  </cacheFields>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fieldsUsage count="2">
        <fieldUsage x="-1"/>
        <fieldUsage x="5"/>
      </fieldsUsage>
    </cacheHierarchy>
    <cacheHierarchy uniqueName="[Data].[Account Group]" caption="Account Group" attribute="1" defaultMemberUniqueName="[Data].[Account Group].[All]" allUniqueName="[Data].[Account Group].[All]" dimensionUniqueName="[Data]" displayFolder="" count="2" memberValueDatatype="130" unbalanced="0"/>
    <cacheHierarchy uniqueName="[Data].[Account]" caption="Account" attribute="1" defaultMemberUniqueName="[Data].[Account].[All]" allUniqueName="[Data].[Account].[All]" dimensionUniqueName="[Data]" displayFolder="" count="2" memberValueDatatype="130" unbalanced="0">
      <fieldsUsage count="2">
        <fieldUsage x="-1"/>
        <fieldUsage x="1"/>
      </fieldsUsage>
    </cacheHierarchy>
    <cacheHierarchy uniqueName="[Data].[Actual]" caption="Actual" attribute="1" defaultMemberUniqueName="[Data].[Actual].[All]" allUniqueName="[Data].[Actual].[All]" dimensionUniqueName="[Data]" displayFolder="" count="2" memberValueDatatype="5" unbalanced="0"/>
    <cacheHierarchy uniqueName="[Data].[Budget]" caption="Budget" attribute="1" defaultMemberUniqueName="[Data].[Budget].[All]" allUniqueName="[Data].[Budget].[All]" dimensionUniqueName="[Data]" displayFolder="" count="2"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oneField="1">
      <fieldsUsage count="1">
        <fieldUsage x="0"/>
      </fieldsUsage>
    </cacheHierarchy>
    <cacheHierarchy uniqueName="[Measures].[Cost Of G and S]" caption="Cost Of G and S" measure="1" displayFolder="" measureGroup="Data" count="0"/>
    <cacheHierarchy uniqueName="[Measures].[Gross Profit]" caption="Gross Profit" measure="1" displayFolder="" measureGroup="Data" count="0"/>
    <cacheHierarchy uniqueName="[Measures].[Expenses]" caption="Expenses" measure="1" displayFolder="" measureGroup="Data" count="0"/>
    <cacheHierarchy uniqueName="[Measures].[Net Profit]" caption="Net Profit" measure="1" displayFolder="" measureGroup="Data" count="0"/>
    <cacheHierarchy uniqueName="[Measures].[Budget Revenue]" caption="Budget Revenue" measure="1" displayFolder="" measureGroup="Data" count="0" oneField="1">
      <fieldsUsage count="1">
        <fieldUsage x="2"/>
      </fieldsUsage>
    </cacheHierarchy>
    <cacheHierarchy uniqueName="[Measures].[R variance]" caption="R variance" measure="1" displayFolder="" measureGroup="Data" count="0" oneField="1">
      <fieldsUsage count="1">
        <fieldUsage x="3"/>
      </fieldsUsage>
    </cacheHierarchy>
    <cacheHierarchy uniqueName="[Measures].[R variance %]" caption="R variance %" measure="1" displayFolder="" measureGroup="Data" count="0" oneField="1">
      <fieldsUsage count="1">
        <fieldUsage x="4"/>
      </fieldsUsage>
    </cacheHierarchy>
    <cacheHierarchy uniqueName="[Measures].[Budget COGS]" caption="Budget COGS" measure="1" displayFolder="" measureGroup="Data" count="0"/>
    <cacheHierarchy uniqueName="[Measures].[C Variace]" caption="C Variace" measure="1" displayFolder="" measureGroup="Data" count="0"/>
    <cacheHierarchy uniqueName="[Measures].[C variance %]" caption="C variance %" measure="1" displayFolder="" measureGroup="Data" count="0"/>
    <cacheHierarchy uniqueName="[Measures].[Gross Budget Profit]" caption="Gross Budget Profit" measure="1" displayFolder="" measureGroup="Data" count="0"/>
    <cacheHierarchy uniqueName="[Measures].[profit variance]" caption="profit variance" measure="1" displayFolder="" measureGroup="Data" count="0"/>
    <cacheHierarchy uniqueName="[Measures].[P variance %]" caption="P variance %" measure="1" displayFolder="" measureGroup="Data" count="0"/>
    <cacheHierarchy uniqueName="[Measures].[Budget Expenses]" caption="Budget Expenses" measure="1" displayFolder="" measureGroup="Data" count="0"/>
    <cacheHierarchy uniqueName="[Measures].[Expenses variance]" caption="Expenses variance" measure="1" displayFolder="" measureGroup="Data" count="0"/>
    <cacheHierarchy uniqueName="[Measures].[E varicance %]" caption="E varicance %" measure="1" displayFolder="" measureGroup="Data" count="0"/>
    <cacheHierarchy uniqueName="[Measures].[Budget Net Profit]" caption="Budget Net Profit" measure="1" displayFolder="" measureGroup="Data" count="0"/>
    <cacheHierarchy uniqueName="[Measures].[Net Profit Variance]" caption="Net Profit Variance" measure="1" displayFolder="" measureGroup="Data" count="0"/>
    <cacheHierarchy uniqueName="[Measures].[NP Variance %]" caption="NP Variance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21179282408" backgroundQuery="1" createdVersion="8" refreshedVersion="8" minRefreshableVersion="3" recordCount="0" supportSubquery="1" supportAdvancedDrill="1" xr:uid="{39D1562C-6FCA-4F32-8B8F-5C32C6AFF428}">
  <cacheSource type="external" connectionId="2"/>
  <cacheFields count="6">
    <cacheField name="[Data].[Account].[Account]" caption="Account" numFmtId="0" hierarchy="3" level="1">
      <sharedItems count="10">
        <s v="Accounting"/>
        <s v="Depreciation"/>
        <s v="Merchant Fees"/>
        <s v="Motor Vehicle"/>
        <s v="Postage"/>
        <s v="Staff"/>
        <s v="Stationery"/>
        <s v="Telephony"/>
        <s v="Training"/>
        <s v="Travel"/>
      </sharedItems>
    </cacheField>
    <cacheField name="[Measures].[Expenses]" caption="Expenses" numFmtId="0" hierarchy="14" level="32767"/>
    <cacheField name="[Measures].[Budget Expenses]" caption="Budget Expenses" numFmtId="0" hierarchy="25" level="32767"/>
    <cacheField name="[Measures].[Expenses variance]" caption="Expenses variance" numFmtId="0" hierarchy="26" level="32767"/>
    <cacheField name="[Measures].[E varicance %]" caption="E varicance %" numFmtId="0" hierarchy="27" level="32767"/>
    <cacheField name="[Data].[Year].[Year]" caption="Year" numFmtId="0" hierarchy="1" level="1">
      <sharedItems containsSemiMixedTypes="0" containsNonDate="0" containsString="0"/>
    </cacheField>
  </cacheFields>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fieldsUsage count="2">
        <fieldUsage x="-1"/>
        <fieldUsage x="5"/>
      </fieldsUsage>
    </cacheHierarchy>
    <cacheHierarchy uniqueName="[Data].[Account Group]" caption="Account Group" attribute="1" defaultMemberUniqueName="[Data].[Account Group].[All]" allUniqueName="[Data].[Account Group].[All]" dimensionUniqueName="[Data]" displayFolder="" count="0" memberValueDatatype="130" unbalanced="0"/>
    <cacheHierarchy uniqueName="[Data].[Account]" caption="Account" attribute="1" defaultMemberUniqueName="[Data].[Account].[All]" allUniqueName="[Data].[Account].[All]" dimensionUniqueName="[Data]" displayFolder="" count="2" memberValueDatatype="130" unbalanced="0">
      <fieldsUsage count="2">
        <fieldUsage x="-1"/>
        <fieldUsage x="0"/>
      </fieldsUsage>
    </cacheHierarchy>
    <cacheHierarchy uniqueName="[Data].[Actual]" caption="Actual" attribute="1" defaultMemberUniqueName="[Data].[Actual].[All]" allUniqueName="[Data].[Actual].[All]" dimensionUniqueName="[Data]" displayFolder="" count="0" memberValueDatatype="5" unbalanced="0"/>
    <cacheHierarchy uniqueName="[Data].[Budget]" caption="Budget" attribute="1" defaultMemberUniqueName="[Data].[Budget].[All]" allUniqueName="[Data].[Budget].[All]" dimensionUniqueName="[Data]" displayFolder="" count="0"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cacheHierarchy uniqueName="[Measures].[Cost Of G and S]" caption="Cost Of G and S" measure="1" displayFolder="" measureGroup="Data" count="0"/>
    <cacheHierarchy uniqueName="[Measures].[Gross Profit]" caption="Gross Profit" measure="1" displayFolder="" measureGroup="Data" count="0"/>
    <cacheHierarchy uniqueName="[Measures].[Expenses]" caption="Expenses" measure="1" displayFolder="" measureGroup="Data" count="0" oneField="1">
      <fieldsUsage count="1">
        <fieldUsage x="1"/>
      </fieldsUsage>
    </cacheHierarchy>
    <cacheHierarchy uniqueName="[Measures].[Net Profit]" caption="Net Profit" measure="1" displayFolder="" measureGroup="Data" count="0"/>
    <cacheHierarchy uniqueName="[Measures].[Budget Revenue]" caption="Budget Revenue" measure="1" displayFolder="" measureGroup="Data" count="0"/>
    <cacheHierarchy uniqueName="[Measures].[R variance]" caption="R variance" measure="1" displayFolder="" measureGroup="Data" count="0"/>
    <cacheHierarchy uniqueName="[Measures].[R variance %]" caption="R variance %" measure="1" displayFolder="" measureGroup="Data" count="0"/>
    <cacheHierarchy uniqueName="[Measures].[Budget COGS]" caption="Budget COGS" measure="1" displayFolder="" measureGroup="Data" count="0"/>
    <cacheHierarchy uniqueName="[Measures].[C Variace]" caption="C Variace" measure="1" displayFolder="" measureGroup="Data" count="0"/>
    <cacheHierarchy uniqueName="[Measures].[C variance %]" caption="C variance %" measure="1" displayFolder="" measureGroup="Data" count="0"/>
    <cacheHierarchy uniqueName="[Measures].[Gross Budget Profit]" caption="Gross Budget Profit" measure="1" displayFolder="" measureGroup="Data" count="0"/>
    <cacheHierarchy uniqueName="[Measures].[profit variance]" caption="profit variance" measure="1" displayFolder="" measureGroup="Data" count="0"/>
    <cacheHierarchy uniqueName="[Measures].[P variance %]" caption="P variance %" measure="1" displayFolder="" measureGroup="Data" count="0"/>
    <cacheHierarchy uniqueName="[Measures].[Budget Expenses]" caption="Budget Expenses" measure="1" displayFolder="" measureGroup="Data" count="0" oneField="1">
      <fieldsUsage count="1">
        <fieldUsage x="2"/>
      </fieldsUsage>
    </cacheHierarchy>
    <cacheHierarchy uniqueName="[Measures].[Expenses variance]" caption="Expenses variance" measure="1" displayFolder="" measureGroup="Data" count="0" oneField="1">
      <fieldsUsage count="1">
        <fieldUsage x="3"/>
      </fieldsUsage>
    </cacheHierarchy>
    <cacheHierarchy uniqueName="[Measures].[E varicance %]" caption="E varicance %" measure="1" displayFolder="" measureGroup="Data" count="0" oneField="1">
      <fieldsUsage count="1">
        <fieldUsage x="4"/>
      </fieldsUsage>
    </cacheHierarchy>
    <cacheHierarchy uniqueName="[Measures].[Budget Net Profit]" caption="Budget Net Profit" measure="1" displayFolder="" measureGroup="Data" count="0"/>
    <cacheHierarchy uniqueName="[Measures].[Net Profit Variance]" caption="Net Profit Variance" measure="1" displayFolder="" measureGroup="Data" count="0"/>
    <cacheHierarchy uniqueName="[Measures].[NP Variance %]" caption="NP Variance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2117974537" backgroundQuery="1" createdVersion="8" refreshedVersion="8" minRefreshableVersion="3" recordCount="0" supportSubquery="1" supportAdvancedDrill="1" xr:uid="{D6E65DB3-1AE9-4574-90AE-CA298B396FCB}">
  <cacheSource type="external" connectionId="2"/>
  <cacheFields count="5">
    <cacheField name="[Measures].[Net Profit]" caption="Net Profit" numFmtId="0" hierarchy="15" level="32767"/>
    <cacheField name="[Measures].[Budget Net Profit]" caption="Budget Net Profit" numFmtId="0" hierarchy="28" level="32767"/>
    <cacheField name="[Measures].[Net Profit Variance]" caption="Net Profit Variance" numFmtId="0" hierarchy="29" level="32767"/>
    <cacheField name="[Measures].[NP Variance %]" caption="NP Variance %" numFmtId="0" hierarchy="30" level="32767"/>
    <cacheField name="[Data].[Year].[Year]" caption="Year" numFmtId="0" hierarchy="1" level="1">
      <sharedItems containsSemiMixedTypes="0" containsNonDate="0" containsString="0"/>
    </cacheField>
  </cacheFields>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fieldsUsage count="2">
        <fieldUsage x="-1"/>
        <fieldUsage x="4"/>
      </fieldsUsage>
    </cacheHierarchy>
    <cacheHierarchy uniqueName="[Data].[Account Group]" caption="Account Group" attribute="1" defaultMemberUniqueName="[Data].[Account Group].[All]" allUniqueName="[Data].[Account Group].[All]" dimensionUniqueName="[Data]" displayFolder="" count="0" memberValueDatatype="130" unbalanced="0"/>
    <cacheHierarchy uniqueName="[Data].[Account]" caption="Account" attribute="1" defaultMemberUniqueName="[Data].[Account].[All]" allUniqueName="[Data].[Account].[All]" dimensionUniqueName="[Data]" displayFolder="" count="0" memberValueDatatype="130" unbalanced="0"/>
    <cacheHierarchy uniqueName="[Data].[Actual]" caption="Actual" attribute="1" defaultMemberUniqueName="[Data].[Actual].[All]" allUniqueName="[Data].[Actual].[All]" dimensionUniqueName="[Data]" displayFolder="" count="0" memberValueDatatype="5" unbalanced="0"/>
    <cacheHierarchy uniqueName="[Data].[Budget]" caption="Budget" attribute="1" defaultMemberUniqueName="[Data].[Budget].[All]" allUniqueName="[Data].[Budget].[All]" dimensionUniqueName="[Data]" displayFolder="" count="0"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cacheHierarchy uniqueName="[Measures].[Cost Of G and S]" caption="Cost Of G and S" measure="1" displayFolder="" measureGroup="Data" count="0"/>
    <cacheHierarchy uniqueName="[Measures].[Gross Profit]" caption="Gross Profit" measure="1" displayFolder="" measureGroup="Data" count="0"/>
    <cacheHierarchy uniqueName="[Measures].[Expenses]" caption="Expenses" measure="1" displayFolder="" measureGroup="Data" count="0"/>
    <cacheHierarchy uniqueName="[Measures].[Net Profit]" caption="Net Profit" measure="1" displayFolder="" measureGroup="Data" count="0" oneField="1">
      <fieldsUsage count="1">
        <fieldUsage x="0"/>
      </fieldsUsage>
    </cacheHierarchy>
    <cacheHierarchy uniqueName="[Measures].[Budget Revenue]" caption="Budget Revenue" measure="1" displayFolder="" measureGroup="Data" count="0"/>
    <cacheHierarchy uniqueName="[Measures].[R variance]" caption="R variance" measure="1" displayFolder="" measureGroup="Data" count="0"/>
    <cacheHierarchy uniqueName="[Measures].[R variance %]" caption="R variance %" measure="1" displayFolder="" measureGroup="Data" count="0"/>
    <cacheHierarchy uniqueName="[Measures].[Budget COGS]" caption="Budget COGS" measure="1" displayFolder="" measureGroup="Data" count="0"/>
    <cacheHierarchy uniqueName="[Measures].[C Variace]" caption="C Variace" measure="1" displayFolder="" measureGroup="Data" count="0"/>
    <cacheHierarchy uniqueName="[Measures].[C variance %]" caption="C variance %" measure="1" displayFolder="" measureGroup="Data" count="0"/>
    <cacheHierarchy uniqueName="[Measures].[Gross Budget Profit]" caption="Gross Budget Profit" measure="1" displayFolder="" measureGroup="Data" count="0"/>
    <cacheHierarchy uniqueName="[Measures].[profit variance]" caption="profit variance" measure="1" displayFolder="" measureGroup="Data" count="0"/>
    <cacheHierarchy uniqueName="[Measures].[P variance %]" caption="P variance %" measure="1" displayFolder="" measureGroup="Data" count="0"/>
    <cacheHierarchy uniqueName="[Measures].[Budget Expenses]" caption="Budget Expenses" measure="1" displayFolder="" measureGroup="Data" count="0"/>
    <cacheHierarchy uniqueName="[Measures].[Expenses variance]" caption="Expenses variance" measure="1" displayFolder="" measureGroup="Data" count="0"/>
    <cacheHierarchy uniqueName="[Measures].[E varicance %]" caption="E varicance %" measure="1" displayFolder="" measureGroup="Data" count="0"/>
    <cacheHierarchy uniqueName="[Measures].[Budget Net Profit]" caption="Budget Net Profit" measure="1" displayFolder="" measureGroup="Data" count="0" oneField="1">
      <fieldsUsage count="1">
        <fieldUsage x="1"/>
      </fieldsUsage>
    </cacheHierarchy>
    <cacheHierarchy uniqueName="[Measures].[Net Profit Variance]" caption="Net Profit Variance" measure="1" displayFolder="" measureGroup="Data" count="0" oneField="1">
      <fieldsUsage count="1">
        <fieldUsage x="2"/>
      </fieldsUsage>
    </cacheHierarchy>
    <cacheHierarchy uniqueName="[Measures].[NP Variance %]" caption="NP Variance %" measure="1" displayFolder="" measureGroup="Data" count="0" oneField="1">
      <fieldsUsage count="1">
        <fieldUsage x="3"/>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21180324077" backgroundQuery="1" createdVersion="8" refreshedVersion="8" minRefreshableVersion="3" recordCount="0" supportSubquery="1" supportAdvancedDrill="1" xr:uid="{9542D72C-A648-4AA2-910A-CAC64F5D710D}">
  <cacheSource type="external" connectionId="2"/>
  <cacheFields count="6">
    <cacheField name="[Measures].[Cost Of G and S]" caption="Cost Of G and S" numFmtId="0" hierarchy="12" level="32767"/>
    <cacheField name="[Data].[Account].[Account]" caption="Account" numFmtId="0" hierarchy="3" level="1">
      <sharedItems count="2">
        <s v="COGS"/>
        <s v="Delivery Costs"/>
      </sharedItems>
    </cacheField>
    <cacheField name="[Measures].[Budget COGS]" caption="Budget COGS" numFmtId="0" hierarchy="19" level="32767"/>
    <cacheField name="[Measures].[C Variace]" caption="C Variace" numFmtId="0" hierarchy="20" level="32767"/>
    <cacheField name="[Measures].[C variance %]" caption="C variance %" numFmtId="0" hierarchy="21" level="32767"/>
    <cacheField name="[Data].[Year].[Year]" caption="Year" numFmtId="0" hierarchy="1" level="1">
      <sharedItems containsSemiMixedTypes="0" containsNonDate="0" containsString="0"/>
    </cacheField>
  </cacheFields>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fieldsUsage count="2">
        <fieldUsage x="-1"/>
        <fieldUsage x="5"/>
      </fieldsUsage>
    </cacheHierarchy>
    <cacheHierarchy uniqueName="[Data].[Account Group]" caption="Account Group" attribute="1" defaultMemberUniqueName="[Data].[Account Group].[All]" allUniqueName="[Data].[Account Group].[All]" dimensionUniqueName="[Data]" displayFolder="" count="0" memberValueDatatype="130" unbalanced="0"/>
    <cacheHierarchy uniqueName="[Data].[Account]" caption="Account" attribute="1" defaultMemberUniqueName="[Data].[Account].[All]" allUniqueName="[Data].[Account].[All]" dimensionUniqueName="[Data]" displayFolder="" count="2" memberValueDatatype="130" unbalanced="0">
      <fieldsUsage count="2">
        <fieldUsage x="-1"/>
        <fieldUsage x="1"/>
      </fieldsUsage>
    </cacheHierarchy>
    <cacheHierarchy uniqueName="[Data].[Actual]" caption="Actual" attribute="1" defaultMemberUniqueName="[Data].[Actual].[All]" allUniqueName="[Data].[Actual].[All]" dimensionUniqueName="[Data]" displayFolder="" count="0" memberValueDatatype="5" unbalanced="0"/>
    <cacheHierarchy uniqueName="[Data].[Budget]" caption="Budget" attribute="1" defaultMemberUniqueName="[Data].[Budget].[All]" allUniqueName="[Data].[Budget].[All]" dimensionUniqueName="[Data]" displayFolder="" count="0"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cacheHierarchy uniqueName="[Measures].[Cost Of G and S]" caption="Cost Of G and S" measure="1" displayFolder="" measureGroup="Data" count="0" oneField="1">
      <fieldsUsage count="1">
        <fieldUsage x="0"/>
      </fieldsUsage>
    </cacheHierarchy>
    <cacheHierarchy uniqueName="[Measures].[Gross Profit]" caption="Gross Profit" measure="1" displayFolder="" measureGroup="Data" count="0"/>
    <cacheHierarchy uniqueName="[Measures].[Expenses]" caption="Expenses" measure="1" displayFolder="" measureGroup="Data" count="0"/>
    <cacheHierarchy uniqueName="[Measures].[Net Profit]" caption="Net Profit" measure="1" displayFolder="" measureGroup="Data" count="0"/>
    <cacheHierarchy uniqueName="[Measures].[Budget Revenue]" caption="Budget Revenue" measure="1" displayFolder="" measureGroup="Data" count="0"/>
    <cacheHierarchy uniqueName="[Measures].[R variance]" caption="R variance" measure="1" displayFolder="" measureGroup="Data" count="0"/>
    <cacheHierarchy uniqueName="[Measures].[R variance %]" caption="R variance %" measure="1" displayFolder="" measureGroup="Data" count="0"/>
    <cacheHierarchy uniqueName="[Measures].[Budget COGS]" caption="Budget COGS" measure="1" displayFolder="" measureGroup="Data" count="0" oneField="1">
      <fieldsUsage count="1">
        <fieldUsage x="2"/>
      </fieldsUsage>
    </cacheHierarchy>
    <cacheHierarchy uniqueName="[Measures].[C Variace]" caption="C Variace" measure="1" displayFolder="" measureGroup="Data" count="0" oneField="1">
      <fieldsUsage count="1">
        <fieldUsage x="3"/>
      </fieldsUsage>
    </cacheHierarchy>
    <cacheHierarchy uniqueName="[Measures].[C variance %]" caption="C variance %" measure="1" displayFolder="" measureGroup="Data" count="0" oneField="1">
      <fieldsUsage count="1">
        <fieldUsage x="4"/>
      </fieldsUsage>
    </cacheHierarchy>
    <cacheHierarchy uniqueName="[Measures].[Gross Budget Profit]" caption="Gross Budget Profit" measure="1" displayFolder="" measureGroup="Data" count="0"/>
    <cacheHierarchy uniqueName="[Measures].[profit variance]" caption="profit variance" measure="1" displayFolder="" measureGroup="Data" count="0"/>
    <cacheHierarchy uniqueName="[Measures].[P variance %]" caption="P variance %" measure="1" displayFolder="" measureGroup="Data" count="0"/>
    <cacheHierarchy uniqueName="[Measures].[Budget Expenses]" caption="Budget Expenses" measure="1" displayFolder="" measureGroup="Data" count="0"/>
    <cacheHierarchy uniqueName="[Measures].[Expenses variance]" caption="Expenses variance" measure="1" displayFolder="" measureGroup="Data" count="0"/>
    <cacheHierarchy uniqueName="[Measures].[E varicance %]" caption="E varicance %" measure="1" displayFolder="" measureGroup="Data" count="0"/>
    <cacheHierarchy uniqueName="[Measures].[Budget Net Profit]" caption="Budget Net Profit" measure="1" displayFolder="" measureGroup="Data" count="0"/>
    <cacheHierarchy uniqueName="[Measures].[Net Profit Variance]" caption="Net Profit Variance" measure="1" displayFolder="" measureGroup="Data" count="0"/>
    <cacheHierarchy uniqueName="[Measures].[NP Variance %]" caption="NP Variance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21180902778" backgroundQuery="1" createdVersion="8" refreshedVersion="8" minRefreshableVersion="3" recordCount="0" supportSubquery="1" supportAdvancedDrill="1" xr:uid="{7269452A-6C71-4D06-B8D0-21D2B11260A7}">
  <cacheSource type="external" connectionId="2"/>
  <cacheFields count="5">
    <cacheField name="[Measures].[Gross Profit]" caption="Gross Profit" numFmtId="0" hierarchy="13" level="32767"/>
    <cacheField name="[Measures].[Gross Budget Profit]" caption="Gross Budget Profit" numFmtId="0" hierarchy="22" level="32767"/>
    <cacheField name="[Measures].[profit variance]" caption="profit variance" numFmtId="0" hierarchy="23" level="32767"/>
    <cacheField name="[Measures].[P variance %]" caption="P variance %" numFmtId="0" hierarchy="24" level="32767"/>
    <cacheField name="[Data].[Year].[Year]" caption="Year" numFmtId="0" hierarchy="1" level="1">
      <sharedItems containsSemiMixedTypes="0" containsNonDate="0" containsString="0"/>
    </cacheField>
  </cacheFields>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fieldsUsage count="2">
        <fieldUsage x="-1"/>
        <fieldUsage x="4"/>
      </fieldsUsage>
    </cacheHierarchy>
    <cacheHierarchy uniqueName="[Data].[Account Group]" caption="Account Group" attribute="1" defaultMemberUniqueName="[Data].[Account Group].[All]" allUniqueName="[Data].[Account Group].[All]" dimensionUniqueName="[Data]" displayFolder="" count="0" memberValueDatatype="130" unbalanced="0"/>
    <cacheHierarchy uniqueName="[Data].[Account]" caption="Account" attribute="1" defaultMemberUniqueName="[Data].[Account].[All]" allUniqueName="[Data].[Account].[All]" dimensionUniqueName="[Data]" displayFolder="" count="0" memberValueDatatype="130" unbalanced="0"/>
    <cacheHierarchy uniqueName="[Data].[Actual]" caption="Actual" attribute="1" defaultMemberUniqueName="[Data].[Actual].[All]" allUniqueName="[Data].[Actual].[All]" dimensionUniqueName="[Data]" displayFolder="" count="0" memberValueDatatype="5" unbalanced="0"/>
    <cacheHierarchy uniqueName="[Data].[Budget]" caption="Budget" attribute="1" defaultMemberUniqueName="[Data].[Budget].[All]" allUniqueName="[Data].[Budget].[All]" dimensionUniqueName="[Data]" displayFolder="" count="0"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cacheHierarchy uniqueName="[Measures].[Cost Of G and S]" caption="Cost Of G and S" measure="1" displayFolder="" measureGroup="Data" count="0"/>
    <cacheHierarchy uniqueName="[Measures].[Gross Profit]" caption="Gross Profit" measure="1" displayFolder="" measureGroup="Data" count="0" oneField="1">
      <fieldsUsage count="1">
        <fieldUsage x="0"/>
      </fieldsUsage>
    </cacheHierarchy>
    <cacheHierarchy uniqueName="[Measures].[Expenses]" caption="Expenses" measure="1" displayFolder="" measureGroup="Data" count="0"/>
    <cacheHierarchy uniqueName="[Measures].[Net Profit]" caption="Net Profit" measure="1" displayFolder="" measureGroup="Data" count="0"/>
    <cacheHierarchy uniqueName="[Measures].[Budget Revenue]" caption="Budget Revenue" measure="1" displayFolder="" measureGroup="Data" count="0"/>
    <cacheHierarchy uniqueName="[Measures].[R variance]" caption="R variance" measure="1" displayFolder="" measureGroup="Data" count="0"/>
    <cacheHierarchy uniqueName="[Measures].[R variance %]" caption="R variance %" measure="1" displayFolder="" measureGroup="Data" count="0"/>
    <cacheHierarchy uniqueName="[Measures].[Budget COGS]" caption="Budget COGS" measure="1" displayFolder="" measureGroup="Data" count="0"/>
    <cacheHierarchy uniqueName="[Measures].[C Variace]" caption="C Variace" measure="1" displayFolder="" measureGroup="Data" count="0"/>
    <cacheHierarchy uniqueName="[Measures].[C variance %]" caption="C variance %" measure="1" displayFolder="" measureGroup="Data" count="0"/>
    <cacheHierarchy uniqueName="[Measures].[Gross Budget Profit]" caption="Gross Budget Profit" measure="1" displayFolder="" measureGroup="Data" count="0" oneField="1">
      <fieldsUsage count="1">
        <fieldUsage x="1"/>
      </fieldsUsage>
    </cacheHierarchy>
    <cacheHierarchy uniqueName="[Measures].[profit variance]" caption="profit variance" measure="1" displayFolder="" measureGroup="Data" count="0" oneField="1">
      <fieldsUsage count="1">
        <fieldUsage x="2"/>
      </fieldsUsage>
    </cacheHierarchy>
    <cacheHierarchy uniqueName="[Measures].[P variance %]" caption="P variance %" measure="1" displayFolder="" measureGroup="Data" count="0" oneField="1">
      <fieldsUsage count="1">
        <fieldUsage x="3"/>
      </fieldsUsage>
    </cacheHierarchy>
    <cacheHierarchy uniqueName="[Measures].[Budget Expenses]" caption="Budget Expenses" measure="1" displayFolder="" measureGroup="Data" count="0"/>
    <cacheHierarchy uniqueName="[Measures].[Expenses variance]" caption="Expenses variance" measure="1" displayFolder="" measureGroup="Data" count="0"/>
    <cacheHierarchy uniqueName="[Measures].[E varicance %]" caption="E varicance %" measure="1" displayFolder="" measureGroup="Data" count="0"/>
    <cacheHierarchy uniqueName="[Measures].[Budget Net Profit]" caption="Budget Net Profit" measure="1" displayFolder="" measureGroup="Data" count="0"/>
    <cacheHierarchy uniqueName="[Measures].[Net Profit Variance]" caption="Net Profit Variance" measure="1" displayFolder="" measureGroup="Data" count="0"/>
    <cacheHierarchy uniqueName="[Measures].[NP Variance %]" caption="NP Variance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h" refreshedDate="45567.817330555554" backgroundQuery="1" createdVersion="3" refreshedVersion="8" minRefreshableVersion="3" recordCount="0" supportSubquery="1" supportAdvancedDrill="1" xr:uid="{D08B2EF4-7DD5-42F1-AC7C-8C09856BE107}">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Data].[Region]" caption="Region" attribute="1" defaultMemberUniqueName="[Data].[Region].[All]" allUniqueName="[Data].[Region].[All]" dimensionUniqueName="[Data]" displayFolder="" count="2" memberValueDatatype="130" unbalanced="0"/>
    <cacheHierarchy uniqueName="[Data].[Year]" caption="Year" attribute="1" defaultMemberUniqueName="[Data].[Year].[All]" allUniqueName="[Data].[Year].[All]" dimensionUniqueName="[Data]" displayFolder="" count="2" memberValueDatatype="20" unbalanced="0"/>
    <cacheHierarchy uniqueName="[Data].[Account Group]" caption="Account Group" attribute="1" defaultMemberUniqueName="[Data].[Account Group].[All]" allUniqueName="[Data].[Account Group].[All]" dimensionUniqueName="[Data]" displayFolder="" count="0" memberValueDatatype="130" unbalanced="0"/>
    <cacheHierarchy uniqueName="[Data].[Account]" caption="Account" attribute="1" defaultMemberUniqueName="[Data].[Account].[All]" allUniqueName="[Data].[Account].[All]" dimensionUniqueName="[Data]" displayFolder="" count="0" memberValueDatatype="130" unbalanced="0"/>
    <cacheHierarchy uniqueName="[Data].[Actual]" caption="Actual" attribute="1" defaultMemberUniqueName="[Data].[Actual].[All]" allUniqueName="[Data].[Actual].[All]" dimensionUniqueName="[Data]" displayFolder="" count="0" memberValueDatatype="5" unbalanced="0"/>
    <cacheHierarchy uniqueName="[Data].[Budget]" caption="Budget" attribute="1" defaultMemberUniqueName="[Data].[Budget].[All]" allUniqueName="[Data].[Budget].[All]" dimensionUniqueName="[Data]" displayFolder="" count="0" memberValueDatatype="5" unbalanced="0"/>
    <cacheHierarchy uniqueName="[Measures].[Count of Actual]" caption="Count of Actual" measure="1" displayFolder="" measureGroup="Data" count="0">
      <extLst>
        <ext xmlns:x15="http://schemas.microsoft.com/office/spreadsheetml/2010/11/main" uri="{B97F6D7D-B522-45F9-BDA1-12C45D357490}">
          <x15:cacheHierarchy aggregatedColumn="4"/>
        </ext>
      </extLst>
    </cacheHierarchy>
    <cacheHierarchy uniqueName="[Measures].[Count of Budget]" caption="Count of Budget" measure="1" displayFolder="" measureGroup="Data" count="0">
      <extLst>
        <ext xmlns:x15="http://schemas.microsoft.com/office/spreadsheetml/2010/11/main" uri="{B97F6D7D-B522-45F9-BDA1-12C45D357490}">
          <x15:cacheHierarchy aggregatedColumn="5"/>
        </ext>
      </extLst>
    </cacheHierarchy>
    <cacheHierarchy uniqueName="[Measures].[Sum of Actual]" caption="Sum of Actual" measure="1" displayFolder="" measureGroup="Data" count="0">
      <extLst>
        <ext xmlns:x15="http://schemas.microsoft.com/office/spreadsheetml/2010/11/main" uri="{B97F6D7D-B522-45F9-BDA1-12C45D357490}">
          <x15:cacheHierarchy aggregatedColumn="4"/>
        </ext>
      </extLst>
    </cacheHierarchy>
    <cacheHierarchy uniqueName="[Measures].[Sum of Budget]" caption="Sum of Budget" measure="1" displayFolder="" measureGroup="Data" count="0">
      <extLst>
        <ext xmlns:x15="http://schemas.microsoft.com/office/spreadsheetml/2010/11/main" uri="{B97F6D7D-B522-45F9-BDA1-12C45D357490}">
          <x15:cacheHierarchy aggregatedColumn="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
        </ext>
      </extLst>
    </cacheHierarchy>
    <cacheHierarchy uniqueName="[Measures].[Revenue]" caption="Revenue" measure="1" displayFolder="" measureGroup="Data" count="0"/>
    <cacheHierarchy uniqueName="[Measures].[Cost Of G and S]" caption="Cost Of G and S" measure="1" displayFolder="" measureGroup="Data" count="0"/>
    <cacheHierarchy uniqueName="[Measures].[Gross Profit]" caption="Gross Profit" measure="1" displayFolder="" measureGroup="Data" count="0"/>
    <cacheHierarchy uniqueName="[Measures].[Expenses]" caption="Expenses" measure="1" displayFolder="" measureGroup="Data" count="0"/>
    <cacheHierarchy uniqueName="[Measures].[Net Profit]" caption="Net Profit" measure="1" displayFolder="" measureGroup="Data" count="0"/>
    <cacheHierarchy uniqueName="[Measures].[Budget Revenue]" caption="Budget Revenue" measure="1" displayFolder="" measureGroup="Data" count="0"/>
    <cacheHierarchy uniqueName="[Measures].[R variance]" caption="R variance" measure="1" displayFolder="" measureGroup="Data" count="0"/>
    <cacheHierarchy uniqueName="[Measures].[R variance %]" caption="R variance %" measure="1" displayFolder="" measureGroup="Data" count="0"/>
    <cacheHierarchy uniqueName="[Measures].[Budget COGS]" caption="Budget COGS" measure="1" displayFolder="" measureGroup="Data" count="0"/>
    <cacheHierarchy uniqueName="[Measures].[C Variace]" caption="C Variace" measure="1" displayFolder="" measureGroup="Data" count="0"/>
    <cacheHierarchy uniqueName="[Measures].[C variance %]" caption="C variance %" measure="1" displayFolder="" measureGroup="Data" count="0"/>
    <cacheHierarchy uniqueName="[Measures].[Gross Budget Profit]" caption="Gross Budget Profit" measure="1" displayFolder="" measureGroup="Data" count="0"/>
    <cacheHierarchy uniqueName="[Measures].[profit variance]" caption="profit variance" measure="1" displayFolder="" measureGroup="Data" count="0"/>
    <cacheHierarchy uniqueName="[Measures].[P variance %]" caption="P variance %" measure="1" displayFolder="" measureGroup="Data" count="0"/>
    <cacheHierarchy uniqueName="[Measures].[Budget Expenses]" caption="Budget Expenses" measure="1" displayFolder="" measureGroup="Data" count="0"/>
    <cacheHierarchy uniqueName="[Measures].[Expenses variance]" caption="Expenses variance" measure="1" displayFolder="" measureGroup="Data" count="0"/>
    <cacheHierarchy uniqueName="[Measures].[E varicance %]" caption="E varicance %" measure="1" displayFolder="" measureGroup="Data" count="0"/>
    <cacheHierarchy uniqueName="[Measures].[Budget Net Profit]" caption="Budget Net Profit" measure="1" displayFolder="" measureGroup="Data" count="0"/>
    <cacheHierarchy uniqueName="[Measures].[Net Profit Variance]" caption="Net Profit Variance" measure="1" displayFolder="" measureGroup="Data" count="0"/>
    <cacheHierarchy uniqueName="[Measures].[NP Variance %]" caption="NP Variance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726214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D3D31C-2CDF-4FC0-ADFE-B4E7ECEE4657}" name="PivotTable11" cacheId="362" applyNumberFormats="0" applyBorderFormats="0" applyFontFormats="0" applyPatternFormats="0" applyAlignmentFormats="0" applyWidthHeightFormats="1" dataCaption="Values" tag="5b53cc95-eeb9-470d-a1d4-486d6e1e4482" updatedVersion="8" minRefreshableVersion="3" useAutoFormatting="1" subtotalHiddenItems="1" itemPrintTitles="1" createdVersion="8" indent="0" outline="1" outlineData="1" multipleFieldFilters="0">
  <location ref="C32:F33" firstHeaderRow="0" firstDataRow="1" firstDataCol="0"/>
  <pivotFields count="5">
    <pivotField dataField="1" subtotalTop="0" showAll="0"/>
    <pivotField dataField="1" subtotalTop="0" showAll="0"/>
    <pivotField dataField="1" subtotalTop="0" showAll="0"/>
    <pivotField dataField="1" subtotalTop="0" showAll="0"/>
    <pivotField allDrilled="1" subtotalTop="0" showAll="0" dataSourceSort="1"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3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B7E6BB-E813-4085-A228-3F438754F308}" name="PivotTable10" cacheId="359" applyNumberFormats="0" applyBorderFormats="0" applyFontFormats="0" applyPatternFormats="0" applyAlignmentFormats="0" applyWidthHeightFormats="1" dataCaption="Values" tag="fa735d3c-68d8-4809-82e7-c2d5241d7ff8" updatedVersion="8" minRefreshableVersion="3" useAutoFormatting="1" subtotalHiddenItems="1" itemPrintTitles="1" createdVersion="8" indent="0" outline="1" outlineData="1" multipleFieldFilters="0">
  <location ref="B18:F29" firstHeaderRow="0" firstDataRow="1" firstDataCol="1"/>
  <pivotFields count="6">
    <pivotField axis="axisRow" allDrilled="1" subtotalTop="0" showAll="0" dataSourceSort="1" defaultAttributeDrillState="1">
      <items count="11">
        <item x="0"/>
        <item x="1"/>
        <item x="2"/>
        <item x="3"/>
        <item x="4"/>
        <item x="5"/>
        <item x="6"/>
        <item x="7"/>
        <item x="8"/>
        <item x="9"/>
        <item t="default"/>
      </items>
    </pivotField>
    <pivotField dataField="1" subtotalTop="0" showAll="0"/>
    <pivotField dataField="1" subtotalTop="0" showAll="0"/>
    <pivotField dataField="1" subtotalTop="0" showAll="0"/>
    <pivotField dataField="1" subtotalTop="0" showAll="0"/>
    <pivotField allDrilled="1" subtotalTop="0" showAll="0" dataSourceSort="1" defaultAttributeDrillState="1"/>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10">
              <x v="0"/>
              <x v="1"/>
              <x v="2"/>
              <x v="3"/>
              <x v="4"/>
              <x v="5"/>
              <x v="6"/>
              <x v="7"/>
              <x v="8"/>
              <x v="9"/>
            </reference>
          </references>
        </pivotArea>
      </pivotAreas>
    </conditionalFormat>
  </conditionalFormats>
  <pivotHierarchies count="3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89AD17-19A8-4B3A-AFB1-A495D3836B28}" name="PivotTable7" cacheId="368" applyNumberFormats="0" applyBorderFormats="0" applyFontFormats="0" applyPatternFormats="0" applyAlignmentFormats="0" applyWidthHeightFormats="1" dataCaption="Values" tag="1d74392d-426e-4c8f-a7a7-967577983267" updatedVersion="8" minRefreshableVersion="3" useAutoFormatting="1" subtotalHiddenItems="1" itemPrintTitles="1" createdVersion="8" indent="0" outline="1" outlineData="1" multipleFieldFilters="0">
  <location ref="C15:F16" firstHeaderRow="0" firstDataRow="1" firstDataCol="0"/>
  <pivotFields count="5">
    <pivotField dataField="1" subtotalTop="0" showAll="0" defaultSubtotal="0"/>
    <pivotField dataField="1" subtotalTop="0" showAll="0"/>
    <pivotField dataField="1" subtotalTop="0" showAll="0"/>
    <pivotField dataField="1" subtotalTop="0" showAll="0"/>
    <pivotField allDrilled="1" subtotalTop="0" showAll="0" dataSourceSort="1"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formats count="2">
    <format dxfId="162">
      <pivotArea dataOnly="0" labelOnly="1" outline="0" fieldPosition="0">
        <references count="1">
          <reference field="4294967294" count="1">
            <x v="0"/>
          </reference>
        </references>
      </pivotArea>
    </format>
    <format dxfId="161">
      <pivotArea dataOnly="0" labelOnly="1" outline="0" fieldPosition="0">
        <references count="1">
          <reference field="4294967294" count="1">
            <x v="0"/>
          </reference>
        </references>
      </pivotArea>
    </format>
  </formats>
  <pivotHierarchies count="3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4AC6F8-E805-4613-A624-1D2F1AAD82BB}" name="PivotTable6" cacheId="365" applyNumberFormats="0" applyBorderFormats="0" applyFontFormats="0" applyPatternFormats="0" applyAlignmentFormats="0" applyWidthHeightFormats="1" dataCaption="Values" tag="fdd97bdc-8fad-4b8a-8dee-516ab5ad7d7d" updatedVersion="8" minRefreshableVersion="3" useAutoFormatting="1" subtotalHiddenItems="1" itemPrintTitles="1" createdVersion="8" indent="0" outline="1" outlineData="1" multipleFieldFilters="0">
  <location ref="B10:F13" firstHeaderRow="0" firstDataRow="1" firstDataCol="1"/>
  <pivotFields count="6">
    <pivotField dataField="1" subtotalTop="0" showAll="0" defaultSubtotal="0"/>
    <pivotField axis="axisRow" allDrilled="1" subtotalTop="0" showAll="0" dataSourceSort="1" defaultAttributeDrillState="1">
      <items count="3">
        <item x="0"/>
        <item x="1"/>
        <item t="default"/>
      </items>
    </pivotField>
    <pivotField dataField="1" subtotalTop="0" showAll="0"/>
    <pivotField dataField="1" subtotalTop="0" showAll="0"/>
    <pivotField dataField="1" subtotalTop="0" showAll="0"/>
    <pivotField allDrilled="1" subtotalTop="0" showAll="0" dataSourceSort="1" defaultAttributeDrillState="1"/>
  </pivotFields>
  <rowFields count="1">
    <field x="1"/>
  </rowFields>
  <rowItems count="3">
    <i>
      <x/>
    </i>
    <i>
      <x v="1"/>
    </i>
    <i t="grand">
      <x/>
    </i>
  </rowItems>
  <colFields count="1">
    <field x="-2"/>
  </colFields>
  <colItems count="4">
    <i>
      <x/>
    </i>
    <i i="1">
      <x v="1"/>
    </i>
    <i i="2">
      <x v="2"/>
    </i>
    <i i="3">
      <x v="3"/>
    </i>
  </colItems>
  <dataFields count="4">
    <dataField fld="0" subtotal="count" baseField="0" baseItem="0"/>
    <dataField fld="2" subtotal="count" baseField="0" baseItem="0"/>
    <dataField fld="3" subtotal="count" baseField="0" baseItem="0"/>
    <dataField fld="4" subtotal="count" baseField="0" baseItem="0"/>
  </dataFields>
  <formats count="2">
    <format dxfId="164">
      <pivotArea dataOnly="0" labelOnly="1" outline="0" fieldPosition="0">
        <references count="1">
          <reference field="4294967294" count="1">
            <x v="0"/>
          </reference>
        </references>
      </pivotArea>
    </format>
    <format dxfId="163">
      <pivotArea dataOnly="0" labelOnly="1" outline="0" fieldPosition="0">
        <references count="1">
          <reference field="4294967294" count="1">
            <x v="0"/>
          </reference>
        </references>
      </pivotArea>
    </format>
  </formats>
  <pivotHierarchies count="3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0E1C8D-54B0-4768-B05C-A8F4B3F3A4C9}" name="PivotTable3" cacheId="356" applyNumberFormats="0" applyBorderFormats="0" applyFontFormats="0" applyPatternFormats="0" applyAlignmentFormats="0" applyWidthHeightFormats="1" dataCaption="Values" tag="fd3b471c-345f-42a9-879f-4e238192e92d" updatedVersion="8" minRefreshableVersion="3" useAutoFormatting="1" subtotalHiddenItems="1" itemPrintTitles="1" createdVersion="8" indent="0" outline="1" outlineData="1" multipleFieldFilters="0">
  <location ref="B3:F8" firstHeaderRow="0" firstDataRow="1" firstDataCol="1"/>
  <pivotFields count="6">
    <pivotField dataField="1" subtotalTop="0" showAll="0" defaultSubtotal="0"/>
    <pivotField axis="axisRow" allDrilled="1" subtotalTop="0" showAll="0" dataSourceSort="1" defaultAttributeDrillState="1">
      <items count="5">
        <item x="0"/>
        <item x="1"/>
        <item x="2"/>
        <item x="3"/>
        <item t="default"/>
      </items>
    </pivotField>
    <pivotField dataField="1" subtotalTop="0" showAll="0"/>
    <pivotField dataField="1" subtotalTop="0" showAll="0"/>
    <pivotField dataField="1" subtotalTop="0" showAll="0"/>
    <pivotField allDrilled="1" subtotalTop="0" showAll="0" dataSourceSort="1" defaultAttributeDrillState="1"/>
  </pivotFields>
  <rowFields count="1">
    <field x="1"/>
  </rowFields>
  <rowItems count="5">
    <i>
      <x/>
    </i>
    <i>
      <x v="1"/>
    </i>
    <i>
      <x v="2"/>
    </i>
    <i>
      <x v="3"/>
    </i>
    <i t="grand">
      <x/>
    </i>
  </rowItems>
  <colFields count="1">
    <field x="-2"/>
  </colFields>
  <colItems count="4">
    <i>
      <x/>
    </i>
    <i i="1">
      <x v="1"/>
    </i>
    <i i="2">
      <x v="2"/>
    </i>
    <i i="3">
      <x v="3"/>
    </i>
  </colItems>
  <dataFields count="4">
    <dataField fld="0" subtotal="count" baseField="0" baseItem="0"/>
    <dataField fld="2" subtotal="count" baseField="0" baseItem="0"/>
    <dataField fld="3" subtotal="count" baseField="0" baseItem="0"/>
    <dataField fld="4" subtotal="count" baseField="0" baseItem="0"/>
  </dataFields>
  <formats count="2">
    <format dxfId="166">
      <pivotArea dataOnly="0" labelOnly="1" outline="0" fieldPosition="0">
        <references count="1">
          <reference field="4294967294" count="1">
            <x v="0"/>
          </reference>
        </references>
      </pivotArea>
    </format>
    <format dxfId="165">
      <pivotArea dataOnly="0" labelOnly="1" outline="0" fieldPosition="0">
        <references count="1">
          <reference field="4294967294" count="1">
            <x v="0"/>
          </reference>
        </references>
      </pivotArea>
    </format>
  </formats>
  <conditionalFormats count="1">
    <conditionalFormat priority="2">
      <pivotAreas count="1">
        <pivotArea type="data" collapsedLevelsAreSubtotals="1" fieldPosition="0">
          <references count="2">
            <reference field="4294967294" count="1" selected="0">
              <x v="3"/>
            </reference>
            <reference field="1" count="4">
              <x v="0"/>
              <x v="1"/>
              <x v="2"/>
              <x v="3"/>
            </reference>
          </references>
        </pivotArea>
      </pivotAreas>
    </conditionalFormat>
  </conditionalFormats>
  <pivotHierarchies count="33">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ata">
        <x15:activeTabTopLevelEntity name="[Data]"/>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6A148A3-5332-4A62-8EB7-8F6152A3EB59}" sourceName="[Data].[Year]">
  <pivotTables>
    <pivotTable tabId="2" name="PivotTable3"/>
    <pivotTable tabId="2" name="PivotTable10"/>
    <pivotTable tabId="2" name="PivotTable11"/>
    <pivotTable tabId="2" name="PivotTable6"/>
    <pivotTable tabId="2" name="PivotTable7"/>
  </pivotTables>
  <data>
    <olap pivotCacheId="372621420">
      <levels count="2">
        <level uniqueName="[Data].[Year].[(All)]" sourceCaption="(All)" count="0"/>
        <level uniqueName="[Data].[Year].[Year]" sourceCaption="Year" count="3">
          <ranges>
            <range startItem="0">
              <i n="[Data].[Year].&amp;[2018]" c="2018"/>
              <i n="[Data].[Year].&amp;[2019]" c="2019"/>
              <i n="[Data].[Year].&amp;[2020]" c="2020"/>
            </range>
          </ranges>
        </level>
      </levels>
      <selections count="1">
        <selection n="[Data].[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95B8E7-66DF-45E1-8B01-C56993E68BE6}" sourceName="[Data].[Region]">
  <pivotTables>
    <pivotTable tabId="2" name="PivotTable3"/>
    <pivotTable tabId="2" name="PivotTable10"/>
    <pivotTable tabId="2" name="PivotTable11"/>
    <pivotTable tabId="2" name="PivotTable6"/>
    <pivotTable tabId="2" name="PivotTable7"/>
  </pivotTables>
  <data>
    <olap pivotCacheId="372621420">
      <levels count="2">
        <level uniqueName="[Data].[Region].[(All)]" sourceCaption="(All)" count="0"/>
        <level uniqueName="[Data].[Region].[Region]" sourceCaption="Region" count="4">
          <ranges>
            <range startItem="0">
              <i n="[Data].[Region].&amp;[Americas]" c="Americas"/>
              <i n="[Data].[Region].&amp;[Asia Pacific]" c="Asia Pacific"/>
              <i n="[Data].[Region].&amp;[Europe]" c="Europe"/>
              <i n="[Data].[Region].&amp;[MEA]" c="MEA"/>
            </range>
          </ranges>
        </level>
      </levels>
      <selections count="1">
        <selection n="[Data].[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A029E03-6E71-48C1-931B-032D0113D45D}" cache="Slicer_Year" caption="Year" level="1" rowHeight="241300"/>
  <slicer name="Region" xr10:uid="{42709F6F-1566-4C4F-8570-CECA6350852D}"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0B074-6401-43A6-99DE-91BB515B9310}">
  <dimension ref="A1:F193"/>
  <sheetViews>
    <sheetView tabSelected="1" workbookViewId="0">
      <selection activeCell="G10" sqref="G10"/>
    </sheetView>
  </sheetViews>
  <sheetFormatPr defaultRowHeight="14.5" x14ac:dyDescent="0.35"/>
  <cols>
    <col min="1" max="1" width="11.26953125" bestFit="1" customWidth="1"/>
    <col min="2" max="2" width="13.90625" bestFit="1" customWidth="1"/>
    <col min="3" max="4" width="18.6328125" bestFit="1" customWidth="1"/>
    <col min="5" max="6" width="11.1796875" bestFit="1" customWidth="1"/>
  </cols>
  <sheetData>
    <row r="1" spans="1:6" x14ac:dyDescent="0.35">
      <c r="A1" s="10" t="s">
        <v>42</v>
      </c>
      <c r="B1" s="10" t="s">
        <v>43</v>
      </c>
      <c r="C1" s="10" t="s">
        <v>44</v>
      </c>
      <c r="D1" s="10" t="s">
        <v>45</v>
      </c>
      <c r="E1" s="11" t="s">
        <v>46</v>
      </c>
      <c r="F1" s="11" t="s">
        <v>47</v>
      </c>
    </row>
    <row r="2" spans="1:6" x14ac:dyDescent="0.35">
      <c r="A2" s="12" t="s">
        <v>48</v>
      </c>
      <c r="B2" s="12" t="s">
        <v>49</v>
      </c>
      <c r="C2" s="12" t="s">
        <v>21</v>
      </c>
      <c r="D2" s="12" t="s">
        <v>6</v>
      </c>
      <c r="E2" s="13">
        <v>750</v>
      </c>
      <c r="F2" s="13">
        <v>1984.09</v>
      </c>
    </row>
    <row r="3" spans="1:6" x14ac:dyDescent="0.35">
      <c r="A3" s="12" t="s">
        <v>48</v>
      </c>
      <c r="B3" s="12" t="s">
        <v>49</v>
      </c>
      <c r="C3" s="12" t="s">
        <v>21</v>
      </c>
      <c r="D3" s="12" t="s">
        <v>50</v>
      </c>
      <c r="E3" s="13">
        <v>653936.76</v>
      </c>
      <c r="F3" s="13">
        <v>638489.19999999995</v>
      </c>
    </row>
    <row r="4" spans="1:6" x14ac:dyDescent="0.35">
      <c r="A4" s="12" t="s">
        <v>48</v>
      </c>
      <c r="B4" s="12" t="s">
        <v>49</v>
      </c>
      <c r="C4" s="12" t="s">
        <v>21</v>
      </c>
      <c r="D4" s="12" t="s">
        <v>9</v>
      </c>
      <c r="E4" s="13">
        <v>103520.29</v>
      </c>
      <c r="F4" s="13">
        <v>96817.58</v>
      </c>
    </row>
    <row r="5" spans="1:6" x14ac:dyDescent="0.35">
      <c r="A5" s="12" t="s">
        <v>48</v>
      </c>
      <c r="B5" s="12" t="s">
        <v>49</v>
      </c>
      <c r="C5" s="12" t="s">
        <v>21</v>
      </c>
      <c r="D5" s="12" t="s">
        <v>13</v>
      </c>
      <c r="E5" s="13">
        <v>20543.099999999999</v>
      </c>
      <c r="F5" s="13">
        <v>29759.87</v>
      </c>
    </row>
    <row r="6" spans="1:6" x14ac:dyDescent="0.35">
      <c r="A6" s="12" t="s">
        <v>48</v>
      </c>
      <c r="B6" s="12" t="s">
        <v>49</v>
      </c>
      <c r="C6" s="12" t="s">
        <v>51</v>
      </c>
      <c r="D6" s="12" t="s">
        <v>7</v>
      </c>
      <c r="E6" s="13">
        <v>3470.47</v>
      </c>
      <c r="F6" s="13">
        <v>2849.83</v>
      </c>
    </row>
    <row r="7" spans="1:6" x14ac:dyDescent="0.35">
      <c r="A7" s="12" t="s">
        <v>48</v>
      </c>
      <c r="B7" s="12" t="s">
        <v>49</v>
      </c>
      <c r="C7" s="12" t="s">
        <v>51</v>
      </c>
      <c r="D7" s="12" t="s">
        <v>5</v>
      </c>
      <c r="E7" s="13">
        <v>403471.23</v>
      </c>
      <c r="F7" s="13">
        <v>442000</v>
      </c>
    </row>
    <row r="8" spans="1:6" x14ac:dyDescent="0.35">
      <c r="A8" s="12" t="s">
        <v>48</v>
      </c>
      <c r="B8" s="12" t="s">
        <v>49</v>
      </c>
      <c r="C8" s="12" t="s">
        <v>20</v>
      </c>
      <c r="D8" s="12" t="s">
        <v>4</v>
      </c>
      <c r="E8" s="13">
        <v>3800</v>
      </c>
      <c r="F8" s="13">
        <v>4000</v>
      </c>
    </row>
    <row r="9" spans="1:6" x14ac:dyDescent="0.35">
      <c r="A9" s="12" t="s">
        <v>48</v>
      </c>
      <c r="B9" s="12" t="s">
        <v>49</v>
      </c>
      <c r="C9" s="12" t="s">
        <v>20</v>
      </c>
      <c r="D9" s="12" t="s">
        <v>8</v>
      </c>
      <c r="E9" s="13">
        <v>15125</v>
      </c>
      <c r="F9" s="13">
        <v>14676</v>
      </c>
    </row>
    <row r="10" spans="1:6" x14ac:dyDescent="0.35">
      <c r="A10" s="12" t="s">
        <v>48</v>
      </c>
      <c r="B10" s="12" t="s">
        <v>49</v>
      </c>
      <c r="C10" s="12" t="s">
        <v>20</v>
      </c>
      <c r="D10" s="12" t="s">
        <v>15</v>
      </c>
      <c r="E10" s="13">
        <v>15631.8</v>
      </c>
      <c r="F10" s="13">
        <v>15103.23</v>
      </c>
    </row>
    <row r="11" spans="1:6" x14ac:dyDescent="0.35">
      <c r="A11" s="12" t="s">
        <v>48</v>
      </c>
      <c r="B11" s="12" t="s">
        <v>49</v>
      </c>
      <c r="C11" s="12" t="s">
        <v>20</v>
      </c>
      <c r="D11" s="12" t="s">
        <v>11</v>
      </c>
      <c r="E11" s="13">
        <v>20267.810000000001</v>
      </c>
      <c r="F11" s="13">
        <v>21132.1</v>
      </c>
    </row>
    <row r="12" spans="1:6" x14ac:dyDescent="0.35">
      <c r="A12" s="12" t="s">
        <v>48</v>
      </c>
      <c r="B12" s="12" t="s">
        <v>49</v>
      </c>
      <c r="C12" s="12" t="s">
        <v>20</v>
      </c>
      <c r="D12" s="12" t="s">
        <v>12</v>
      </c>
      <c r="E12" s="13">
        <v>5645.16</v>
      </c>
      <c r="F12" s="13">
        <v>5970.11</v>
      </c>
    </row>
    <row r="13" spans="1:6" x14ac:dyDescent="0.35">
      <c r="A13" s="12" t="s">
        <v>48</v>
      </c>
      <c r="B13" s="12" t="s">
        <v>49</v>
      </c>
      <c r="C13" s="12" t="s">
        <v>20</v>
      </c>
      <c r="D13" s="12" t="s">
        <v>14</v>
      </c>
      <c r="E13" s="13">
        <v>223.77</v>
      </c>
      <c r="F13" s="13">
        <v>275.61</v>
      </c>
    </row>
    <row r="14" spans="1:6" x14ac:dyDescent="0.35">
      <c r="A14" s="12" t="s">
        <v>48</v>
      </c>
      <c r="B14" s="12" t="s">
        <v>49</v>
      </c>
      <c r="C14" s="12" t="s">
        <v>20</v>
      </c>
      <c r="D14" s="12" t="s">
        <v>16</v>
      </c>
      <c r="E14" s="13">
        <v>190.96</v>
      </c>
      <c r="F14" s="13">
        <v>275.16000000000003</v>
      </c>
    </row>
    <row r="15" spans="1:6" x14ac:dyDescent="0.35">
      <c r="A15" s="12" t="s">
        <v>48</v>
      </c>
      <c r="B15" s="12" t="s">
        <v>49</v>
      </c>
      <c r="C15" s="12" t="s">
        <v>20</v>
      </c>
      <c r="D15" s="12" t="s">
        <v>18</v>
      </c>
      <c r="E15" s="13">
        <v>849.69</v>
      </c>
      <c r="F15" s="13">
        <v>4250.62</v>
      </c>
    </row>
    <row r="16" spans="1:6" x14ac:dyDescent="0.35">
      <c r="A16" s="12" t="s">
        <v>48</v>
      </c>
      <c r="B16" s="12" t="s">
        <v>49</v>
      </c>
      <c r="C16" s="12" t="s">
        <v>20</v>
      </c>
      <c r="D16" s="12" t="s">
        <v>17</v>
      </c>
      <c r="E16" s="13">
        <v>4427.34</v>
      </c>
      <c r="F16" s="13">
        <v>6602.32</v>
      </c>
    </row>
    <row r="17" spans="1:6" x14ac:dyDescent="0.35">
      <c r="A17" s="12" t="s">
        <v>48</v>
      </c>
      <c r="B17" s="12" t="s">
        <v>49</v>
      </c>
      <c r="C17" s="12" t="s">
        <v>20</v>
      </c>
      <c r="D17" s="12" t="s">
        <v>19</v>
      </c>
      <c r="E17" s="13">
        <v>24105</v>
      </c>
      <c r="F17" s="13">
        <v>32580</v>
      </c>
    </row>
    <row r="18" spans="1:6" x14ac:dyDescent="0.35">
      <c r="A18" s="12" t="s">
        <v>48</v>
      </c>
      <c r="B18" s="12" t="s">
        <v>52</v>
      </c>
      <c r="C18" s="12" t="s">
        <v>21</v>
      </c>
      <c r="D18" s="12" t="s">
        <v>6</v>
      </c>
      <c r="E18" s="13">
        <v>825</v>
      </c>
      <c r="F18" s="13">
        <v>1686.48</v>
      </c>
    </row>
    <row r="19" spans="1:6" x14ac:dyDescent="0.35">
      <c r="A19" s="12" t="s">
        <v>48</v>
      </c>
      <c r="B19" s="12" t="s">
        <v>52</v>
      </c>
      <c r="C19" s="12" t="s">
        <v>21</v>
      </c>
      <c r="D19" s="12" t="s">
        <v>50</v>
      </c>
      <c r="E19" s="13">
        <v>686633.6</v>
      </c>
      <c r="F19" s="13">
        <v>568255.39</v>
      </c>
    </row>
    <row r="20" spans="1:6" x14ac:dyDescent="0.35">
      <c r="A20" s="12" t="s">
        <v>48</v>
      </c>
      <c r="B20" s="12" t="s">
        <v>52</v>
      </c>
      <c r="C20" s="12" t="s">
        <v>21</v>
      </c>
      <c r="D20" s="12" t="s">
        <v>9</v>
      </c>
      <c r="E20" s="13">
        <v>87992.25</v>
      </c>
      <c r="F20" s="13">
        <v>86167.65</v>
      </c>
    </row>
    <row r="21" spans="1:6" x14ac:dyDescent="0.35">
      <c r="A21" s="12" t="s">
        <v>48</v>
      </c>
      <c r="B21" s="12" t="s">
        <v>52</v>
      </c>
      <c r="C21" s="12" t="s">
        <v>21</v>
      </c>
      <c r="D21" s="12" t="s">
        <v>13</v>
      </c>
      <c r="E21" s="13">
        <v>17461.64</v>
      </c>
      <c r="F21" s="13">
        <v>25295.89</v>
      </c>
    </row>
    <row r="22" spans="1:6" x14ac:dyDescent="0.35">
      <c r="A22" s="12" t="s">
        <v>48</v>
      </c>
      <c r="B22" s="12" t="s">
        <v>52</v>
      </c>
      <c r="C22" s="12" t="s">
        <v>51</v>
      </c>
      <c r="D22" s="12" t="s">
        <v>7</v>
      </c>
      <c r="E22" s="13">
        <v>3296.95</v>
      </c>
      <c r="F22" s="13">
        <v>3134.81</v>
      </c>
    </row>
    <row r="23" spans="1:6" x14ac:dyDescent="0.35">
      <c r="A23" s="12" t="s">
        <v>48</v>
      </c>
      <c r="B23" s="12" t="s">
        <v>52</v>
      </c>
      <c r="C23" s="12" t="s">
        <v>51</v>
      </c>
      <c r="D23" s="12" t="s">
        <v>5</v>
      </c>
      <c r="E23" s="13">
        <v>383297.67</v>
      </c>
      <c r="F23" s="13">
        <v>419900</v>
      </c>
    </row>
    <row r="24" spans="1:6" x14ac:dyDescent="0.35">
      <c r="A24" s="12" t="s">
        <v>48</v>
      </c>
      <c r="B24" s="12" t="s">
        <v>52</v>
      </c>
      <c r="C24" s="12" t="s">
        <v>20</v>
      </c>
      <c r="D24" s="12" t="s">
        <v>4</v>
      </c>
      <c r="E24" s="13">
        <v>3230</v>
      </c>
      <c r="F24" s="13">
        <v>4400</v>
      </c>
    </row>
    <row r="25" spans="1:6" x14ac:dyDescent="0.35">
      <c r="A25" s="12" t="s">
        <v>48</v>
      </c>
      <c r="B25" s="12" t="s">
        <v>52</v>
      </c>
      <c r="C25" s="12" t="s">
        <v>20</v>
      </c>
      <c r="D25" s="12" t="s">
        <v>8</v>
      </c>
      <c r="E25" s="13">
        <v>14368.75</v>
      </c>
      <c r="F25" s="13">
        <v>13061.64</v>
      </c>
    </row>
    <row r="26" spans="1:6" x14ac:dyDescent="0.35">
      <c r="A26" s="12" t="s">
        <v>48</v>
      </c>
      <c r="B26" s="12" t="s">
        <v>52</v>
      </c>
      <c r="C26" s="12" t="s">
        <v>20</v>
      </c>
      <c r="D26" s="12" t="s">
        <v>15</v>
      </c>
      <c r="E26" s="13">
        <v>13287.03</v>
      </c>
      <c r="F26" s="13">
        <v>15858.39</v>
      </c>
    </row>
    <row r="27" spans="1:6" x14ac:dyDescent="0.35">
      <c r="A27" s="12" t="s">
        <v>48</v>
      </c>
      <c r="B27" s="12" t="s">
        <v>52</v>
      </c>
      <c r="C27" s="12" t="s">
        <v>20</v>
      </c>
      <c r="D27" s="12" t="s">
        <v>11</v>
      </c>
      <c r="E27" s="13">
        <v>17227.64</v>
      </c>
      <c r="F27" s="13">
        <v>20075.5</v>
      </c>
    </row>
    <row r="28" spans="1:6" x14ac:dyDescent="0.35">
      <c r="A28" s="12" t="s">
        <v>48</v>
      </c>
      <c r="B28" s="12" t="s">
        <v>52</v>
      </c>
      <c r="C28" s="12" t="s">
        <v>20</v>
      </c>
      <c r="D28" s="12" t="s">
        <v>12</v>
      </c>
      <c r="E28" s="13">
        <v>5024.1899999999996</v>
      </c>
      <c r="F28" s="13">
        <v>6268.62</v>
      </c>
    </row>
    <row r="29" spans="1:6" x14ac:dyDescent="0.35">
      <c r="A29" s="12" t="s">
        <v>48</v>
      </c>
      <c r="B29" s="12" t="s">
        <v>52</v>
      </c>
      <c r="C29" s="12" t="s">
        <v>20</v>
      </c>
      <c r="D29" s="12" t="s">
        <v>14</v>
      </c>
      <c r="E29" s="13">
        <v>246.15</v>
      </c>
      <c r="F29" s="13">
        <v>289.39</v>
      </c>
    </row>
    <row r="30" spans="1:6" x14ac:dyDescent="0.35">
      <c r="A30" s="12" t="s">
        <v>48</v>
      </c>
      <c r="B30" s="12" t="s">
        <v>52</v>
      </c>
      <c r="C30" s="12" t="s">
        <v>20</v>
      </c>
      <c r="D30" s="12" t="s">
        <v>16</v>
      </c>
      <c r="E30" s="13">
        <v>162.32</v>
      </c>
      <c r="F30" s="13">
        <v>233.89</v>
      </c>
    </row>
    <row r="31" spans="1:6" x14ac:dyDescent="0.35">
      <c r="A31" s="12" t="s">
        <v>48</v>
      </c>
      <c r="B31" s="12" t="s">
        <v>52</v>
      </c>
      <c r="C31" s="12" t="s">
        <v>20</v>
      </c>
      <c r="D31" s="12" t="s">
        <v>18</v>
      </c>
      <c r="E31" s="13">
        <v>934.66</v>
      </c>
      <c r="F31" s="13">
        <v>4675.68</v>
      </c>
    </row>
    <row r="32" spans="1:6" x14ac:dyDescent="0.35">
      <c r="A32" s="12" t="s">
        <v>48</v>
      </c>
      <c r="B32" s="12" t="s">
        <v>52</v>
      </c>
      <c r="C32" s="12" t="s">
        <v>20</v>
      </c>
      <c r="D32" s="12" t="s">
        <v>17</v>
      </c>
      <c r="E32" s="13">
        <v>4205.97</v>
      </c>
      <c r="F32" s="13">
        <v>5611.97</v>
      </c>
    </row>
    <row r="33" spans="1:6" x14ac:dyDescent="0.35">
      <c r="A33" s="12" t="s">
        <v>48</v>
      </c>
      <c r="B33" s="12" t="s">
        <v>52</v>
      </c>
      <c r="C33" s="12" t="s">
        <v>20</v>
      </c>
      <c r="D33" s="12" t="s">
        <v>19</v>
      </c>
      <c r="E33" s="13">
        <v>22899.75</v>
      </c>
      <c r="F33" s="13">
        <v>27693</v>
      </c>
    </row>
    <row r="34" spans="1:6" x14ac:dyDescent="0.35">
      <c r="A34" s="12" t="s">
        <v>48</v>
      </c>
      <c r="B34" s="12" t="s">
        <v>53</v>
      </c>
      <c r="C34" s="12" t="s">
        <v>21</v>
      </c>
      <c r="D34" s="12" t="s">
        <v>6</v>
      </c>
      <c r="E34" s="13">
        <v>701.25</v>
      </c>
      <c r="F34" s="13">
        <v>1602.16</v>
      </c>
    </row>
    <row r="35" spans="1:6" x14ac:dyDescent="0.35">
      <c r="A35" s="12" t="s">
        <v>48</v>
      </c>
      <c r="B35" s="12" t="s">
        <v>53</v>
      </c>
      <c r="C35" s="12" t="s">
        <v>21</v>
      </c>
      <c r="D35" s="12" t="s">
        <v>50</v>
      </c>
      <c r="E35" s="13">
        <v>720965.28</v>
      </c>
      <c r="F35" s="13">
        <v>596668.16000000003</v>
      </c>
    </row>
    <row r="36" spans="1:6" x14ac:dyDescent="0.35">
      <c r="A36" s="12" t="s">
        <v>48</v>
      </c>
      <c r="B36" s="12" t="s">
        <v>53</v>
      </c>
      <c r="C36" s="12" t="s">
        <v>21</v>
      </c>
      <c r="D36" s="12" t="s">
        <v>9</v>
      </c>
      <c r="E36" s="13">
        <v>83592.639999999999</v>
      </c>
      <c r="F36" s="13">
        <v>81859.27</v>
      </c>
    </row>
    <row r="37" spans="1:6" x14ac:dyDescent="0.35">
      <c r="A37" s="12" t="s">
        <v>48</v>
      </c>
      <c r="B37" s="12" t="s">
        <v>53</v>
      </c>
      <c r="C37" s="12" t="s">
        <v>21</v>
      </c>
      <c r="D37" s="12" t="s">
        <v>13</v>
      </c>
      <c r="E37" s="13">
        <v>18334.72</v>
      </c>
      <c r="F37" s="13">
        <v>22513.34</v>
      </c>
    </row>
    <row r="38" spans="1:6" x14ac:dyDescent="0.35">
      <c r="A38" s="12" t="s">
        <v>48</v>
      </c>
      <c r="B38" s="12" t="s">
        <v>53</v>
      </c>
      <c r="C38" s="12" t="s">
        <v>51</v>
      </c>
      <c r="D38" s="12" t="s">
        <v>7</v>
      </c>
      <c r="E38" s="13">
        <v>2802.41</v>
      </c>
      <c r="F38" s="13">
        <v>3448.29</v>
      </c>
    </row>
    <row r="39" spans="1:6" x14ac:dyDescent="0.35">
      <c r="A39" s="12" t="s">
        <v>48</v>
      </c>
      <c r="B39" s="12" t="s">
        <v>53</v>
      </c>
      <c r="C39" s="12" t="s">
        <v>51</v>
      </c>
      <c r="D39" s="12" t="s">
        <v>5</v>
      </c>
      <c r="E39" s="13">
        <v>421627.44</v>
      </c>
      <c r="F39" s="13">
        <v>440895</v>
      </c>
    </row>
    <row r="40" spans="1:6" x14ac:dyDescent="0.35">
      <c r="A40" s="12" t="s">
        <v>48</v>
      </c>
      <c r="B40" s="12" t="s">
        <v>53</v>
      </c>
      <c r="C40" s="12" t="s">
        <v>20</v>
      </c>
      <c r="D40" s="12" t="s">
        <v>4</v>
      </c>
      <c r="E40" s="13">
        <v>3391.5</v>
      </c>
      <c r="F40" s="13">
        <v>4840</v>
      </c>
    </row>
    <row r="41" spans="1:6" x14ac:dyDescent="0.35">
      <c r="A41" s="12" t="s">
        <v>48</v>
      </c>
      <c r="B41" s="12" t="s">
        <v>53</v>
      </c>
      <c r="C41" s="12" t="s">
        <v>20</v>
      </c>
      <c r="D41" s="12" t="s">
        <v>8</v>
      </c>
      <c r="E41" s="13">
        <v>13650.31</v>
      </c>
      <c r="F41" s="13">
        <v>11102.39</v>
      </c>
    </row>
    <row r="42" spans="1:6" x14ac:dyDescent="0.35">
      <c r="A42" s="12" t="s">
        <v>48</v>
      </c>
      <c r="B42" s="12" t="s">
        <v>53</v>
      </c>
      <c r="C42" s="12" t="s">
        <v>20</v>
      </c>
      <c r="D42" s="12" t="s">
        <v>15</v>
      </c>
      <c r="E42" s="13">
        <v>11825.46</v>
      </c>
      <c r="F42" s="13">
        <v>17444.23</v>
      </c>
    </row>
    <row r="43" spans="1:6" x14ac:dyDescent="0.35">
      <c r="A43" s="12" t="s">
        <v>48</v>
      </c>
      <c r="B43" s="12" t="s">
        <v>53</v>
      </c>
      <c r="C43" s="12" t="s">
        <v>20</v>
      </c>
      <c r="D43" s="12" t="s">
        <v>11</v>
      </c>
      <c r="E43" s="13">
        <v>18089.02</v>
      </c>
      <c r="F43" s="13">
        <v>19071.73</v>
      </c>
    </row>
    <row r="44" spans="1:6" x14ac:dyDescent="0.35">
      <c r="A44" s="12" t="s">
        <v>48</v>
      </c>
      <c r="B44" s="12" t="s">
        <v>53</v>
      </c>
      <c r="C44" s="12" t="s">
        <v>20</v>
      </c>
      <c r="D44" s="12" t="s">
        <v>12</v>
      </c>
      <c r="E44" s="13">
        <v>5275.4</v>
      </c>
      <c r="F44" s="13">
        <v>6582.05</v>
      </c>
    </row>
    <row r="45" spans="1:6" x14ac:dyDescent="0.35">
      <c r="A45" s="12" t="s">
        <v>48</v>
      </c>
      <c r="B45" s="12" t="s">
        <v>53</v>
      </c>
      <c r="C45" s="12" t="s">
        <v>20</v>
      </c>
      <c r="D45" s="12" t="s">
        <v>14</v>
      </c>
      <c r="E45" s="13">
        <v>270.77</v>
      </c>
      <c r="F45" s="13">
        <v>245.98</v>
      </c>
    </row>
    <row r="46" spans="1:6" x14ac:dyDescent="0.35">
      <c r="A46" s="12" t="s">
        <v>48</v>
      </c>
      <c r="B46" s="12" t="s">
        <v>53</v>
      </c>
      <c r="C46" s="12" t="s">
        <v>20</v>
      </c>
      <c r="D46" s="12" t="s">
        <v>16</v>
      </c>
      <c r="E46" s="13">
        <v>154.19999999999999</v>
      </c>
      <c r="F46" s="13">
        <v>208.16</v>
      </c>
    </row>
    <row r="47" spans="1:6" x14ac:dyDescent="0.35">
      <c r="A47" s="12" t="s">
        <v>48</v>
      </c>
      <c r="B47" s="12" t="s">
        <v>53</v>
      </c>
      <c r="C47" s="12" t="s">
        <v>20</v>
      </c>
      <c r="D47" s="12" t="s">
        <v>18</v>
      </c>
      <c r="E47" s="13">
        <v>831.85</v>
      </c>
      <c r="F47" s="13">
        <v>4441.8999999999996</v>
      </c>
    </row>
    <row r="48" spans="1:6" x14ac:dyDescent="0.35">
      <c r="A48" s="12" t="s">
        <v>48</v>
      </c>
      <c r="B48" s="12" t="s">
        <v>53</v>
      </c>
      <c r="C48" s="12" t="s">
        <v>20</v>
      </c>
      <c r="D48" s="12" t="s">
        <v>17</v>
      </c>
      <c r="E48" s="13">
        <v>3575.07</v>
      </c>
      <c r="F48" s="13">
        <v>6173.17</v>
      </c>
    </row>
    <row r="49" spans="1:6" x14ac:dyDescent="0.35">
      <c r="A49" s="12" t="s">
        <v>48</v>
      </c>
      <c r="B49" s="12" t="s">
        <v>53</v>
      </c>
      <c r="C49" s="12" t="s">
        <v>20</v>
      </c>
      <c r="D49" s="12" t="s">
        <v>19</v>
      </c>
      <c r="E49" s="13">
        <v>21754.76</v>
      </c>
      <c r="F49" s="13">
        <v>30462.3</v>
      </c>
    </row>
    <row r="50" spans="1:6" x14ac:dyDescent="0.35">
      <c r="A50" s="12" t="s">
        <v>54</v>
      </c>
      <c r="B50" s="12" t="s">
        <v>49</v>
      </c>
      <c r="C50" s="12" t="s">
        <v>21</v>
      </c>
      <c r="D50" s="12" t="s">
        <v>6</v>
      </c>
      <c r="E50" s="13">
        <v>667.5</v>
      </c>
      <c r="F50" s="13">
        <v>1765.84</v>
      </c>
    </row>
    <row r="51" spans="1:6" x14ac:dyDescent="0.35">
      <c r="A51" s="12" t="s">
        <v>54</v>
      </c>
      <c r="B51" s="12" t="s">
        <v>49</v>
      </c>
      <c r="C51" s="12" t="s">
        <v>21</v>
      </c>
      <c r="D51" s="12" t="s">
        <v>50</v>
      </c>
      <c r="E51" s="13">
        <v>582003.72</v>
      </c>
      <c r="F51" s="13">
        <v>702338.12</v>
      </c>
    </row>
    <row r="52" spans="1:6" x14ac:dyDescent="0.35">
      <c r="A52" s="12" t="s">
        <v>54</v>
      </c>
      <c r="B52" s="12" t="s">
        <v>49</v>
      </c>
      <c r="C52" s="12" t="s">
        <v>21</v>
      </c>
      <c r="D52" s="12" t="s">
        <v>9</v>
      </c>
      <c r="E52" s="13">
        <v>98344.28</v>
      </c>
      <c r="F52" s="13">
        <v>82294.94</v>
      </c>
    </row>
    <row r="53" spans="1:6" x14ac:dyDescent="0.35">
      <c r="A53" s="12" t="s">
        <v>54</v>
      </c>
      <c r="B53" s="12" t="s">
        <v>49</v>
      </c>
      <c r="C53" s="12" t="s">
        <v>21</v>
      </c>
      <c r="D53" s="12" t="s">
        <v>13</v>
      </c>
      <c r="E53" s="13">
        <v>17461.64</v>
      </c>
      <c r="F53" s="13">
        <v>32735.86</v>
      </c>
    </row>
    <row r="54" spans="1:6" x14ac:dyDescent="0.35">
      <c r="A54" s="12" t="s">
        <v>54</v>
      </c>
      <c r="B54" s="12" t="s">
        <v>49</v>
      </c>
      <c r="C54" s="12" t="s">
        <v>51</v>
      </c>
      <c r="D54" s="12" t="s">
        <v>7</v>
      </c>
      <c r="E54" s="13">
        <v>3817.52</v>
      </c>
      <c r="F54" s="13">
        <v>2536.35</v>
      </c>
    </row>
    <row r="55" spans="1:6" x14ac:dyDescent="0.35">
      <c r="A55" s="12" t="s">
        <v>54</v>
      </c>
      <c r="B55" s="12" t="s">
        <v>49</v>
      </c>
      <c r="C55" s="12" t="s">
        <v>51</v>
      </c>
      <c r="D55" s="12" t="s">
        <v>5</v>
      </c>
      <c r="E55" s="13">
        <v>383297.67</v>
      </c>
      <c r="F55" s="13">
        <v>393380</v>
      </c>
    </row>
    <row r="56" spans="1:6" x14ac:dyDescent="0.35">
      <c r="A56" s="12" t="s">
        <v>54</v>
      </c>
      <c r="B56" s="12" t="s">
        <v>49</v>
      </c>
      <c r="C56" s="12" t="s">
        <v>20</v>
      </c>
      <c r="D56" s="12" t="s">
        <v>4</v>
      </c>
      <c r="E56" s="13">
        <v>3990</v>
      </c>
      <c r="F56" s="13">
        <v>4200</v>
      </c>
    </row>
    <row r="57" spans="1:6" x14ac:dyDescent="0.35">
      <c r="A57" s="12" t="s">
        <v>54</v>
      </c>
      <c r="B57" s="12" t="s">
        <v>49</v>
      </c>
      <c r="C57" s="12" t="s">
        <v>20</v>
      </c>
      <c r="D57" s="12" t="s">
        <v>8</v>
      </c>
      <c r="E57" s="13">
        <v>14368.75</v>
      </c>
      <c r="F57" s="13">
        <v>13061.64</v>
      </c>
    </row>
    <row r="58" spans="1:6" x14ac:dyDescent="0.35">
      <c r="A58" s="12" t="s">
        <v>54</v>
      </c>
      <c r="B58" s="12" t="s">
        <v>49</v>
      </c>
      <c r="C58" s="12" t="s">
        <v>20</v>
      </c>
      <c r="D58" s="12" t="s">
        <v>15</v>
      </c>
      <c r="E58" s="13">
        <v>13912.3</v>
      </c>
      <c r="F58" s="13">
        <v>12837.75</v>
      </c>
    </row>
    <row r="59" spans="1:6" x14ac:dyDescent="0.35">
      <c r="A59" s="12" t="s">
        <v>54</v>
      </c>
      <c r="B59" s="12" t="s">
        <v>49</v>
      </c>
      <c r="C59" s="12" t="s">
        <v>20</v>
      </c>
      <c r="D59" s="12" t="s">
        <v>11</v>
      </c>
      <c r="E59" s="13">
        <v>17227.64</v>
      </c>
      <c r="F59" s="13">
        <v>20075.5</v>
      </c>
    </row>
    <row r="60" spans="1:6" x14ac:dyDescent="0.35">
      <c r="A60" s="12" t="s">
        <v>54</v>
      </c>
      <c r="B60" s="12" t="s">
        <v>49</v>
      </c>
      <c r="C60" s="12" t="s">
        <v>20</v>
      </c>
      <c r="D60" s="12" t="s">
        <v>12</v>
      </c>
      <c r="E60" s="13">
        <v>5362.9</v>
      </c>
      <c r="F60" s="13">
        <v>5074.59</v>
      </c>
    </row>
    <row r="61" spans="1:6" x14ac:dyDescent="0.35">
      <c r="A61" s="12" t="s">
        <v>54</v>
      </c>
      <c r="B61" s="12" t="s">
        <v>49</v>
      </c>
      <c r="C61" s="12" t="s">
        <v>20</v>
      </c>
      <c r="D61" s="12" t="s">
        <v>14</v>
      </c>
      <c r="E61" s="13">
        <v>246.15</v>
      </c>
      <c r="F61" s="13">
        <v>234.27</v>
      </c>
    </row>
    <row r="62" spans="1:6" x14ac:dyDescent="0.35">
      <c r="A62" s="12" t="s">
        <v>54</v>
      </c>
      <c r="B62" s="12" t="s">
        <v>49</v>
      </c>
      <c r="C62" s="12" t="s">
        <v>20</v>
      </c>
      <c r="D62" s="12" t="s">
        <v>16</v>
      </c>
      <c r="E62" s="13">
        <v>181.41</v>
      </c>
      <c r="F62" s="13">
        <v>288.92</v>
      </c>
    </row>
    <row r="63" spans="1:6" x14ac:dyDescent="0.35">
      <c r="A63" s="12" t="s">
        <v>54</v>
      </c>
      <c r="B63" s="12" t="s">
        <v>49</v>
      </c>
      <c r="C63" s="12" t="s">
        <v>20</v>
      </c>
      <c r="D63" s="12" t="s">
        <v>18</v>
      </c>
      <c r="E63" s="13">
        <v>756.22</v>
      </c>
      <c r="F63" s="13">
        <v>4038.09</v>
      </c>
    </row>
    <row r="64" spans="1:6" x14ac:dyDescent="0.35">
      <c r="A64" s="12" t="s">
        <v>54</v>
      </c>
      <c r="B64" s="12" t="s">
        <v>49</v>
      </c>
      <c r="C64" s="12" t="s">
        <v>20</v>
      </c>
      <c r="D64" s="12" t="s">
        <v>17</v>
      </c>
      <c r="E64" s="13">
        <v>4870.07</v>
      </c>
      <c r="F64" s="13">
        <v>5611.97</v>
      </c>
    </row>
    <row r="65" spans="1:6" x14ac:dyDescent="0.35">
      <c r="A65" s="12" t="s">
        <v>54</v>
      </c>
      <c r="B65" s="12" t="s">
        <v>49</v>
      </c>
      <c r="C65" s="12" t="s">
        <v>20</v>
      </c>
      <c r="D65" s="12" t="s">
        <v>19</v>
      </c>
      <c r="E65" s="13">
        <v>20489.25</v>
      </c>
      <c r="F65" s="13">
        <v>30951</v>
      </c>
    </row>
    <row r="66" spans="1:6" x14ac:dyDescent="0.35">
      <c r="A66" s="12" t="s">
        <v>54</v>
      </c>
      <c r="B66" s="12" t="s">
        <v>52</v>
      </c>
      <c r="C66" s="12" t="s">
        <v>21</v>
      </c>
      <c r="D66" s="12" t="s">
        <v>6</v>
      </c>
      <c r="E66" s="13">
        <v>783.75</v>
      </c>
      <c r="F66" s="13">
        <v>1602.16</v>
      </c>
    </row>
    <row r="67" spans="1:6" x14ac:dyDescent="0.35">
      <c r="A67" s="12" t="s">
        <v>54</v>
      </c>
      <c r="B67" s="12" t="s">
        <v>52</v>
      </c>
      <c r="C67" s="12" t="s">
        <v>21</v>
      </c>
      <c r="D67" s="12" t="s">
        <v>50</v>
      </c>
      <c r="E67" s="13">
        <v>652301.92000000004</v>
      </c>
      <c r="F67" s="13">
        <v>625080.93000000005</v>
      </c>
    </row>
    <row r="68" spans="1:6" x14ac:dyDescent="0.35">
      <c r="A68" s="12" t="s">
        <v>54</v>
      </c>
      <c r="B68" s="12" t="s">
        <v>52</v>
      </c>
      <c r="C68" s="12" t="s">
        <v>21</v>
      </c>
      <c r="D68" s="12" t="s">
        <v>9</v>
      </c>
      <c r="E68" s="13">
        <v>92391.86</v>
      </c>
      <c r="F68" s="13">
        <v>81859.27</v>
      </c>
    </row>
    <row r="69" spans="1:6" x14ac:dyDescent="0.35">
      <c r="A69" s="12" t="s">
        <v>54</v>
      </c>
      <c r="B69" s="12" t="s">
        <v>52</v>
      </c>
      <c r="C69" s="12" t="s">
        <v>21</v>
      </c>
      <c r="D69" s="12" t="s">
        <v>13</v>
      </c>
      <c r="E69" s="13">
        <v>16588.560000000001</v>
      </c>
      <c r="F69" s="13">
        <v>27825.48</v>
      </c>
    </row>
    <row r="70" spans="1:6" x14ac:dyDescent="0.35">
      <c r="A70" s="12" t="s">
        <v>54</v>
      </c>
      <c r="B70" s="12" t="s">
        <v>52</v>
      </c>
      <c r="C70" s="12" t="s">
        <v>51</v>
      </c>
      <c r="D70" s="12" t="s">
        <v>7</v>
      </c>
      <c r="E70" s="13">
        <v>2802.41</v>
      </c>
      <c r="F70" s="13">
        <v>3291.55</v>
      </c>
    </row>
    <row r="71" spans="1:6" x14ac:dyDescent="0.35">
      <c r="A71" s="12" t="s">
        <v>54</v>
      </c>
      <c r="B71" s="12" t="s">
        <v>52</v>
      </c>
      <c r="C71" s="12" t="s">
        <v>51</v>
      </c>
      <c r="D71" s="12" t="s">
        <v>5</v>
      </c>
      <c r="E71" s="13">
        <v>325803.02</v>
      </c>
      <c r="F71" s="13">
        <v>398905</v>
      </c>
    </row>
    <row r="72" spans="1:6" x14ac:dyDescent="0.35">
      <c r="A72" s="12" t="s">
        <v>54</v>
      </c>
      <c r="B72" s="12" t="s">
        <v>52</v>
      </c>
      <c r="C72" s="12" t="s">
        <v>20</v>
      </c>
      <c r="D72" s="12" t="s">
        <v>4</v>
      </c>
      <c r="E72" s="13">
        <v>3553</v>
      </c>
      <c r="F72" s="13">
        <v>4180</v>
      </c>
    </row>
    <row r="73" spans="1:6" x14ac:dyDescent="0.35">
      <c r="A73" s="12" t="s">
        <v>54</v>
      </c>
      <c r="B73" s="12" t="s">
        <v>52</v>
      </c>
      <c r="C73" s="12" t="s">
        <v>20</v>
      </c>
      <c r="D73" s="12" t="s">
        <v>8</v>
      </c>
      <c r="E73" s="13">
        <v>12788.19</v>
      </c>
      <c r="F73" s="13">
        <v>14367.8</v>
      </c>
    </row>
    <row r="74" spans="1:6" x14ac:dyDescent="0.35">
      <c r="A74" s="12" t="s">
        <v>54</v>
      </c>
      <c r="B74" s="12" t="s">
        <v>52</v>
      </c>
      <c r="C74" s="12" t="s">
        <v>20</v>
      </c>
      <c r="D74" s="12" t="s">
        <v>15</v>
      </c>
      <c r="E74" s="13">
        <v>13951.38</v>
      </c>
      <c r="F74" s="13">
        <v>13479.63</v>
      </c>
    </row>
    <row r="75" spans="1:6" x14ac:dyDescent="0.35">
      <c r="A75" s="12" t="s">
        <v>54</v>
      </c>
      <c r="B75" s="12" t="s">
        <v>52</v>
      </c>
      <c r="C75" s="12" t="s">
        <v>20</v>
      </c>
      <c r="D75" s="12" t="s">
        <v>11</v>
      </c>
      <c r="E75" s="13">
        <v>16366.26</v>
      </c>
      <c r="F75" s="13">
        <v>19071.73</v>
      </c>
    </row>
    <row r="76" spans="1:6" x14ac:dyDescent="0.35">
      <c r="A76" s="12" t="s">
        <v>54</v>
      </c>
      <c r="B76" s="12" t="s">
        <v>52</v>
      </c>
      <c r="C76" s="12" t="s">
        <v>20</v>
      </c>
      <c r="D76" s="12" t="s">
        <v>12</v>
      </c>
      <c r="E76" s="13">
        <v>4270.5600000000004</v>
      </c>
      <c r="F76" s="13">
        <v>6582.05</v>
      </c>
    </row>
    <row r="77" spans="1:6" x14ac:dyDescent="0.35">
      <c r="A77" s="12" t="s">
        <v>54</v>
      </c>
      <c r="B77" s="12" t="s">
        <v>52</v>
      </c>
      <c r="C77" s="12" t="s">
        <v>20</v>
      </c>
      <c r="D77" s="12" t="s">
        <v>14</v>
      </c>
      <c r="E77" s="13">
        <v>209.23</v>
      </c>
      <c r="F77" s="13">
        <v>318.33</v>
      </c>
    </row>
    <row r="78" spans="1:6" x14ac:dyDescent="0.35">
      <c r="A78" s="12" t="s">
        <v>54</v>
      </c>
      <c r="B78" s="12" t="s">
        <v>52</v>
      </c>
      <c r="C78" s="12" t="s">
        <v>20</v>
      </c>
      <c r="D78" s="12" t="s">
        <v>16</v>
      </c>
      <c r="E78" s="13">
        <v>144.46</v>
      </c>
      <c r="F78" s="13">
        <v>198.81</v>
      </c>
    </row>
    <row r="79" spans="1:6" x14ac:dyDescent="0.35">
      <c r="A79" s="12" t="s">
        <v>54</v>
      </c>
      <c r="B79" s="12" t="s">
        <v>52</v>
      </c>
      <c r="C79" s="12" t="s">
        <v>20</v>
      </c>
      <c r="D79" s="12" t="s">
        <v>18</v>
      </c>
      <c r="E79" s="13">
        <v>981.39</v>
      </c>
      <c r="F79" s="13">
        <v>4909.46</v>
      </c>
    </row>
    <row r="80" spans="1:6" x14ac:dyDescent="0.35">
      <c r="A80" s="12" t="s">
        <v>54</v>
      </c>
      <c r="B80" s="12" t="s">
        <v>52</v>
      </c>
      <c r="C80" s="12" t="s">
        <v>20</v>
      </c>
      <c r="D80" s="12" t="s">
        <v>17</v>
      </c>
      <c r="E80" s="13">
        <v>3995.67</v>
      </c>
      <c r="F80" s="13">
        <v>5331.37</v>
      </c>
    </row>
    <row r="81" spans="1:6" x14ac:dyDescent="0.35">
      <c r="A81" s="12" t="s">
        <v>54</v>
      </c>
      <c r="B81" s="12" t="s">
        <v>52</v>
      </c>
      <c r="C81" s="12" t="s">
        <v>20</v>
      </c>
      <c r="D81" s="12" t="s">
        <v>19</v>
      </c>
      <c r="E81" s="13">
        <v>24044.74</v>
      </c>
      <c r="F81" s="13">
        <v>23539.05</v>
      </c>
    </row>
    <row r="82" spans="1:6" x14ac:dyDescent="0.35">
      <c r="A82" s="12" t="s">
        <v>54</v>
      </c>
      <c r="B82" s="12" t="s">
        <v>53</v>
      </c>
      <c r="C82" s="12" t="s">
        <v>21</v>
      </c>
      <c r="D82" s="12" t="s">
        <v>6</v>
      </c>
      <c r="E82" s="13">
        <v>771.38</v>
      </c>
      <c r="F82" s="13">
        <v>1682.27</v>
      </c>
    </row>
    <row r="83" spans="1:6" x14ac:dyDescent="0.35">
      <c r="A83" s="12" t="s">
        <v>54</v>
      </c>
      <c r="B83" s="12" t="s">
        <v>53</v>
      </c>
      <c r="C83" s="12" t="s">
        <v>21</v>
      </c>
      <c r="D83" s="12" t="s">
        <v>50</v>
      </c>
      <c r="E83" s="13">
        <v>757013.54</v>
      </c>
      <c r="F83" s="13">
        <v>566834.75</v>
      </c>
    </row>
    <row r="84" spans="1:6" x14ac:dyDescent="0.35">
      <c r="A84" s="12" t="s">
        <v>54</v>
      </c>
      <c r="B84" s="12" t="s">
        <v>53</v>
      </c>
      <c r="C84" s="12" t="s">
        <v>21</v>
      </c>
      <c r="D84" s="12" t="s">
        <v>9</v>
      </c>
      <c r="E84" s="13">
        <v>74397.45</v>
      </c>
      <c r="F84" s="13">
        <v>90045.2</v>
      </c>
    </row>
    <row r="85" spans="1:6" x14ac:dyDescent="0.35">
      <c r="A85" s="12" t="s">
        <v>54</v>
      </c>
      <c r="B85" s="12" t="s">
        <v>53</v>
      </c>
      <c r="C85" s="12" t="s">
        <v>21</v>
      </c>
      <c r="D85" s="12" t="s">
        <v>13</v>
      </c>
      <c r="E85" s="13">
        <v>17417.98</v>
      </c>
      <c r="F85" s="13">
        <v>19136.34</v>
      </c>
    </row>
    <row r="86" spans="1:6" x14ac:dyDescent="0.35">
      <c r="A86" s="12" t="s">
        <v>54</v>
      </c>
      <c r="B86" s="12" t="s">
        <v>53</v>
      </c>
      <c r="C86" s="12" t="s">
        <v>51</v>
      </c>
      <c r="D86" s="12" t="s">
        <v>7</v>
      </c>
      <c r="E86" s="13">
        <v>2382.0500000000002</v>
      </c>
      <c r="F86" s="13">
        <v>3793.12</v>
      </c>
    </row>
    <row r="87" spans="1:6" x14ac:dyDescent="0.35">
      <c r="A87" s="12" t="s">
        <v>54</v>
      </c>
      <c r="B87" s="12" t="s">
        <v>53</v>
      </c>
      <c r="C87" s="12" t="s">
        <v>51</v>
      </c>
      <c r="D87" s="12" t="s">
        <v>5</v>
      </c>
      <c r="E87" s="13">
        <v>375248.42</v>
      </c>
      <c r="F87" s="13">
        <v>462939.75</v>
      </c>
    </row>
    <row r="88" spans="1:6" x14ac:dyDescent="0.35">
      <c r="A88" s="12" t="s">
        <v>54</v>
      </c>
      <c r="B88" s="12" t="s">
        <v>53</v>
      </c>
      <c r="C88" s="12" t="s">
        <v>20</v>
      </c>
      <c r="D88" s="12" t="s">
        <v>4</v>
      </c>
      <c r="E88" s="13">
        <v>3018.44</v>
      </c>
      <c r="F88" s="13">
        <v>4307.6000000000004</v>
      </c>
    </row>
    <row r="89" spans="1:6" x14ac:dyDescent="0.35">
      <c r="A89" s="12" t="s">
        <v>54</v>
      </c>
      <c r="B89" s="12" t="s">
        <v>53</v>
      </c>
      <c r="C89" s="12" t="s">
        <v>20</v>
      </c>
      <c r="D89" s="12" t="s">
        <v>8</v>
      </c>
      <c r="E89" s="13">
        <v>12967.79</v>
      </c>
      <c r="F89" s="13">
        <v>9437.0300000000007</v>
      </c>
    </row>
    <row r="90" spans="1:6" x14ac:dyDescent="0.35">
      <c r="A90" s="12" t="s">
        <v>54</v>
      </c>
      <c r="B90" s="12" t="s">
        <v>53</v>
      </c>
      <c r="C90" s="12" t="s">
        <v>20</v>
      </c>
      <c r="D90" s="12" t="s">
        <v>15</v>
      </c>
      <c r="E90" s="13">
        <v>10051.64</v>
      </c>
      <c r="F90" s="13">
        <v>14827.6</v>
      </c>
    </row>
    <row r="91" spans="1:6" x14ac:dyDescent="0.35">
      <c r="A91" s="12" t="s">
        <v>54</v>
      </c>
      <c r="B91" s="12" t="s">
        <v>53</v>
      </c>
      <c r="C91" s="12" t="s">
        <v>20</v>
      </c>
      <c r="D91" s="12" t="s">
        <v>11</v>
      </c>
      <c r="E91" s="13">
        <v>15375.67</v>
      </c>
      <c r="F91" s="13">
        <v>20978.9</v>
      </c>
    </row>
    <row r="92" spans="1:6" x14ac:dyDescent="0.35">
      <c r="A92" s="12" t="s">
        <v>54</v>
      </c>
      <c r="B92" s="12" t="s">
        <v>53</v>
      </c>
      <c r="C92" s="12" t="s">
        <v>20</v>
      </c>
      <c r="D92" s="12" t="s">
        <v>12</v>
      </c>
      <c r="E92" s="13">
        <v>4484.09</v>
      </c>
      <c r="F92" s="13">
        <v>5858.02</v>
      </c>
    </row>
    <row r="93" spans="1:6" x14ac:dyDescent="0.35">
      <c r="A93" s="12" t="s">
        <v>54</v>
      </c>
      <c r="B93" s="12" t="s">
        <v>53</v>
      </c>
      <c r="C93" s="12" t="s">
        <v>20</v>
      </c>
      <c r="D93" s="12" t="s">
        <v>14</v>
      </c>
      <c r="E93" s="13">
        <v>297.85000000000002</v>
      </c>
      <c r="F93" s="13">
        <v>270.58</v>
      </c>
    </row>
    <row r="94" spans="1:6" x14ac:dyDescent="0.35">
      <c r="A94" s="12" t="s">
        <v>54</v>
      </c>
      <c r="B94" s="12" t="s">
        <v>53</v>
      </c>
      <c r="C94" s="12" t="s">
        <v>20</v>
      </c>
      <c r="D94" s="12" t="s">
        <v>16</v>
      </c>
      <c r="E94" s="13">
        <v>146.49</v>
      </c>
      <c r="F94" s="13">
        <v>218.57</v>
      </c>
    </row>
    <row r="95" spans="1:6" x14ac:dyDescent="0.35">
      <c r="A95" s="12" t="s">
        <v>54</v>
      </c>
      <c r="B95" s="12" t="s">
        <v>53</v>
      </c>
      <c r="C95" s="12" t="s">
        <v>20</v>
      </c>
      <c r="D95" s="12" t="s">
        <v>18</v>
      </c>
      <c r="E95" s="13">
        <v>873.44</v>
      </c>
      <c r="F95" s="13">
        <v>4664</v>
      </c>
    </row>
    <row r="96" spans="1:6" x14ac:dyDescent="0.35">
      <c r="A96" s="12" t="s">
        <v>54</v>
      </c>
      <c r="B96" s="12" t="s">
        <v>53</v>
      </c>
      <c r="C96" s="12" t="s">
        <v>20</v>
      </c>
      <c r="D96" s="12" t="s">
        <v>17</v>
      </c>
      <c r="E96" s="13">
        <v>3396.32</v>
      </c>
      <c r="F96" s="13">
        <v>6790.49</v>
      </c>
    </row>
    <row r="97" spans="1:6" x14ac:dyDescent="0.35">
      <c r="A97" s="12" t="s">
        <v>54</v>
      </c>
      <c r="B97" s="12" t="s">
        <v>53</v>
      </c>
      <c r="C97" s="12" t="s">
        <v>20</v>
      </c>
      <c r="D97" s="12" t="s">
        <v>19</v>
      </c>
      <c r="E97" s="13">
        <v>18491.55</v>
      </c>
      <c r="F97" s="13">
        <v>28939.19</v>
      </c>
    </row>
    <row r="98" spans="1:6" x14ac:dyDescent="0.35">
      <c r="A98" s="12" t="s">
        <v>55</v>
      </c>
      <c r="B98" s="12" t="s">
        <v>49</v>
      </c>
      <c r="C98" s="12" t="s">
        <v>21</v>
      </c>
      <c r="D98" s="12" t="s">
        <v>6</v>
      </c>
      <c r="E98" s="13">
        <v>700.88</v>
      </c>
      <c r="F98" s="13">
        <v>1571.6</v>
      </c>
    </row>
    <row r="99" spans="1:6" x14ac:dyDescent="0.35">
      <c r="A99" s="12" t="s">
        <v>55</v>
      </c>
      <c r="B99" s="12" t="s">
        <v>49</v>
      </c>
      <c r="C99" s="12" t="s">
        <v>21</v>
      </c>
      <c r="D99" s="12" t="s">
        <v>50</v>
      </c>
      <c r="E99" s="13">
        <v>517983.31</v>
      </c>
      <c r="F99" s="13">
        <v>772571.93</v>
      </c>
    </row>
    <row r="100" spans="1:6" x14ac:dyDescent="0.35">
      <c r="A100" s="12" t="s">
        <v>55</v>
      </c>
      <c r="B100" s="12" t="s">
        <v>49</v>
      </c>
      <c r="C100" s="12" t="s">
        <v>21</v>
      </c>
      <c r="D100" s="12" t="s">
        <v>9</v>
      </c>
      <c r="E100" s="13">
        <v>93427.07</v>
      </c>
      <c r="F100" s="13">
        <v>73242.5</v>
      </c>
    </row>
    <row r="101" spans="1:6" x14ac:dyDescent="0.35">
      <c r="A101" s="12" t="s">
        <v>55</v>
      </c>
      <c r="B101" s="12" t="s">
        <v>49</v>
      </c>
      <c r="C101" s="12" t="s">
        <v>21</v>
      </c>
      <c r="D101" s="12" t="s">
        <v>13</v>
      </c>
      <c r="E101" s="13">
        <v>14842.39</v>
      </c>
      <c r="F101" s="13">
        <v>29134.92</v>
      </c>
    </row>
    <row r="102" spans="1:6" x14ac:dyDescent="0.35">
      <c r="A102" s="12" t="s">
        <v>55</v>
      </c>
      <c r="B102" s="12" t="s">
        <v>49</v>
      </c>
      <c r="C102" s="12" t="s">
        <v>51</v>
      </c>
      <c r="D102" s="12" t="s">
        <v>7</v>
      </c>
      <c r="E102" s="13">
        <v>3244.89</v>
      </c>
      <c r="F102" s="13">
        <v>2155.9</v>
      </c>
    </row>
    <row r="103" spans="1:6" x14ac:dyDescent="0.35">
      <c r="A103" s="12" t="s">
        <v>55</v>
      </c>
      <c r="B103" s="12" t="s">
        <v>49</v>
      </c>
      <c r="C103" s="12" t="s">
        <v>51</v>
      </c>
      <c r="D103" s="12" t="s">
        <v>5</v>
      </c>
      <c r="E103" s="13">
        <v>364132.79</v>
      </c>
      <c r="F103" s="13">
        <v>334373</v>
      </c>
    </row>
    <row r="104" spans="1:6" x14ac:dyDescent="0.35">
      <c r="A104" s="12" t="s">
        <v>55</v>
      </c>
      <c r="B104" s="12" t="s">
        <v>49</v>
      </c>
      <c r="C104" s="12" t="s">
        <v>20</v>
      </c>
      <c r="D104" s="12" t="s">
        <v>4</v>
      </c>
      <c r="E104" s="13">
        <v>3391.5</v>
      </c>
      <c r="F104" s="13">
        <v>3990</v>
      </c>
    </row>
    <row r="105" spans="1:6" x14ac:dyDescent="0.35">
      <c r="A105" s="12" t="s">
        <v>55</v>
      </c>
      <c r="B105" s="12" t="s">
        <v>49</v>
      </c>
      <c r="C105" s="12" t="s">
        <v>20</v>
      </c>
      <c r="D105" s="12" t="s">
        <v>8</v>
      </c>
      <c r="E105" s="13">
        <v>15087.19</v>
      </c>
      <c r="F105" s="13">
        <v>12408.56</v>
      </c>
    </row>
    <row r="106" spans="1:6" x14ac:dyDescent="0.35">
      <c r="A106" s="12" t="s">
        <v>55</v>
      </c>
      <c r="B106" s="12" t="s">
        <v>49</v>
      </c>
      <c r="C106" s="12" t="s">
        <v>20</v>
      </c>
      <c r="D106" s="12" t="s">
        <v>15</v>
      </c>
      <c r="E106" s="13">
        <v>14607.92</v>
      </c>
      <c r="F106" s="13">
        <v>14121.53</v>
      </c>
    </row>
    <row r="107" spans="1:6" x14ac:dyDescent="0.35">
      <c r="A107" s="12" t="s">
        <v>55</v>
      </c>
      <c r="B107" s="12" t="s">
        <v>49</v>
      </c>
      <c r="C107" s="12" t="s">
        <v>20</v>
      </c>
      <c r="D107" s="12" t="s">
        <v>11</v>
      </c>
      <c r="E107" s="13">
        <v>18950.400000000001</v>
      </c>
      <c r="F107" s="13">
        <v>17064.18</v>
      </c>
    </row>
    <row r="108" spans="1:6" x14ac:dyDescent="0.35">
      <c r="A108" s="12" t="s">
        <v>55</v>
      </c>
      <c r="B108" s="12" t="s">
        <v>49</v>
      </c>
      <c r="C108" s="12" t="s">
        <v>20</v>
      </c>
      <c r="D108" s="12" t="s">
        <v>12</v>
      </c>
      <c r="E108" s="13">
        <v>5631.05</v>
      </c>
      <c r="F108" s="13">
        <v>4516.3900000000003</v>
      </c>
    </row>
    <row r="109" spans="1:6" x14ac:dyDescent="0.35">
      <c r="A109" s="12" t="s">
        <v>55</v>
      </c>
      <c r="B109" s="12" t="s">
        <v>49</v>
      </c>
      <c r="C109" s="12" t="s">
        <v>20</v>
      </c>
      <c r="D109" s="12" t="s">
        <v>14</v>
      </c>
      <c r="E109" s="13">
        <v>258.45999999999998</v>
      </c>
      <c r="F109" s="13">
        <v>222.56</v>
      </c>
    </row>
    <row r="110" spans="1:6" x14ac:dyDescent="0.35">
      <c r="A110" s="12" t="s">
        <v>55</v>
      </c>
      <c r="B110" s="12" t="s">
        <v>49</v>
      </c>
      <c r="C110" s="12" t="s">
        <v>20</v>
      </c>
      <c r="D110" s="12" t="s">
        <v>16</v>
      </c>
      <c r="E110" s="13">
        <v>190.48</v>
      </c>
      <c r="F110" s="13">
        <v>274.47000000000003</v>
      </c>
    </row>
    <row r="111" spans="1:6" x14ac:dyDescent="0.35">
      <c r="A111" s="12" t="s">
        <v>55</v>
      </c>
      <c r="B111" s="12" t="s">
        <v>49</v>
      </c>
      <c r="C111" s="12" t="s">
        <v>20</v>
      </c>
      <c r="D111" s="12" t="s">
        <v>18</v>
      </c>
      <c r="E111" s="13">
        <v>673.04</v>
      </c>
      <c r="F111" s="13">
        <v>4441.8999999999996</v>
      </c>
    </row>
    <row r="112" spans="1:6" x14ac:dyDescent="0.35">
      <c r="A112" s="12" t="s">
        <v>55</v>
      </c>
      <c r="B112" s="12" t="s">
        <v>49</v>
      </c>
      <c r="C112" s="12" t="s">
        <v>20</v>
      </c>
      <c r="D112" s="12" t="s">
        <v>17</v>
      </c>
      <c r="E112" s="13">
        <v>5113.57</v>
      </c>
      <c r="F112" s="13">
        <v>6173.17</v>
      </c>
    </row>
    <row r="113" spans="1:6" x14ac:dyDescent="0.35">
      <c r="A113" s="12" t="s">
        <v>55</v>
      </c>
      <c r="B113" s="12" t="s">
        <v>49</v>
      </c>
      <c r="C113" s="12" t="s">
        <v>20</v>
      </c>
      <c r="D113" s="12" t="s">
        <v>19</v>
      </c>
      <c r="E113" s="13">
        <v>22538.18</v>
      </c>
      <c r="F113" s="13">
        <v>34046.1</v>
      </c>
    </row>
    <row r="114" spans="1:6" x14ac:dyDescent="0.35">
      <c r="A114" s="12" t="s">
        <v>55</v>
      </c>
      <c r="B114" s="12" t="s">
        <v>52</v>
      </c>
      <c r="C114" s="12" t="s">
        <v>21</v>
      </c>
      <c r="D114" s="12" t="s">
        <v>6</v>
      </c>
      <c r="E114" s="13">
        <v>666.19</v>
      </c>
      <c r="F114" s="13">
        <v>1682.27</v>
      </c>
    </row>
    <row r="115" spans="1:6" x14ac:dyDescent="0.35">
      <c r="A115" s="12" t="s">
        <v>55</v>
      </c>
      <c r="B115" s="12" t="s">
        <v>52</v>
      </c>
      <c r="C115" s="12" t="s">
        <v>21</v>
      </c>
      <c r="D115" s="12" t="s">
        <v>50</v>
      </c>
      <c r="E115" s="13">
        <v>580548.71</v>
      </c>
      <c r="F115" s="13">
        <v>687589.02</v>
      </c>
    </row>
    <row r="116" spans="1:6" x14ac:dyDescent="0.35">
      <c r="A116" s="12" t="s">
        <v>55</v>
      </c>
      <c r="B116" s="12" t="s">
        <v>52</v>
      </c>
      <c r="C116" s="12" t="s">
        <v>21</v>
      </c>
      <c r="D116" s="12" t="s">
        <v>9</v>
      </c>
      <c r="E116" s="13">
        <v>87772.27</v>
      </c>
      <c r="F116" s="13">
        <v>85952.23</v>
      </c>
    </row>
    <row r="117" spans="1:6" x14ac:dyDescent="0.35">
      <c r="A117" s="12" t="s">
        <v>55</v>
      </c>
      <c r="B117" s="12" t="s">
        <v>52</v>
      </c>
      <c r="C117" s="12" t="s">
        <v>21</v>
      </c>
      <c r="D117" s="12" t="s">
        <v>13</v>
      </c>
      <c r="E117" s="13">
        <v>15759.13</v>
      </c>
      <c r="F117" s="13">
        <v>29216.75</v>
      </c>
    </row>
    <row r="118" spans="1:6" x14ac:dyDescent="0.35">
      <c r="A118" s="12" t="s">
        <v>55</v>
      </c>
      <c r="B118" s="12" t="s">
        <v>52</v>
      </c>
      <c r="C118" s="12" t="s">
        <v>51</v>
      </c>
      <c r="D118" s="12" t="s">
        <v>7</v>
      </c>
      <c r="E118" s="13">
        <v>2382.0500000000002</v>
      </c>
      <c r="F118" s="13">
        <v>3456.13</v>
      </c>
    </row>
    <row r="119" spans="1:6" x14ac:dyDescent="0.35">
      <c r="A119" s="12" t="s">
        <v>55</v>
      </c>
      <c r="B119" s="12" t="s">
        <v>52</v>
      </c>
      <c r="C119" s="12" t="s">
        <v>51</v>
      </c>
      <c r="D119" s="12" t="s">
        <v>5</v>
      </c>
      <c r="E119" s="13">
        <v>276932.57</v>
      </c>
      <c r="F119" s="13">
        <v>378959.75</v>
      </c>
    </row>
    <row r="120" spans="1:6" x14ac:dyDescent="0.35">
      <c r="A120" s="12" t="s">
        <v>55</v>
      </c>
      <c r="B120" s="12" t="s">
        <v>52</v>
      </c>
      <c r="C120" s="12" t="s">
        <v>20</v>
      </c>
      <c r="D120" s="12" t="s">
        <v>4</v>
      </c>
      <c r="E120" s="13">
        <v>3020.05</v>
      </c>
      <c r="F120" s="13">
        <v>3553</v>
      </c>
    </row>
    <row r="121" spans="1:6" x14ac:dyDescent="0.35">
      <c r="A121" s="12" t="s">
        <v>55</v>
      </c>
      <c r="B121" s="12" t="s">
        <v>52</v>
      </c>
      <c r="C121" s="12" t="s">
        <v>20</v>
      </c>
      <c r="D121" s="12" t="s">
        <v>8</v>
      </c>
      <c r="E121" s="13">
        <v>11381.49</v>
      </c>
      <c r="F121" s="13">
        <v>12212.63</v>
      </c>
    </row>
    <row r="122" spans="1:6" x14ac:dyDescent="0.35">
      <c r="A122" s="12" t="s">
        <v>55</v>
      </c>
      <c r="B122" s="12" t="s">
        <v>52</v>
      </c>
      <c r="C122" s="12" t="s">
        <v>20</v>
      </c>
      <c r="D122" s="12" t="s">
        <v>15</v>
      </c>
      <c r="E122" s="13">
        <v>13253.81</v>
      </c>
      <c r="F122" s="13">
        <v>11996.87</v>
      </c>
    </row>
    <row r="123" spans="1:6" x14ac:dyDescent="0.35">
      <c r="A123" s="12" t="s">
        <v>55</v>
      </c>
      <c r="B123" s="12" t="s">
        <v>52</v>
      </c>
      <c r="C123" s="12" t="s">
        <v>20</v>
      </c>
      <c r="D123" s="12" t="s">
        <v>11</v>
      </c>
      <c r="E123" s="13">
        <v>17184.57</v>
      </c>
      <c r="F123" s="13">
        <v>18118.14</v>
      </c>
    </row>
    <row r="124" spans="1:6" x14ac:dyDescent="0.35">
      <c r="A124" s="12" t="s">
        <v>55</v>
      </c>
      <c r="B124" s="12" t="s">
        <v>52</v>
      </c>
      <c r="C124" s="12" t="s">
        <v>20</v>
      </c>
      <c r="D124" s="12" t="s">
        <v>12</v>
      </c>
      <c r="E124" s="13">
        <v>4484.09</v>
      </c>
      <c r="F124" s="13">
        <v>6252.95</v>
      </c>
    </row>
    <row r="125" spans="1:6" x14ac:dyDescent="0.35">
      <c r="A125" s="12" t="s">
        <v>55</v>
      </c>
      <c r="B125" s="12" t="s">
        <v>52</v>
      </c>
      <c r="C125" s="12" t="s">
        <v>20</v>
      </c>
      <c r="D125" s="12" t="s">
        <v>14</v>
      </c>
      <c r="E125" s="13">
        <v>177.85</v>
      </c>
      <c r="F125" s="13">
        <v>302.41000000000003</v>
      </c>
    </row>
    <row r="126" spans="1:6" x14ac:dyDescent="0.35">
      <c r="A126" s="12" t="s">
        <v>55</v>
      </c>
      <c r="B126" s="12" t="s">
        <v>52</v>
      </c>
      <c r="C126" s="12" t="s">
        <v>20</v>
      </c>
      <c r="D126" s="12" t="s">
        <v>16</v>
      </c>
      <c r="E126" s="13">
        <v>122.79</v>
      </c>
      <c r="F126" s="13">
        <v>208.75</v>
      </c>
    </row>
    <row r="127" spans="1:6" x14ac:dyDescent="0.35">
      <c r="A127" s="12" t="s">
        <v>55</v>
      </c>
      <c r="B127" s="12" t="s">
        <v>52</v>
      </c>
      <c r="C127" s="12" t="s">
        <v>20</v>
      </c>
      <c r="D127" s="12" t="s">
        <v>18</v>
      </c>
      <c r="E127" s="13">
        <v>873.44</v>
      </c>
      <c r="F127" s="13">
        <v>5154.93</v>
      </c>
    </row>
    <row r="128" spans="1:6" x14ac:dyDescent="0.35">
      <c r="A128" s="12" t="s">
        <v>55</v>
      </c>
      <c r="B128" s="12" t="s">
        <v>52</v>
      </c>
      <c r="C128" s="12" t="s">
        <v>20</v>
      </c>
      <c r="D128" s="12" t="s">
        <v>17</v>
      </c>
      <c r="E128" s="13">
        <v>3795.89</v>
      </c>
      <c r="F128" s="13">
        <v>5597.94</v>
      </c>
    </row>
    <row r="129" spans="1:6" x14ac:dyDescent="0.35">
      <c r="A129" s="12" t="s">
        <v>55</v>
      </c>
      <c r="B129" s="12" t="s">
        <v>52</v>
      </c>
      <c r="C129" s="12" t="s">
        <v>20</v>
      </c>
      <c r="D129" s="12" t="s">
        <v>19</v>
      </c>
      <c r="E129" s="13">
        <v>20438.03</v>
      </c>
      <c r="F129" s="13">
        <v>22362.1</v>
      </c>
    </row>
    <row r="130" spans="1:6" x14ac:dyDescent="0.35">
      <c r="A130" s="12" t="s">
        <v>55</v>
      </c>
      <c r="B130" s="12" t="s">
        <v>53</v>
      </c>
      <c r="C130" s="12" t="s">
        <v>21</v>
      </c>
      <c r="D130" s="12" t="s">
        <v>6</v>
      </c>
      <c r="E130" s="13">
        <v>686.53</v>
      </c>
      <c r="F130" s="13">
        <v>1850.5</v>
      </c>
    </row>
    <row r="131" spans="1:6" x14ac:dyDescent="0.35">
      <c r="A131" s="12" t="s">
        <v>55</v>
      </c>
      <c r="B131" s="12" t="s">
        <v>53</v>
      </c>
      <c r="C131" s="12" t="s">
        <v>21</v>
      </c>
      <c r="D131" s="12" t="s">
        <v>50</v>
      </c>
      <c r="E131" s="13">
        <v>794864.22</v>
      </c>
      <c r="F131" s="13">
        <v>504482.93</v>
      </c>
    </row>
    <row r="132" spans="1:6" x14ac:dyDescent="0.35">
      <c r="A132" s="12" t="s">
        <v>55</v>
      </c>
      <c r="B132" s="12" t="s">
        <v>53</v>
      </c>
      <c r="C132" s="12" t="s">
        <v>21</v>
      </c>
      <c r="D132" s="12" t="s">
        <v>9</v>
      </c>
      <c r="E132" s="13">
        <v>81837.2</v>
      </c>
      <c r="F132" s="13">
        <v>76538.42</v>
      </c>
    </row>
    <row r="133" spans="1:6" x14ac:dyDescent="0.35">
      <c r="A133" s="12" t="s">
        <v>55</v>
      </c>
      <c r="B133" s="12" t="s">
        <v>53</v>
      </c>
      <c r="C133" s="12" t="s">
        <v>21</v>
      </c>
      <c r="D133" s="12" t="s">
        <v>13</v>
      </c>
      <c r="E133" s="13">
        <v>19159.78</v>
      </c>
      <c r="F133" s="13">
        <v>20093.16</v>
      </c>
    </row>
    <row r="134" spans="1:6" x14ac:dyDescent="0.35">
      <c r="A134" s="12" t="s">
        <v>55</v>
      </c>
      <c r="B134" s="12" t="s">
        <v>53</v>
      </c>
      <c r="C134" s="12" t="s">
        <v>51</v>
      </c>
      <c r="D134" s="12" t="s">
        <v>7</v>
      </c>
      <c r="E134" s="13">
        <v>2120.02</v>
      </c>
      <c r="F134" s="13">
        <v>3982.78</v>
      </c>
    </row>
    <row r="135" spans="1:6" x14ac:dyDescent="0.35">
      <c r="A135" s="12" t="s">
        <v>55</v>
      </c>
      <c r="B135" s="12" t="s">
        <v>53</v>
      </c>
      <c r="C135" s="12" t="s">
        <v>51</v>
      </c>
      <c r="D135" s="12" t="s">
        <v>5</v>
      </c>
      <c r="E135" s="13">
        <v>394010.84</v>
      </c>
      <c r="F135" s="13">
        <v>412016.38</v>
      </c>
    </row>
    <row r="136" spans="1:6" x14ac:dyDescent="0.35">
      <c r="A136" s="12" t="s">
        <v>55</v>
      </c>
      <c r="B136" s="12" t="s">
        <v>53</v>
      </c>
      <c r="C136" s="12" t="s">
        <v>20</v>
      </c>
      <c r="D136" s="12" t="s">
        <v>4</v>
      </c>
      <c r="E136" s="13">
        <v>2565.67</v>
      </c>
      <c r="F136" s="13">
        <v>3661.46</v>
      </c>
    </row>
    <row r="137" spans="1:6" x14ac:dyDescent="0.35">
      <c r="A137" s="12" t="s">
        <v>55</v>
      </c>
      <c r="B137" s="12" t="s">
        <v>53</v>
      </c>
      <c r="C137" s="12" t="s">
        <v>20</v>
      </c>
      <c r="D137" s="12" t="s">
        <v>8</v>
      </c>
      <c r="E137" s="13">
        <v>11541.33</v>
      </c>
      <c r="F137" s="13">
        <v>10380.73</v>
      </c>
    </row>
    <row r="138" spans="1:6" x14ac:dyDescent="0.35">
      <c r="A138" s="12" t="s">
        <v>55</v>
      </c>
      <c r="B138" s="12" t="s">
        <v>53</v>
      </c>
      <c r="C138" s="12" t="s">
        <v>20</v>
      </c>
      <c r="D138" s="12" t="s">
        <v>15</v>
      </c>
      <c r="E138" s="13">
        <v>10554.22</v>
      </c>
      <c r="F138" s="13">
        <v>15568.98</v>
      </c>
    </row>
    <row r="139" spans="1:6" x14ac:dyDescent="0.35">
      <c r="A139" s="12" t="s">
        <v>55</v>
      </c>
      <c r="B139" s="12" t="s">
        <v>53</v>
      </c>
      <c r="C139" s="12" t="s">
        <v>20</v>
      </c>
      <c r="D139" s="12" t="s">
        <v>11</v>
      </c>
      <c r="E139" s="13">
        <v>16144.45</v>
      </c>
      <c r="F139" s="13">
        <v>23076.79</v>
      </c>
    </row>
    <row r="140" spans="1:6" x14ac:dyDescent="0.35">
      <c r="A140" s="12" t="s">
        <v>55</v>
      </c>
      <c r="B140" s="12" t="s">
        <v>53</v>
      </c>
      <c r="C140" s="12" t="s">
        <v>20</v>
      </c>
      <c r="D140" s="12" t="s">
        <v>12</v>
      </c>
      <c r="E140" s="13">
        <v>3811.48</v>
      </c>
      <c r="F140" s="13">
        <v>4979.32</v>
      </c>
    </row>
    <row r="141" spans="1:6" x14ac:dyDescent="0.35">
      <c r="A141" s="12" t="s">
        <v>55</v>
      </c>
      <c r="B141" s="12" t="s">
        <v>53</v>
      </c>
      <c r="C141" s="12" t="s">
        <v>20</v>
      </c>
      <c r="D141" s="12" t="s">
        <v>14</v>
      </c>
      <c r="E141" s="13">
        <v>253.17</v>
      </c>
      <c r="F141" s="13">
        <v>284.11</v>
      </c>
    </row>
    <row r="142" spans="1:6" x14ac:dyDescent="0.35">
      <c r="A142" s="12" t="s">
        <v>55</v>
      </c>
      <c r="B142" s="12" t="s">
        <v>53</v>
      </c>
      <c r="C142" s="12" t="s">
        <v>20</v>
      </c>
      <c r="D142" s="12" t="s">
        <v>16</v>
      </c>
      <c r="E142" s="13">
        <v>124.52</v>
      </c>
      <c r="F142" s="13">
        <v>240.43</v>
      </c>
    </row>
    <row r="143" spans="1:6" x14ac:dyDescent="0.35">
      <c r="A143" s="12" t="s">
        <v>55</v>
      </c>
      <c r="B143" s="12" t="s">
        <v>53</v>
      </c>
      <c r="C143" s="12" t="s">
        <v>20</v>
      </c>
      <c r="D143" s="12" t="s">
        <v>18</v>
      </c>
      <c r="E143" s="13">
        <v>917.11</v>
      </c>
      <c r="F143" s="13">
        <v>5130.3999999999996</v>
      </c>
    </row>
    <row r="144" spans="1:6" x14ac:dyDescent="0.35">
      <c r="A144" s="12" t="s">
        <v>55</v>
      </c>
      <c r="B144" s="12" t="s">
        <v>53</v>
      </c>
      <c r="C144" s="12" t="s">
        <v>20</v>
      </c>
      <c r="D144" s="12" t="s">
        <v>17</v>
      </c>
      <c r="E144" s="13">
        <v>3226.5</v>
      </c>
      <c r="F144" s="13">
        <v>7130.01</v>
      </c>
    </row>
    <row r="145" spans="1:6" x14ac:dyDescent="0.35">
      <c r="A145" s="12" t="s">
        <v>55</v>
      </c>
      <c r="B145" s="12" t="s">
        <v>53</v>
      </c>
      <c r="C145" s="12" t="s">
        <v>20</v>
      </c>
      <c r="D145" s="12" t="s">
        <v>19</v>
      </c>
      <c r="E145" s="13">
        <v>20340.71</v>
      </c>
      <c r="F145" s="13">
        <v>30386.15</v>
      </c>
    </row>
    <row r="146" spans="1:6" x14ac:dyDescent="0.35">
      <c r="A146" s="12" t="s">
        <v>56</v>
      </c>
      <c r="B146" s="12" t="s">
        <v>49</v>
      </c>
      <c r="C146" s="12" t="s">
        <v>21</v>
      </c>
      <c r="D146" s="12" t="s">
        <v>6</v>
      </c>
      <c r="E146" s="13">
        <v>665.84</v>
      </c>
      <c r="F146" s="13">
        <v>1398.72</v>
      </c>
    </row>
    <row r="147" spans="1:6" x14ac:dyDescent="0.35">
      <c r="A147" s="12" t="s">
        <v>56</v>
      </c>
      <c r="B147" s="12" t="s">
        <v>49</v>
      </c>
      <c r="C147" s="12" t="s">
        <v>21</v>
      </c>
      <c r="D147" s="12" t="s">
        <v>50</v>
      </c>
      <c r="E147" s="13">
        <v>440285.81</v>
      </c>
      <c r="F147" s="13">
        <v>849829.12</v>
      </c>
    </row>
    <row r="148" spans="1:6" x14ac:dyDescent="0.35">
      <c r="A148" s="12" t="s">
        <v>56</v>
      </c>
      <c r="B148" s="12" t="s">
        <v>49</v>
      </c>
      <c r="C148" s="12" t="s">
        <v>21</v>
      </c>
      <c r="D148" s="12" t="s">
        <v>9</v>
      </c>
      <c r="E148" s="13">
        <v>102769.78</v>
      </c>
      <c r="F148" s="13">
        <v>69580.38</v>
      </c>
    </row>
    <row r="149" spans="1:6" x14ac:dyDescent="0.35">
      <c r="A149" s="12" t="s">
        <v>56</v>
      </c>
      <c r="B149" s="12" t="s">
        <v>49</v>
      </c>
      <c r="C149" s="12" t="s">
        <v>21</v>
      </c>
      <c r="D149" s="12" t="s">
        <v>13</v>
      </c>
      <c r="E149" s="13">
        <v>14100.27</v>
      </c>
      <c r="F149" s="13">
        <v>32048.41</v>
      </c>
    </row>
    <row r="150" spans="1:6" x14ac:dyDescent="0.35">
      <c r="A150" s="12" t="s">
        <v>56</v>
      </c>
      <c r="B150" s="12" t="s">
        <v>49</v>
      </c>
      <c r="C150" s="12" t="s">
        <v>51</v>
      </c>
      <c r="D150" s="12" t="s">
        <v>7</v>
      </c>
      <c r="E150" s="13">
        <v>2887.95</v>
      </c>
      <c r="F150" s="13">
        <v>2048.11</v>
      </c>
    </row>
    <row r="151" spans="1:6" x14ac:dyDescent="0.35">
      <c r="A151" s="12" t="s">
        <v>56</v>
      </c>
      <c r="B151" s="12" t="s">
        <v>49</v>
      </c>
      <c r="C151" s="12" t="s">
        <v>51</v>
      </c>
      <c r="D151" s="12" t="s">
        <v>5</v>
      </c>
      <c r="E151" s="13">
        <v>382339.43</v>
      </c>
      <c r="F151" s="13">
        <v>367810.3</v>
      </c>
    </row>
    <row r="152" spans="1:6" x14ac:dyDescent="0.35">
      <c r="A152" s="12" t="s">
        <v>56</v>
      </c>
      <c r="B152" s="12" t="s">
        <v>49</v>
      </c>
      <c r="C152" s="12" t="s">
        <v>20</v>
      </c>
      <c r="D152" s="12" t="s">
        <v>4</v>
      </c>
      <c r="E152" s="13">
        <v>3561.08</v>
      </c>
      <c r="F152" s="13">
        <v>4389</v>
      </c>
    </row>
    <row r="153" spans="1:6" x14ac:dyDescent="0.35">
      <c r="A153" s="12" t="s">
        <v>56</v>
      </c>
      <c r="B153" s="12" t="s">
        <v>49</v>
      </c>
      <c r="C153" s="12" t="s">
        <v>20</v>
      </c>
      <c r="D153" s="12" t="s">
        <v>8</v>
      </c>
      <c r="E153" s="13">
        <v>12824.11</v>
      </c>
      <c r="F153" s="13">
        <v>11788.13</v>
      </c>
    </row>
    <row r="154" spans="1:6" x14ac:dyDescent="0.35">
      <c r="A154" s="12" t="s">
        <v>56</v>
      </c>
      <c r="B154" s="12" t="s">
        <v>49</v>
      </c>
      <c r="C154" s="12" t="s">
        <v>20</v>
      </c>
      <c r="D154" s="12" t="s">
        <v>15</v>
      </c>
      <c r="E154" s="13">
        <v>15338.32</v>
      </c>
      <c r="F154" s="13">
        <v>15533.68</v>
      </c>
    </row>
    <row r="155" spans="1:6" x14ac:dyDescent="0.35">
      <c r="A155" s="12" t="s">
        <v>56</v>
      </c>
      <c r="B155" s="12" t="s">
        <v>49</v>
      </c>
      <c r="C155" s="12" t="s">
        <v>20</v>
      </c>
      <c r="D155" s="12" t="s">
        <v>11</v>
      </c>
      <c r="E155" s="13">
        <v>18002.88</v>
      </c>
      <c r="F155" s="13">
        <v>17917.39</v>
      </c>
    </row>
    <row r="156" spans="1:6" x14ac:dyDescent="0.35">
      <c r="A156" s="12" t="s">
        <v>56</v>
      </c>
      <c r="B156" s="12" t="s">
        <v>49</v>
      </c>
      <c r="C156" s="12" t="s">
        <v>20</v>
      </c>
      <c r="D156" s="12" t="s">
        <v>12</v>
      </c>
      <c r="E156" s="13">
        <v>6194.16</v>
      </c>
      <c r="F156" s="13">
        <v>4968.03</v>
      </c>
    </row>
    <row r="157" spans="1:6" x14ac:dyDescent="0.35">
      <c r="A157" s="12" t="s">
        <v>56</v>
      </c>
      <c r="B157" s="12" t="s">
        <v>49</v>
      </c>
      <c r="C157" s="12" t="s">
        <v>20</v>
      </c>
      <c r="D157" s="12" t="s">
        <v>14</v>
      </c>
      <c r="E157" s="13">
        <v>284.31</v>
      </c>
      <c r="F157" s="13">
        <v>189.18</v>
      </c>
    </row>
    <row r="158" spans="1:6" x14ac:dyDescent="0.35">
      <c r="A158" s="12" t="s">
        <v>56</v>
      </c>
      <c r="B158" s="12" t="s">
        <v>49</v>
      </c>
      <c r="C158" s="12" t="s">
        <v>20</v>
      </c>
      <c r="D158" s="12" t="s">
        <v>16</v>
      </c>
      <c r="E158" s="13">
        <v>200</v>
      </c>
      <c r="F158" s="13">
        <v>301.92</v>
      </c>
    </row>
    <row r="159" spans="1:6" x14ac:dyDescent="0.35">
      <c r="A159" s="12" t="s">
        <v>56</v>
      </c>
      <c r="B159" s="12" t="s">
        <v>49</v>
      </c>
      <c r="C159" s="12" t="s">
        <v>20</v>
      </c>
      <c r="D159" s="12" t="s">
        <v>18</v>
      </c>
      <c r="E159" s="13">
        <v>740.34</v>
      </c>
      <c r="F159" s="13">
        <v>4664</v>
      </c>
    </row>
    <row r="160" spans="1:6" x14ac:dyDescent="0.35">
      <c r="A160" s="12" t="s">
        <v>56</v>
      </c>
      <c r="B160" s="12" t="s">
        <v>49</v>
      </c>
      <c r="C160" s="12" t="s">
        <v>20</v>
      </c>
      <c r="D160" s="12" t="s">
        <v>17</v>
      </c>
      <c r="E160" s="13">
        <v>4857.8900000000003</v>
      </c>
      <c r="F160" s="13">
        <v>5494.12</v>
      </c>
    </row>
    <row r="161" spans="1:6" x14ac:dyDescent="0.35">
      <c r="A161" s="12" t="s">
        <v>56</v>
      </c>
      <c r="B161" s="12" t="s">
        <v>49</v>
      </c>
      <c r="C161" s="12" t="s">
        <v>20</v>
      </c>
      <c r="D161" s="12" t="s">
        <v>19</v>
      </c>
      <c r="E161" s="13">
        <v>23665.09</v>
      </c>
      <c r="F161" s="13">
        <v>35748.410000000003</v>
      </c>
    </row>
    <row r="162" spans="1:6" x14ac:dyDescent="0.35">
      <c r="A162" s="12" t="s">
        <v>56</v>
      </c>
      <c r="B162" s="12" t="s">
        <v>52</v>
      </c>
      <c r="C162" s="12" t="s">
        <v>21</v>
      </c>
      <c r="D162" s="12" t="s">
        <v>6</v>
      </c>
      <c r="E162" s="13">
        <v>732.81</v>
      </c>
      <c r="F162" s="13">
        <v>1598.16</v>
      </c>
    </row>
    <row r="163" spans="1:6" x14ac:dyDescent="0.35">
      <c r="A163" s="12" t="s">
        <v>56</v>
      </c>
      <c r="B163" s="12" t="s">
        <v>52</v>
      </c>
      <c r="C163" s="12" t="s">
        <v>21</v>
      </c>
      <c r="D163" s="12" t="s">
        <v>50</v>
      </c>
      <c r="E163" s="13">
        <v>516688.35</v>
      </c>
      <c r="F163" s="13">
        <v>611954.23</v>
      </c>
    </row>
    <row r="164" spans="1:6" x14ac:dyDescent="0.35">
      <c r="A164" s="12" t="s">
        <v>56</v>
      </c>
      <c r="B164" s="12" t="s">
        <v>52</v>
      </c>
      <c r="C164" s="12" t="s">
        <v>21</v>
      </c>
      <c r="D164" s="12" t="s">
        <v>9</v>
      </c>
      <c r="E164" s="13">
        <v>78117.320000000007</v>
      </c>
      <c r="F164" s="13">
        <v>81654.62</v>
      </c>
    </row>
    <row r="165" spans="1:6" x14ac:dyDescent="0.35">
      <c r="A165" s="12" t="s">
        <v>56</v>
      </c>
      <c r="B165" s="12" t="s">
        <v>52</v>
      </c>
      <c r="C165" s="12" t="s">
        <v>21</v>
      </c>
      <c r="D165" s="12" t="s">
        <v>13</v>
      </c>
      <c r="E165" s="13">
        <v>14971.17</v>
      </c>
      <c r="F165" s="13">
        <v>30677.59</v>
      </c>
    </row>
    <row r="166" spans="1:6" x14ac:dyDescent="0.35">
      <c r="A166" s="12" t="s">
        <v>56</v>
      </c>
      <c r="B166" s="12" t="s">
        <v>52</v>
      </c>
      <c r="C166" s="12" t="s">
        <v>51</v>
      </c>
      <c r="D166" s="12" t="s">
        <v>7</v>
      </c>
      <c r="E166" s="13">
        <v>2024.74</v>
      </c>
      <c r="F166" s="13">
        <v>2937.71</v>
      </c>
    </row>
    <row r="167" spans="1:6" x14ac:dyDescent="0.35">
      <c r="A167" s="12" t="s">
        <v>56</v>
      </c>
      <c r="B167" s="12" t="s">
        <v>52</v>
      </c>
      <c r="C167" s="12" t="s">
        <v>51</v>
      </c>
      <c r="D167" s="12" t="s">
        <v>5</v>
      </c>
      <c r="E167" s="13">
        <v>263085.94</v>
      </c>
      <c r="F167" s="13">
        <v>322115.78999999998</v>
      </c>
    </row>
    <row r="168" spans="1:6" x14ac:dyDescent="0.35">
      <c r="A168" s="12" t="s">
        <v>56</v>
      </c>
      <c r="B168" s="12" t="s">
        <v>52</v>
      </c>
      <c r="C168" s="12" t="s">
        <v>20</v>
      </c>
      <c r="D168" s="12" t="s">
        <v>4</v>
      </c>
      <c r="E168" s="13">
        <v>2869.05</v>
      </c>
      <c r="F168" s="13">
        <v>3730.65</v>
      </c>
    </row>
    <row r="169" spans="1:6" x14ac:dyDescent="0.35">
      <c r="A169" s="12" t="s">
        <v>56</v>
      </c>
      <c r="B169" s="12" t="s">
        <v>52</v>
      </c>
      <c r="C169" s="12" t="s">
        <v>20</v>
      </c>
      <c r="D169" s="12" t="s">
        <v>8</v>
      </c>
      <c r="E169" s="13">
        <v>10812.42</v>
      </c>
      <c r="F169" s="13">
        <v>11602</v>
      </c>
    </row>
    <row r="170" spans="1:6" x14ac:dyDescent="0.35">
      <c r="A170" s="12" t="s">
        <v>56</v>
      </c>
      <c r="B170" s="12" t="s">
        <v>52</v>
      </c>
      <c r="C170" s="12" t="s">
        <v>20</v>
      </c>
      <c r="D170" s="12" t="s">
        <v>15</v>
      </c>
      <c r="E170" s="13">
        <v>13916.5</v>
      </c>
      <c r="F170" s="13">
        <v>10677.21</v>
      </c>
    </row>
    <row r="171" spans="1:6" x14ac:dyDescent="0.35">
      <c r="A171" s="12" t="s">
        <v>56</v>
      </c>
      <c r="B171" s="12" t="s">
        <v>52</v>
      </c>
      <c r="C171" s="12" t="s">
        <v>20</v>
      </c>
      <c r="D171" s="12" t="s">
        <v>11</v>
      </c>
      <c r="E171" s="13">
        <v>18903.03</v>
      </c>
      <c r="F171" s="13">
        <v>16125.14</v>
      </c>
    </row>
    <row r="172" spans="1:6" x14ac:dyDescent="0.35">
      <c r="A172" s="12" t="s">
        <v>56</v>
      </c>
      <c r="B172" s="12" t="s">
        <v>52</v>
      </c>
      <c r="C172" s="12" t="s">
        <v>20</v>
      </c>
      <c r="D172" s="12" t="s">
        <v>12</v>
      </c>
      <c r="E172" s="13">
        <v>4708.29</v>
      </c>
      <c r="F172" s="13">
        <v>6565.6</v>
      </c>
    </row>
    <row r="173" spans="1:6" x14ac:dyDescent="0.35">
      <c r="A173" s="12" t="s">
        <v>56</v>
      </c>
      <c r="B173" s="12" t="s">
        <v>52</v>
      </c>
      <c r="C173" s="12" t="s">
        <v>20</v>
      </c>
      <c r="D173" s="12" t="s">
        <v>14</v>
      </c>
      <c r="E173" s="13">
        <v>158.29</v>
      </c>
      <c r="F173" s="13">
        <v>269.14</v>
      </c>
    </row>
    <row r="174" spans="1:6" x14ac:dyDescent="0.35">
      <c r="A174" s="12" t="s">
        <v>56</v>
      </c>
      <c r="B174" s="12" t="s">
        <v>52</v>
      </c>
      <c r="C174" s="12" t="s">
        <v>20</v>
      </c>
      <c r="D174" s="12" t="s">
        <v>16</v>
      </c>
      <c r="E174" s="13">
        <v>128.93</v>
      </c>
      <c r="F174" s="13">
        <v>198.31</v>
      </c>
    </row>
    <row r="175" spans="1:6" x14ac:dyDescent="0.35">
      <c r="A175" s="12" t="s">
        <v>56</v>
      </c>
      <c r="B175" s="12" t="s">
        <v>52</v>
      </c>
      <c r="C175" s="12" t="s">
        <v>20</v>
      </c>
      <c r="D175" s="12" t="s">
        <v>18</v>
      </c>
      <c r="E175" s="13">
        <v>742.42</v>
      </c>
      <c r="F175" s="13">
        <v>5412.68</v>
      </c>
    </row>
    <row r="176" spans="1:6" x14ac:dyDescent="0.35">
      <c r="A176" s="12" t="s">
        <v>56</v>
      </c>
      <c r="B176" s="12" t="s">
        <v>52</v>
      </c>
      <c r="C176" s="12" t="s">
        <v>20</v>
      </c>
      <c r="D176" s="12" t="s">
        <v>17</v>
      </c>
      <c r="E176" s="13">
        <v>4175.4799999999996</v>
      </c>
      <c r="F176" s="13">
        <v>4982.17</v>
      </c>
    </row>
    <row r="177" spans="1:6" x14ac:dyDescent="0.35">
      <c r="A177" s="12" t="s">
        <v>56</v>
      </c>
      <c r="B177" s="12" t="s">
        <v>52</v>
      </c>
      <c r="C177" s="12" t="s">
        <v>20</v>
      </c>
      <c r="D177" s="12" t="s">
        <v>19</v>
      </c>
      <c r="E177" s="13">
        <v>18189.849999999999</v>
      </c>
      <c r="F177" s="13">
        <v>21244</v>
      </c>
    </row>
    <row r="178" spans="1:6" x14ac:dyDescent="0.35">
      <c r="A178" s="12" t="s">
        <v>56</v>
      </c>
      <c r="B178" s="12" t="s">
        <v>53</v>
      </c>
      <c r="C178" s="12" t="s">
        <v>21</v>
      </c>
      <c r="D178" s="12" t="s">
        <v>6</v>
      </c>
      <c r="E178" s="13">
        <v>755.18</v>
      </c>
      <c r="F178" s="13">
        <v>1646.95</v>
      </c>
    </row>
    <row r="179" spans="1:6" x14ac:dyDescent="0.35">
      <c r="A179" s="12" t="s">
        <v>56</v>
      </c>
      <c r="B179" s="12" t="s">
        <v>53</v>
      </c>
      <c r="C179" s="12" t="s">
        <v>21</v>
      </c>
      <c r="D179" s="12" t="s">
        <v>50</v>
      </c>
      <c r="E179" s="13">
        <v>707429.16</v>
      </c>
      <c r="F179" s="13">
        <v>428810.49</v>
      </c>
    </row>
    <row r="180" spans="1:6" x14ac:dyDescent="0.35">
      <c r="A180" s="12" t="s">
        <v>56</v>
      </c>
      <c r="B180" s="12" t="s">
        <v>53</v>
      </c>
      <c r="C180" s="12" t="s">
        <v>21</v>
      </c>
      <c r="D180" s="12" t="s">
        <v>9</v>
      </c>
      <c r="E180" s="13">
        <v>77745.34</v>
      </c>
      <c r="F180" s="13">
        <v>68119.19</v>
      </c>
    </row>
    <row r="181" spans="1:6" x14ac:dyDescent="0.35">
      <c r="A181" s="12" t="s">
        <v>56</v>
      </c>
      <c r="B181" s="12" t="s">
        <v>53</v>
      </c>
      <c r="C181" s="12" t="s">
        <v>21</v>
      </c>
      <c r="D181" s="12" t="s">
        <v>13</v>
      </c>
      <c r="E181" s="13">
        <v>17052.2</v>
      </c>
      <c r="F181" s="13">
        <v>17882.91</v>
      </c>
    </row>
    <row r="182" spans="1:6" x14ac:dyDescent="0.35">
      <c r="A182" s="12" t="s">
        <v>56</v>
      </c>
      <c r="B182" s="12" t="s">
        <v>53</v>
      </c>
      <c r="C182" s="12" t="s">
        <v>51</v>
      </c>
      <c r="D182" s="12" t="s">
        <v>7</v>
      </c>
      <c r="E182" s="13">
        <v>2014.02</v>
      </c>
      <c r="F182" s="13">
        <v>3544.67</v>
      </c>
    </row>
    <row r="183" spans="1:6" x14ac:dyDescent="0.35">
      <c r="A183" s="12" t="s">
        <v>56</v>
      </c>
      <c r="B183" s="12" t="s">
        <v>53</v>
      </c>
      <c r="C183" s="12" t="s">
        <v>51</v>
      </c>
      <c r="D183" s="12" t="s">
        <v>5</v>
      </c>
      <c r="E183" s="13">
        <v>413711.38</v>
      </c>
      <c r="F183" s="13">
        <v>453218.02</v>
      </c>
    </row>
    <row r="184" spans="1:6" x14ac:dyDescent="0.35">
      <c r="A184" s="12" t="s">
        <v>56</v>
      </c>
      <c r="B184" s="12" t="s">
        <v>53</v>
      </c>
      <c r="C184" s="12" t="s">
        <v>20</v>
      </c>
      <c r="D184" s="12" t="s">
        <v>4</v>
      </c>
      <c r="E184" s="13">
        <v>2180.8200000000002</v>
      </c>
      <c r="F184" s="13">
        <v>3478.39</v>
      </c>
    </row>
    <row r="185" spans="1:6" x14ac:dyDescent="0.35">
      <c r="A185" s="12" t="s">
        <v>56</v>
      </c>
      <c r="B185" s="12" t="s">
        <v>53</v>
      </c>
      <c r="C185" s="12" t="s">
        <v>20</v>
      </c>
      <c r="D185" s="12" t="s">
        <v>8</v>
      </c>
      <c r="E185" s="13">
        <v>12118.4</v>
      </c>
      <c r="F185" s="13">
        <v>8823.6200000000008</v>
      </c>
    </row>
    <row r="186" spans="1:6" x14ac:dyDescent="0.35">
      <c r="A186" s="12" t="s">
        <v>56</v>
      </c>
      <c r="B186" s="12" t="s">
        <v>53</v>
      </c>
      <c r="C186" s="12" t="s">
        <v>20</v>
      </c>
      <c r="D186" s="12" t="s">
        <v>15</v>
      </c>
      <c r="E186" s="13">
        <v>11609.64</v>
      </c>
      <c r="F186" s="13">
        <v>13856.39</v>
      </c>
    </row>
    <row r="187" spans="1:6" x14ac:dyDescent="0.35">
      <c r="A187" s="12" t="s">
        <v>56</v>
      </c>
      <c r="B187" s="12" t="s">
        <v>53</v>
      </c>
      <c r="C187" s="12" t="s">
        <v>20</v>
      </c>
      <c r="D187" s="12" t="s">
        <v>11</v>
      </c>
      <c r="E187" s="13">
        <v>17758.900000000001</v>
      </c>
      <c r="F187" s="13">
        <v>24230.63</v>
      </c>
    </row>
    <row r="188" spans="1:6" x14ac:dyDescent="0.35">
      <c r="A188" s="12" t="s">
        <v>56</v>
      </c>
      <c r="B188" s="12" t="s">
        <v>53</v>
      </c>
      <c r="C188" s="12" t="s">
        <v>20</v>
      </c>
      <c r="D188" s="12" t="s">
        <v>12</v>
      </c>
      <c r="E188" s="13">
        <v>3392.22</v>
      </c>
      <c r="F188" s="13">
        <v>4232.42</v>
      </c>
    </row>
    <row r="189" spans="1:6" x14ac:dyDescent="0.35">
      <c r="A189" s="12" t="s">
        <v>56</v>
      </c>
      <c r="B189" s="12" t="s">
        <v>53</v>
      </c>
      <c r="C189" s="12" t="s">
        <v>20</v>
      </c>
      <c r="D189" s="12" t="s">
        <v>14</v>
      </c>
      <c r="E189" s="13">
        <v>240.51</v>
      </c>
      <c r="F189" s="13">
        <v>252.86</v>
      </c>
    </row>
    <row r="190" spans="1:6" x14ac:dyDescent="0.35">
      <c r="A190" s="12" t="s">
        <v>56</v>
      </c>
      <c r="B190" s="12" t="s">
        <v>53</v>
      </c>
      <c r="C190" s="12" t="s">
        <v>20</v>
      </c>
      <c r="D190" s="12" t="s">
        <v>16</v>
      </c>
      <c r="E190" s="13">
        <v>110.82</v>
      </c>
      <c r="F190" s="13">
        <v>204.37</v>
      </c>
    </row>
    <row r="191" spans="1:6" x14ac:dyDescent="0.35">
      <c r="A191" s="12" t="s">
        <v>56</v>
      </c>
      <c r="B191" s="12" t="s">
        <v>53</v>
      </c>
      <c r="C191" s="12" t="s">
        <v>20</v>
      </c>
      <c r="D191" s="12" t="s">
        <v>18</v>
      </c>
      <c r="E191" s="13">
        <v>779.54</v>
      </c>
      <c r="F191" s="13">
        <v>4873.88</v>
      </c>
    </row>
    <row r="192" spans="1:6" x14ac:dyDescent="0.35">
      <c r="A192" s="12" t="s">
        <v>56</v>
      </c>
      <c r="B192" s="12" t="s">
        <v>53</v>
      </c>
      <c r="C192" s="12" t="s">
        <v>20</v>
      </c>
      <c r="D192" s="12" t="s">
        <v>17</v>
      </c>
      <c r="E192" s="13">
        <v>3549.15</v>
      </c>
      <c r="F192" s="13">
        <v>6773.51</v>
      </c>
    </row>
    <row r="193" spans="1:6" x14ac:dyDescent="0.35">
      <c r="A193" s="12" t="s">
        <v>56</v>
      </c>
      <c r="B193" s="12" t="s">
        <v>53</v>
      </c>
      <c r="C193" s="12" t="s">
        <v>20</v>
      </c>
      <c r="D193" s="12" t="s">
        <v>19</v>
      </c>
      <c r="E193" s="13">
        <v>18103.23</v>
      </c>
      <c r="F193" s="13">
        <v>33424.769999999997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9DE6D-B6EF-4CF5-B8F5-704C9D0818D4}">
  <dimension ref="A1:H37"/>
  <sheetViews>
    <sheetView zoomScaleNormal="100" workbookViewId="0">
      <selection activeCell="J15" sqref="J15"/>
    </sheetView>
  </sheetViews>
  <sheetFormatPr defaultRowHeight="14.5" x14ac:dyDescent="0.35"/>
  <cols>
    <col min="1" max="1" width="13.26953125" bestFit="1" customWidth="1"/>
    <col min="2" max="2" width="17.7265625" bestFit="1" customWidth="1"/>
    <col min="3" max="3" width="36.7265625" customWidth="1"/>
    <col min="4" max="4" width="17.26953125" bestFit="1" customWidth="1"/>
    <col min="5" max="5" width="16.81640625" bestFit="1" customWidth="1"/>
    <col min="6" max="6" width="12.90625" bestFit="1" customWidth="1"/>
    <col min="7" max="7" width="17.7265625" bestFit="1" customWidth="1"/>
    <col min="8" max="8" width="11.453125" bestFit="1" customWidth="1"/>
    <col min="9" max="9" width="13.7265625" bestFit="1" customWidth="1"/>
    <col min="10" max="10" width="11.90625" bestFit="1" customWidth="1"/>
    <col min="11" max="17" width="15.26953125" bestFit="1" customWidth="1"/>
    <col min="18" max="18" width="17.6328125" bestFit="1" customWidth="1"/>
    <col min="19" max="19" width="16.26953125" bestFit="1" customWidth="1"/>
    <col min="20" max="20" width="15.54296875" bestFit="1" customWidth="1"/>
  </cols>
  <sheetData>
    <row r="1" spans="1:6" ht="21" x14ac:dyDescent="0.35">
      <c r="B1" s="7"/>
      <c r="C1" s="7" t="s">
        <v>40</v>
      </c>
      <c r="D1" s="7"/>
      <c r="E1" s="7"/>
      <c r="F1" s="7"/>
    </row>
    <row r="3" spans="1:6" x14ac:dyDescent="0.35">
      <c r="B3" s="1" t="s">
        <v>0</v>
      </c>
      <c r="C3" s="6" t="s">
        <v>21</v>
      </c>
      <c r="D3" t="s">
        <v>25</v>
      </c>
      <c r="E3" t="s">
        <v>27</v>
      </c>
      <c r="F3" t="s">
        <v>26</v>
      </c>
    </row>
    <row r="4" spans="1:6" x14ac:dyDescent="0.35">
      <c r="B4" s="2" t="s">
        <v>6</v>
      </c>
      <c r="C4" s="3">
        <v>8706.31</v>
      </c>
      <c r="D4" s="3">
        <v>20071.2</v>
      </c>
      <c r="E4" s="3">
        <v>-11364.890000000001</v>
      </c>
      <c r="F4" s="4">
        <v>-0.5662287257363785</v>
      </c>
    </row>
    <row r="5" spans="1:6" x14ac:dyDescent="0.35">
      <c r="B5" s="2" t="s">
        <v>9</v>
      </c>
      <c r="C5" s="3">
        <v>1061907.75</v>
      </c>
      <c r="D5" s="3">
        <v>974131.25</v>
      </c>
      <c r="E5" s="3">
        <v>87776.5</v>
      </c>
      <c r="F5" s="4">
        <v>9.01074675512155E-2</v>
      </c>
    </row>
    <row r="6" spans="1:6" x14ac:dyDescent="0.35">
      <c r="B6" s="2" t="s">
        <v>10</v>
      </c>
      <c r="C6" s="3">
        <v>7610654.3799999999</v>
      </c>
      <c r="D6" s="3">
        <v>7552904.2699999996</v>
      </c>
      <c r="E6" s="3">
        <v>57750.110000000335</v>
      </c>
      <c r="F6" s="4">
        <v>7.6460799628273769E-3</v>
      </c>
    </row>
    <row r="7" spans="1:6" x14ac:dyDescent="0.35">
      <c r="B7" s="2" t="s">
        <v>13</v>
      </c>
      <c r="C7" s="3">
        <v>203692.58</v>
      </c>
      <c r="D7" s="3">
        <v>316320.52</v>
      </c>
      <c r="E7" s="3">
        <v>-112627.94000000003</v>
      </c>
      <c r="F7" s="4">
        <v>-0.35605638230488501</v>
      </c>
    </row>
    <row r="8" spans="1:6" x14ac:dyDescent="0.35">
      <c r="A8" s="5" t="s">
        <v>3</v>
      </c>
      <c r="B8" s="2" t="s">
        <v>1</v>
      </c>
      <c r="C8" s="3">
        <v>8884961.0199999996</v>
      </c>
      <c r="D8" s="3">
        <v>8863427.2400000002</v>
      </c>
      <c r="E8" s="3">
        <v>21533.779999999329</v>
      </c>
      <c r="F8" s="4">
        <v>2.4295094230388616E-3</v>
      </c>
    </row>
    <row r="10" spans="1:6" x14ac:dyDescent="0.35">
      <c r="B10" s="1" t="s">
        <v>0</v>
      </c>
      <c r="C10" s="6" t="s">
        <v>22</v>
      </c>
      <c r="D10" t="s">
        <v>28</v>
      </c>
      <c r="E10" t="s">
        <v>29</v>
      </c>
      <c r="F10" t="s">
        <v>30</v>
      </c>
    </row>
    <row r="11" spans="1:6" x14ac:dyDescent="0.35">
      <c r="B11" s="2" t="s">
        <v>5</v>
      </c>
      <c r="C11" s="3">
        <v>4386958.4000000004</v>
      </c>
      <c r="D11" s="3">
        <v>4826512.99</v>
      </c>
      <c r="E11" s="3">
        <v>-439554.58999999985</v>
      </c>
      <c r="F11" s="4">
        <v>-9.1070839529637279E-2</v>
      </c>
    </row>
    <row r="12" spans="1:6" x14ac:dyDescent="0.35">
      <c r="B12" s="2" t="s">
        <v>7</v>
      </c>
      <c r="C12" s="3">
        <v>33245.480000000003</v>
      </c>
      <c r="D12" s="3">
        <v>37179.25</v>
      </c>
      <c r="E12" s="3">
        <v>-3933.7699999999968</v>
      </c>
      <c r="F12" s="4">
        <v>-0.10580552324213094</v>
      </c>
    </row>
    <row r="13" spans="1:6" x14ac:dyDescent="0.35">
      <c r="A13" s="5" t="s">
        <v>24</v>
      </c>
      <c r="B13" s="2" t="s">
        <v>1</v>
      </c>
      <c r="C13" s="3">
        <v>4420203.88</v>
      </c>
      <c r="D13" s="3">
        <v>4863692.24</v>
      </c>
      <c r="E13" s="3">
        <v>-443488.36000000034</v>
      </c>
      <c r="F13" s="4">
        <v>-9.1183475046521509E-2</v>
      </c>
    </row>
    <row r="15" spans="1:6" x14ac:dyDescent="0.35">
      <c r="C15" s="6" t="s">
        <v>2</v>
      </c>
      <c r="D15" t="s">
        <v>31</v>
      </c>
      <c r="E15" t="s">
        <v>32</v>
      </c>
      <c r="F15" t="s">
        <v>33</v>
      </c>
    </row>
    <row r="16" spans="1:6" x14ac:dyDescent="0.35">
      <c r="A16" s="5" t="s">
        <v>2</v>
      </c>
      <c r="C16" s="3">
        <v>4464757.1399999997</v>
      </c>
      <c r="D16" s="3">
        <v>3999735</v>
      </c>
      <c r="E16" s="3">
        <v>465022.13999999966</v>
      </c>
      <c r="F16" s="4">
        <v>0.11626323743948028</v>
      </c>
    </row>
    <row r="18" spans="1:8" x14ac:dyDescent="0.35">
      <c r="B18" s="1" t="s">
        <v>0</v>
      </c>
      <c r="C18" t="s">
        <v>20</v>
      </c>
      <c r="D18" t="s">
        <v>34</v>
      </c>
      <c r="E18" t="s">
        <v>35</v>
      </c>
      <c r="F18" t="s">
        <v>36</v>
      </c>
      <c r="H18" s="4"/>
    </row>
    <row r="19" spans="1:8" x14ac:dyDescent="0.35">
      <c r="B19" s="2" t="s">
        <v>4</v>
      </c>
      <c r="C19" s="3">
        <v>38571.11</v>
      </c>
      <c r="D19" s="3">
        <v>48730.1</v>
      </c>
      <c r="E19" s="3">
        <v>-10158.989999999998</v>
      </c>
      <c r="F19" s="4">
        <v>-0.20847463887822923</v>
      </c>
      <c r="H19" s="4"/>
    </row>
    <row r="20" spans="1:8" x14ac:dyDescent="0.35">
      <c r="B20" s="2" t="s">
        <v>8</v>
      </c>
      <c r="C20" s="3">
        <v>157033.73000000001</v>
      </c>
      <c r="D20" s="3">
        <v>142922.17000000001</v>
      </c>
      <c r="E20" s="3">
        <v>14111.559999999998</v>
      </c>
      <c r="F20" s="4">
        <v>9.8735976370915704E-2</v>
      </c>
      <c r="H20" s="4"/>
    </row>
    <row r="21" spans="1:8" x14ac:dyDescent="0.35">
      <c r="B21" s="2" t="s">
        <v>11</v>
      </c>
      <c r="C21" s="3">
        <v>211498.27</v>
      </c>
      <c r="D21" s="3">
        <v>236937.73</v>
      </c>
      <c r="E21" s="3">
        <v>-25439.460000000021</v>
      </c>
      <c r="F21" s="4">
        <v>-0.10736770374224494</v>
      </c>
      <c r="H21" s="4"/>
    </row>
    <row r="22" spans="1:8" x14ac:dyDescent="0.35">
      <c r="B22" s="2" t="s">
        <v>12</v>
      </c>
      <c r="C22" s="3">
        <v>58283.59</v>
      </c>
      <c r="D22" s="3">
        <v>67850.149999999994</v>
      </c>
      <c r="E22" s="3">
        <v>-9566.5599999999977</v>
      </c>
      <c r="F22" s="4">
        <v>-0.14099541415899594</v>
      </c>
      <c r="H22" s="4"/>
    </row>
    <row r="23" spans="1:8" x14ac:dyDescent="0.35">
      <c r="B23" s="2" t="s">
        <v>14</v>
      </c>
      <c r="C23" s="3">
        <v>2866.51</v>
      </c>
      <c r="D23" s="3">
        <v>3154.42</v>
      </c>
      <c r="E23" s="3">
        <v>-287.90999999999985</v>
      </c>
      <c r="F23" s="4">
        <v>-9.1271929546477587E-2</v>
      </c>
      <c r="H23" s="4"/>
    </row>
    <row r="24" spans="1:8" x14ac:dyDescent="0.35">
      <c r="B24" s="2" t="s">
        <v>15</v>
      </c>
      <c r="C24" s="3">
        <v>157940.01999999999</v>
      </c>
      <c r="D24" s="3">
        <v>171305.49</v>
      </c>
      <c r="E24" s="3">
        <v>-13365.470000000001</v>
      </c>
      <c r="F24" s="4">
        <v>-7.80212589800829E-2</v>
      </c>
      <c r="H24" s="4"/>
    </row>
    <row r="25" spans="1:8" x14ac:dyDescent="0.35">
      <c r="B25" s="2" t="s">
        <v>16</v>
      </c>
      <c r="C25" s="3">
        <v>1857.38</v>
      </c>
      <c r="D25" s="3">
        <v>2851.76</v>
      </c>
      <c r="E25" s="3">
        <v>-994.38000000000011</v>
      </c>
      <c r="F25" s="4">
        <v>-0.34868993183157071</v>
      </c>
      <c r="H25" s="4"/>
    </row>
    <row r="26" spans="1:8" x14ac:dyDescent="0.35">
      <c r="B26" s="2" t="s">
        <v>17</v>
      </c>
      <c r="C26" s="3">
        <v>49188.92</v>
      </c>
      <c r="D26" s="3">
        <v>72272.210000000006</v>
      </c>
      <c r="E26" s="3">
        <v>-23083.290000000008</v>
      </c>
      <c r="F26" s="4">
        <v>-0.31939371993744214</v>
      </c>
      <c r="H26" s="4"/>
    </row>
    <row r="27" spans="1:8" x14ac:dyDescent="0.35">
      <c r="B27" s="2" t="s">
        <v>18</v>
      </c>
      <c r="C27" s="3">
        <v>9953.14</v>
      </c>
      <c r="D27" s="3">
        <v>56657.54</v>
      </c>
      <c r="E27" s="3">
        <v>-46704.4</v>
      </c>
      <c r="F27" s="4">
        <v>-0.82432805942510035</v>
      </c>
      <c r="H27" s="4"/>
    </row>
    <row r="28" spans="1:8" x14ac:dyDescent="0.35">
      <c r="B28" s="2" t="s">
        <v>19</v>
      </c>
      <c r="C28" s="3">
        <v>255060.14</v>
      </c>
      <c r="D28" s="3">
        <v>351376.07</v>
      </c>
      <c r="E28" s="3">
        <v>-96315.93</v>
      </c>
      <c r="F28" s="4">
        <v>-0.27411067008632656</v>
      </c>
    </row>
    <row r="29" spans="1:8" x14ac:dyDescent="0.35">
      <c r="A29" s="5" t="s">
        <v>20</v>
      </c>
      <c r="B29" s="2" t="s">
        <v>1</v>
      </c>
      <c r="C29" s="3">
        <v>942252.81</v>
      </c>
      <c r="D29" s="3">
        <v>1154057.6399999999</v>
      </c>
      <c r="E29" s="3">
        <v>-211804.82999999984</v>
      </c>
      <c r="F29" s="4">
        <v>-0.1835305470530916</v>
      </c>
    </row>
    <row r="32" spans="1:8" x14ac:dyDescent="0.35">
      <c r="C32" t="s">
        <v>23</v>
      </c>
      <c r="D32" t="s">
        <v>37</v>
      </c>
      <c r="E32" t="s">
        <v>38</v>
      </c>
      <c r="F32" t="s">
        <v>39</v>
      </c>
    </row>
    <row r="33" spans="1:6" x14ac:dyDescent="0.35">
      <c r="A33" s="5" t="s">
        <v>23</v>
      </c>
      <c r="C33" s="3">
        <v>3522504.3299999996</v>
      </c>
      <c r="D33" s="3">
        <v>2845677.3600000003</v>
      </c>
      <c r="E33" s="3">
        <v>676826.96999999927</v>
      </c>
      <c r="F33" s="4">
        <v>0.2378438889502214</v>
      </c>
    </row>
    <row r="36" spans="1:6" x14ac:dyDescent="0.35">
      <c r="C36" s="8" t="s">
        <v>41</v>
      </c>
      <c r="D36" s="9"/>
      <c r="E36" s="9"/>
      <c r="F36" s="9"/>
    </row>
    <row r="37" spans="1:6" x14ac:dyDescent="0.35">
      <c r="C37" s="9"/>
      <c r="D37" s="9"/>
      <c r="E37" s="9"/>
      <c r="F37" s="9"/>
    </row>
  </sheetData>
  <mergeCells count="1">
    <mergeCell ref="C36:F37"/>
  </mergeCells>
  <conditionalFormatting pivot="1" sqref="F4:F7">
    <cfRule type="cellIs" dxfId="160" priority="2" operator="lessThan">
      <formula>-0.36</formula>
    </cfRule>
  </conditionalFormatting>
  <conditionalFormatting pivot="1" sqref="F19:F28">
    <cfRule type="cellIs" dxfId="158" priority="1" operator="greaterThan">
      <formula>-0.0528</formula>
    </cfRule>
  </conditionalFormatting>
  <pageMargins left="1" right="1" top="1" bottom="1" header="0.5" footer="0.5"/>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5 1 2 b 7 6 5 e - d f c 4 - 4 2 f 4 - a e 7 5 - c 1 e f 2 d 1 a 4 e 6 3 " > < 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C a l c u l a t e d F i e l d s > < S A H o s t H a s h > 0 < / S A H o s t H a s h > < G e m i n i F i e l d L i s t V i s i b l e > T r u e < / G e m i n i F i e l d L i s t V i s i b l e > < / S e t t i n g s > ] ] > < / 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1 d 7 4 3 9 2 d - 4 2 6 e - 4 c 8 f - a 7 a 7 - 9 6 7 5 7 7 9 8 3 2 6 7 " > < 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i t e m > < M e a s u r e N a m e > B u d g e t   R e v e n u e < / M e a s u r e N a m e > < D i s p l a y N a m e > B u d g e t   R e v e n u e < / D i s p l a y N a m e > < V i s i b l e > F a l s e < / V i s i b l e > < / i t e m > < i t e m > < M e a s u r e N a m e > R   v a r i a n c e   % < / M e a s u r e N a m e > < D i s p l a y N a m e > R   v a r i a n c e   % < / D i s p l a y N a m e > < V i s i b l e > F a l s e < / V i s i b l e > < / i t e m > < i t e m > < M e a s u r e N a m e > R   v a r i a n c e < / M e a s u r e N a m e > < D i s p l a y N a m e > R   v a r i a n c e < / 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 F a l s e < / V i s i b l e > < / i t e m > < i t e m > < M e a s u r e N a m e > G r o s s   B u d g e t   P r o f i t < / M e a s u r e N a m e > < D i s p l a y N a m e > G r o s s   B u d g e t   P r o f i t < / D i s p l a y N a m e > < V i s i b l e > T r u e < / V i s i b l e > < / i t e m > < i t e m > < M e a s u r e N a m e > p r o f i t   v a r i a n c e < / M e a s u r e N a m e > < D i s p l a y N a m e > p r o f i t   v a r i a n c e < / D i s p l a y N a m e > < V i s i b l e > F a l s e < / V i s i b l e > < / i t e m > < i t e m > < M e a s u r e N a m e > P   v a r i a n c e   % < / M e a s u r e N a m e > < D i s p l a y N a m e > P   v a r i a n c e   % < / D i s p l a y N a m e > < V i s i b l e > T r u e < / V i s i b l e > < / i t e m > < i t e m > < M e a s u r e N a m e > B u d g e t   E x p e n s e s < / M e a s u r e N a m e > < D i s p l a y N a m e > B u d g e t   E x p e n s e s < / D i s p l a y N a m e > < V i s i b l e > F a l s e < / V i s i b l e > < / i t e m > < i t e m > < M e a s u r e N a m e > E x p e n s e s   v a r i a n c e < / M e a s u r e N a m e > < D i s p l a y N a m e > E x p e n s e s   v a r i a n c e < / D i s p l a y N a m e > < V i s i b l e > F a l s e < / V i s i b l e > < / i t e m > < i t e m > < M e a s u r e N a m e > E   v a r i c a n c e   % < / M e a s u r e N a m e > < D i s p l a y N a m e > E   v a r i c a n c e   % < / D i s p l a y N a m e > < V i s i b l e > F a l s e < / V i s i b l e > < / i t e m > < i t e m > < M e a s u r e N a m e > B u d g e t   N e t   P r o f i t < / M e a s u r e N a m e > < D i s p l a y N a m e > B u d g e t   N e t   P r o f i t < / D i s p l a y N a m e > < V i s i b l e > F a l s e < / V i s i b l e > < / i t e m > < i t e m > < M e a s u r e N a m e > N e t   P r o f i t   V a r i a n c e < / M e a s u r e N a m e > < D i s p l a y N a m e > N e t   P r o f i t   V a r i a n c e < / D i s p l a y N a m e > < V i s i b l e > F a l s e < / V i s i b l e > < / i t e m > < i t e m > < M e a s u r e N a m e > N P   V a r i a n c e   % < / M e a s u r e N a m e > < D i s p l a y N a m e > N P   V a r i a n c e   % < / D i s p l a y N a m e > < V i s i b l e > F a l s e < / V i s i b l e > < / i t e m > < / C a l c u l a t e d F i e l d s > < S A H o s t H a s h > 0 < / S A H o s t H a s h > < G e m i n i F i e l d L i s t V i s i b l e > T r u e < / G e m i n i F i e l d L i s t V i s i b l e > < / S e t t i n g s > ] ] > < / C u s t o m C o n t e n t > < / G e m i n i > 
</file>

<file path=customXml/item13.xml>��< ? x m l   v e r s i o n = " 1 . 0 "   e n c o d i n g = " U T F - 1 6 " ? > < G e m i n i   x m l n s = " h t t p : / / g e m i n i / p i v o t c u s t o m i z a t i o n / M a n u a l C a l c M o d e " > < 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 C o l u m n s \ A c c o u n t   G r o u p < / 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 C o l u m n s \ A c t u a l < / 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f d d 9 7 b d c - 8 f a d - 4 b 8 a - 8 d e e - 5 1 6 a b 5 a d 7 d 7 d " > < 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i t e m > < M e a s u r e N a m e > B u d g e t   R e v e n u e < / M e a s u r e N a m e > < D i s p l a y N a m e > B u d g e t   R e v e n u e < / D i s p l a y N a m e > < V i s i b l e > F a l s e < / V i s i b l e > < / i t e m > < i t e m > < M e a s u r e N a m e > R   v a r i a n c e   % < / M e a s u r e N a m e > < D i s p l a y N a m e > R   v a r i a n c e   % < / D i s p l a y N a m e > < V i s i b l e > F a l s e < / V i s i b l e > < / i t e m > < i t e m > < M e a s u r e N a m e > R   v a r i a n c e < / M e a s u r e N a m e > < D i s p l a y N a m e > R   v a r i a n c e < / 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 T r u e < / V i s i b l e > < / i t e m > < i t e m > < M e a s u r e N a m e > G r o s s   B u d g e t   P r o f i t < / M e a s u r e N a m e > < D i s p l a y N a m e > G r o s s   B u d g e t   P r o f i t < / D i s p l a y N a m e > < V i s i b l e > F a l s e < / V i s i b l e > < / i t e m > < i t e m > < M e a s u r e N a m e > p r o f i t   v a r i a n c e < / M e a s u r e N a m e > < D i s p l a y N a m e > p r o f i t   v a r i a n c e < / D i s p l a y N a m e > < V i s i b l e > F a l s e < / V i s i b l e > < / i t e m > < i t e m > < M e a s u r e N a m e > P   v a r i a n c e   % < / M e a s u r e N a m e > < D i s p l a y N a m e > P   v a r i a n c e   % < / D i s p l a y N a m e > < V i s i b l e > F a l s e < / V i s i b l e > < / i t e m > < i t e m > < M e a s u r e N a m e > B u d g e t   E x p e n s e s < / M e a s u r e N a m e > < D i s p l a y N a m e > B u d g e t   E x p e n s e s < / D i s p l a y N a m e > < V i s i b l e > F a l s e < / V i s i b l e > < / i t e m > < i t e m > < M e a s u r e N a m e > E x p e n s e s   v a r i a n c e < / M e a s u r e N a m e > < D i s p l a y N a m e > E x p e n s e s   v a r i a n c e < / D i s p l a y N a m e > < V i s i b l e > F a l s e < / V i s i b l e > < / i t e m > < i t e m > < M e a s u r e N a m e > E   v a r i c a n c e   % < / M e a s u r e N a m e > < D i s p l a y N a m e > E   v a r i c a n c e   % < / D i s p l a y N a m e > < V i s i b l e > F a l s e < / V i s i b l e > < / i t e m > < i t e m > < M e a s u r e N a m e > B u d g e t   N e t   P r o f i t < / M e a s u r e N a m e > < D i s p l a y N a m e > B u d g e t   N e t   P r o f i t < / D i s p l a y N a m e > < V i s i b l e > F a l s e < / V i s i b l e > < / i t e m > < i t e m > < M e a s u r e N a m e > N e t   P r o f i t   V a r i a n c e < / M e a s u r e N a m e > < D i s p l a y N a m e > N e t   P r o f i t   V a r i a n c e < / D i s p l a y N a m e > < V i s i b l e > F a l s e < / V i s i b l e > < / i t e m > < i t e m > < M e a s u r e N a m e > N P   V a r i a n c e   % < / M e a s u r e N a m e > < D i s p l a y N a m e > N P   V a r i a n c e   % < / D i s p l a y N a m e > < V i s i b l e > F a l s e < / V i s i b l e > < / i t e m > < / C a l c u l a t e d F i e l d s > < S A H o s t H a s h > 0 < / S A H o s t H a s h > < G e m i n i F i e l d L i s t V i s i b l e > T r u e < / G e m i n i F i e l d L i s t V i s i b l e > < / S e t t i n g s > ] ] > < / C u s t o m C o n t e n t > < / G e m i n i > 
</file>

<file path=customXml/item16.xml>��< ? x m l   v e r s i o n = " 1 . 0 "   e n c o d i n g = " U T F - 1 6 " ? > < G e m i n i   x m l n s = " h t t p : / / g e m i n i / p i v o t c u s t o m i z a t i o n / 5 b 5 3 c c 9 5 - e e b 9 - 4 7 0 d - a 1 d 4 - 4 8 6 d 6 e 1 e 4 4 8 2 " > < 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i t e m > < M e a s u r e N a m e > B u d g e t   R e v e n u e < / M e a s u r e N a m e > < D i s p l a y N a m e > B u d g e t   R e v e n u e < / D i s p l a y N a m e > < V i s i b l e > F a l s e < / V i s i b l e > < / i t e m > < i t e m > < M e a s u r e N a m e > R   v a r i a n c e   % < / M e a s u r e N a m e > < D i s p l a y N a m e > R   v a r i a n c e   % < / D i s p l a y N a m e > < V i s i b l e > F a l s e < / V i s i b l e > < / i t e m > < i t e m > < M e a s u r e N a m e > R   v a r i a n c e < / M e a s u r e N a m e > < D i s p l a y N a m e > R   v a r i a n c e < / 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 F a l s e < / V i s i b l e > < / i t e m > < i t e m > < M e a s u r e N a m e > G r o s s   B u d g e t   P r o f i t < / M e a s u r e N a m e > < D i s p l a y N a m e > G r o s s   B u d g e t   P r o f i t < / D i s p l a y N a m e > < V i s i b l e > F a l s e < / V i s i b l e > < / i t e m > < i t e m > < M e a s u r e N a m e > p r o f i t   v a r i a n c e < / M e a s u r e N a m e > < D i s p l a y N a m e > p r o f i t   v a r i a n c e < / D i s p l a y N a m e > < V i s i b l e > F a l s e < / V i s i b l e > < / i t e m > < i t e m > < M e a s u r e N a m e > P   v a r i a n c e   % < / M e a s u r e N a m e > < D i s p l a y N a m e > P   v a r i a n c e   % < / D i s p l a y N a m e > < V i s i b l e > F a l s e < / V i s i b l e > < / i t e m > < i t e m > < M e a s u r e N a m e > B u d g e t   E x p e n s e s < / M e a s u r e N a m e > < D i s p l a y N a m e > B u d g e t   E x p e n s e s < / D i s p l a y N a m e > < V i s i b l e > F a l s e < / V i s i b l e > < / i t e m > < i t e m > < M e a s u r e N a m e > E x p e n s e s   v a r i a n c e < / M e a s u r e N a m e > < D i s p l a y N a m e > E x p e n s e s   v a r i a n c e < / D i s p l a y N a m e > < V i s i b l e > F a l s e < / V i s i b l e > < / i t e m > < i t e m > < M e a s u r e N a m e > E   v a r i c a n c e   % < / M e a s u r e N a m e > < D i s p l a y N a m e > E   v a r i c a n c e   % < / D i s p l a y N a m e > < V i s i b l e > F a l s e < / V i s i b l e > < / i t e m > < i t e m > < M e a s u r e N a m e > B u d g e t   N e t   P r o f i t < / M e a s u r e N a m e > < D i s p l a y N a m e > B u d g e t   N e t   P r o f i t < / D i s p l a y N a m e > < V i s i b l e > T r u e < / V i s i b l e > < / i t e m > < i t e m > < M e a s u r e N a m e > N e t   P r o f i t   V a r i a n c e < / M e a s u r e N a m e > < D i s p l a y N a m e > N e t   P r o f i t   V a r i a n c e < / D i s p l a y N a m e > < V i s i b l e > T r u e < / V i s i b l e > < / i t e m > < i t e m > < M e a s u r e N a m e > N P   V a r i a n c e   % < / M e a s u r e N a m e > < D i s p l a y N a m e > N P   V a r i a n c e   % < / D i s p l a y N a m e > < V i s i b l e > T r u e < / V i s i b l e > < / i t e m > < / C a l c u l a t e d F i e l d s > < S A H o s t H a s h > 0 < / S A H o s t H a s h > < G e m i n i F i e l d L i s t V i s i b l e > T r u e < / G e m i n i F i e l d L i s t V i s i b l e > < / S e t t i n g s > ] ] > < / C u s t o m C o n t e n t > < / G e m i n i > 
</file>

<file path=customXml/item17.xml>��< ? x m l   v e r s i o n = " 1 . 0 "   e n c o d i n g = " U T F - 1 6 " ? > < G e m i n i   x m l n s = " h t t p : / / g e m i n i / p i v o t c u s t o m i z a t i o n / T a b l e X M L _ D a t a _ 1 3 b a 0 4 9 f - 7 3 7 e - 4 5 d d - b 4 6 d - 0 4 8 6 5 b 4 9 e e 8 8 " > < 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 Y e a r < / s t r i n g > < / k e y > < v a l u e > < i n t > 8 8 < / i n t > < / v a l u e > < / i t e m > < i t e m > < k e y > < s t r i n g > A c c o u n t   G r o u p < / s t r i n g > < / k e y > < v a l u e > < i n t > 3 2 8 < / i n t > < / v a l u e > < / i t e m > < i t e m > < k e y > < s t r i n g > A c c o u n t < / s t r i n g > < / k e y > < v a l u e > < i n t > 1 2 3 < / i n t > < / v a l u e > < / i t e m > < i t e m > < k e y > < s t r i n g > A c t u a l < / s t r i n g > < / k e y > < v a l u e > < i n t > 1 8 9 < / i n t > < / v a l u e > < / i t e m > < i t e m > < k e y > < s t r i n g > B u d g e t < / s t r i n g > < / k e y > < v a l u e > < i n t > 1 1 3 < / i n t > < / v a l u e > < / i t e m > < / C o l u m n W i d t h s > < C o l u m n D i s p l a y I n d e x > < i t e m > < k e y > < s t r i n g > R e g i o n < / s t r i n g > < / k e y > < v a l u e > < i n t > 0 < / i n t > < / v a l u e > < / i t e m > < i t e m > < k e y > < s t r i n g > Y e a r < / s t r i n g > < / k e y > < v a l u e > < i n t > 1 < / i n t > < / v a l u e > < / i t e m > < i t e m > < k e y > < s t r i n g > A c c o u n t   G r o u p < / s t r i n g > < / k e y > < v a l u e > < i n t > 2 < / i n t > < / v a l u e > < / i t e m > < i t e m > < k e y > < s t r i n g > A c c o u n t < / s t r i n g > < / k e y > < v a l u e > < i n t > 3 < / i n t > < / v a l u e > < / i t e m > < i t e m > < k e y > < s t r i n g > A c t u a l < / s t r i n g > < / k e y > < v a l u e > < i n t > 4 < / i n t > < / v a l u e > < / i t e m > < i t e m > < k e y > < s t r i n g > B u d g e t < / 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7 1 c d e c f 2 - 7 d 3 f - 4 3 0 f - a 0 5 f - 1 d f 3 f d a b 6 7 9 3 " > < C u s t o m C o n t e n t > < ! [ C D A T A [ < ? x m l   v e r s i o n = " 1 . 0 "   e n c o d i n g = " u t f - 1 6 " ? > < S e t t i n g s > < C a l c u l a t e d F i e l d s > < i t e m > < M e a s u r e N a m e > G r o s s   P r o f i t < / M e a s u r e N a m e > < D i s p l a y N a m e > G r o s s   P r o f i t < / D i s p l a y N a m e > < V i s i b l e > T r u e < / V i s i b l e > < / i t e m > < i t e m > < M e a s u r e N a m e > T o t a l   R e v e n u e < / M e a s u r e N a m e > < D i s p l a y N a m e > T o t a l   R e v e n u e < / D i s p l a y N a m e > < V i s i b l e > F a l s e < / V i s i b l e > < / i t e m > < i t e m > < M e a s u r e N a m e > T o t a l   B u d g e t < / M e a s u r e N a m e > < D i s p l a y N a m e > T o t a l   B u d g e t < / D i s p l a y N a m e > < V i s i b l e > F a l s e < / V i s i b l e > < / i t e m > < / C a l c u l a t e d F i e l d s > < S A H o s t H a s h > 0 < / S A H o s t H a s h > < G e m i n i F i e l d L i s t V i s i b l e > T r u e < / G e m i n i F i e l d L i s t V i s i b l e > < / S e t t i n g s > ] ] > < / C u s t o m C o n t e n t > < / G e m i n i > 
</file>

<file path=customXml/item19.xml>��< ? x m l   v e r s i o n = " 1 . 0 "   e n c o d i n g = " U T F - 1 6 " ? > < G e m i n i   x m l n s = " h t t p : / / g e m i n i / p i v o t c u s t o m i z a t i o n / 9 8 f 0 4 5 7 7 - 9 3 8 5 - 4 2 1 7 - a 2 1 2 - 0 d 6 0 2 a 4 d 4 7 1 6 " > < 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C l i e n t W i n d o w X M L " > < C u s t o m C o n t e n t > < ! [ C D A T A [ D a t a _ 1 3 b a 0 4 9 f - 7 3 7 e - 4 5 d d - b 4 6 d - 0 4 8 6 5 b 4 9 e e 8 8 ] ] > < / C u s t o m C o n t e n t > < / G e m i n i > 
</file>

<file path=customXml/item21.xml>��< ? x m l   v e r s i o n = " 1 . 0 "   e n c o d i n g = " U T F - 1 6 " ? > < G e m i n i   x m l n s = " h t t p : / / g e m i n i / p i v o t c u s t o m i z a t i o n / T a b l e O r d e r " > < C u s t o m C o n t e n t > < ! [ C D A T A [ D a t a _ 1 3 b a 0 4 9 f - 7 3 7 e - 4 5 d d - b 4 6 d - 0 4 8 6 5 b 4 9 e e 8 8 ] ] > < / C u s t o m C o n t e n t > < / G e m i n i > 
</file>

<file path=customXml/item22.xml>��< ? x m l   v e r s i o n = " 1 . 0 "   e n c o d i n g = " U T F - 1 6 " ? > < G e m i n i   x m l n s = " h t t p : / / g e m i n i / p i v o t c u s t o m i z a t i o n / 1 9 e d 1 2 b e - c 1 a 3 - 4 c 7 b - a a 8 c - 3 0 c 4 6 f 5 d e 3 2 3 " > < C u s t o m C o n t e n t > < ! [ C D A T A [ < ? x m l   v e r s i o n = " 1 . 0 "   e n c o d i n g = " u t f - 1 6 " ? > < S e t t i n g s > < C a l c u l a t e d F i e l d s > < i t e m > < M e a s u r e N a m e > G r o s s   P r o f i t < / M e a s u r e N a m e > < D i s p l a y N a m e > G r o s s   P r o f i t < / D i s p l a y N a m e > < V i s i b l e > T r u e < / V i s i b l e > < / i t e m > < i t e m > < M e a s u r e N a m e > R e v e n u e < / M e a s u r e N a m e > < D i s p l a y N a m e > R e v e n u e < / D i s p l a y N a m e > < V i s i b l e > F a l s e < / V i s i b l e > < / i t e m > < i t e m > < M e a s u r e N a m e > C o s t   O f   G   a n d   S < / M e a s u r e N a m e > < D i s p l a y N a m e > C o s t   O f   G   a n d   S < / D i s p l a y N a m e > < V i s i b l e > F a l s e < / V i s i b l e > < / i t e m > < i t e m > < M e a s u r e N a m e > E x p e n s e s < / M e a s u r e N a m e > < D i s p l a y N a m e > E x p e n s e s < / D i s p l a y N a m e > < V i s i b l e > F a l s e < / V i s i b l e > < / i t e m > < i t e m > < M e a s u r e N a m e > N e t   P r o f i t < / M e a s u r e N a m e > < D i s p l a y N a m e > N e t   P r o f i t < / D i s p l a y N a m e > < V i s i b l e > F a l s e < / V i s i b l e > < / i t e m > < / C a l c u l a t e d F i e l d s > < S A H o s t H a s h > 0 < / S A H o s t H a s h > < G e m i n i F i e l d L i s t V i s i b l e > T r u e < / G e m i n i F i e l d L i s t V i s i b l e > < / S e t t i n g s > ] ] > < / C u s t o m C o n t e n t > < / G e m i n i > 
</file>

<file path=customXml/item23.xml>��< ? x m l   v e r s i o n = " 1 . 0 "   e n c o d i n g = " u t f - 1 6 " ? > < D a t a M a s h u p   s q m i d = " c 8 4 8 2 9 9 d - 0 9 a 9 - 4 a b 4 - 9 5 8 5 - 2 5 d 8 e 5 2 d 0 2 b c "   x m l n s = " h t t p : / / s c h e m a s . m i c r o s o f t . c o m / D a t a M a s h u p " > A A A A A D I F A A B Q S w M E F A A C A A g A V H t C 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F R 7 Q 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e 0 J Z N E t o L C s C A A D l B A A A E w A c A E Z v c m 1 1 b G F z L 1 N l Y 3 R p b 2 4 x L m 0 g o h g A K K A U A A A A A A A A A A A A A A A A A A A A A A A A A A A A h V P f i 9 p A E H 4 X / B + W 9 C W B k G I p f e j h g x d 7 r b S U 9 m I p R S W s y Z w u t 9 m V 3 c l V k f z v N 5 u k x t M c 9 c V l v p 3 v x 8 z G Q o Z C K 5 Y 0 / 6 O b 4 W A 4 s F t u I G d T j p y N m Q Q c D h j 9 E l 2 a D K j y a Z + B j H 5 r 8 7 j W + t G / E x K i W C s E h d b 3 4 o / L X x a M X U 7 W e S k l 3 y 6 n + q + S m u d 2 C a 4 z 3 Y k n j c j X E t K d 0 Q 8 C U 6 7 y V G p r o 7 2 0 e y 8 I m a L O k K E p I Q g b d e c m T b Y A S A 4 a K 8 f F D K E Y e w 7 y w q 9 C 5 W O v v u G t q o U r r t r e N 9 4 P o w u N F O o L 8 J z M e U Q y d w 6 i F m n r f i c T s k W L T a R M M i 6 5 s W P n a B W c a C d 5 T p x x a V E X L N a y L F T H T G B T 8 n v 0 Q + Y 1 b X Q C n m 3 d m J n d S Y F 3 Q n G V C S 7 / A D c u q y s i m K g + z G G P t 4 c p S F E I K v r e W y L 4 W R J 3 g g c S / a 4 V B P 7 i R M I c y y p g Q j H X S n s q 1 k K B / 0 1 Y j O a G K / u g T e F f K 7 e 2 6 q Y E u U E / D d m 7 I K D l 4 G E H D A n o B h F v u d p Q v D l B 3 Q R O / M 0 c H G j 9 / q m F x 2 M 3 k F o g 5 w h V 1 U n M F L 0 q N 0 L n r n / K L 1 z Q h O u b b R B a L E S u 4 C 8 a H V o j m y n 8 8 D 5 y 1 z u d e y j 0 k / N X s 5 6 9 l A Z o y / 6 l o f D k v z r n 0 o b W 3 c 9 W Q x 3 d p S 4 R 3 s O G P k q X 5 O U + z 7 J 5 k y z T p U L 2 2 e h y d 1 Z o j l h y 6 U 6 3 Z b 6 h 7 6 J 6 N e b o 9 Z z X I c j a h a G q / y m M / v s W r m y 4 h 3 D y H Z f G g M o O 9 Y q q k B 3 / B b m E q m A 4 E K r f w s 0 z U E s B A i 0 A F A A C A A g A V H t C W Y a v Z M 2 l A A A A 9 Q A A A B I A A A A A A A A A A A A A A A A A A A A A A E N v b m Z p Z y 9 Q Y W N r Y W d l L n h t b F B L A Q I t A B Q A A g A I A F R 7 Q l k P y u m r p A A A A O k A A A A T A A A A A A A A A A A A A A A A A P E A A A B b Q 2 9 u d G V u d F 9 U e X B l c 1 0 u e G 1 s U E s B A i 0 A F A A C A A g A V H t C W T R L a C w r A g A A 5 Q Q A A B M A A A A A A A A A A A A A A A A A 4 g E A A E Z v c m 1 1 b G F z L 1 N l Y 3 R p b 2 4 x L m 1 Q S w U G A A A A A A M A A w D C A A A A W 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8 A A A A A A A A g 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R i O W N l N m Q z L T k 4 Y W I t N D J i Z i 1 i Y z d h L T M 2 Y 2 F i N z g 1 M j h k Z 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0 R h d G E h U G l 2 b 3 R U Y W J s Z T Y i I C 8 + P E V u d H J 5 I F R 5 c G U 9 I k Z p b G x l Z E N v b X B s Z X R l U m V z d W x 0 V G 9 X b 3 J r c 2 h l Z X Q i I F Z h b H V l P S J s M C I g L z 4 8 R W 5 0 c n k g V H l w Z T 0 i Q W R k Z W R U b 0 R h d G F N b 2 R l b C I g V m F s d W U 9 I m w x I i A v P j x F b n R y e S B U e X B l P S J G a W x s Q 2 9 1 b n Q i I F Z h b H V l P S J s M T k y I i A v P j x F b n R y e S B U e X B l P S J G a W x s R X J y b 3 J D b 2 R l I i B W Y W x 1 Z T 0 i c 1 V u a 2 5 v d 2 4 i I C 8 + P E V u d H J 5 I F R 5 c G U 9 I k Z p b G x F c n J v c k N v d W 5 0 I i B W Y W x 1 Z T 0 i b D A i I C 8 + P E V u d H J 5 I F R 5 c G U 9 I k Z p b G x M Y X N 0 V X B k Y X R l Z C I g V m F s d W U 9 I m Q y M D I 0 L T E w L T A y V D A 5 O j I 4 O j I 2 L j Y 5 N T c 1 N z B a I i A v P j x F b n R y e S B U e X B l P S J G a W x s Q 2 9 s d W 1 u V H l w Z X M i I F Z h b H V l P S J z Q U F N Q U F C R V I i I C 8 + P E V u d H J 5 I F R 5 c G U 9 I k Z p b G x D b 2 x 1 b W 5 O Y W 1 l c y I g V m F s d W U 9 I n N b J n F 1 b 3 Q 7 U m V n a W 9 u J n F 1 b 3 Q 7 L C Z x d W 9 0 O 1 l l Y X I m c X V v d D s s J n F 1 b 3 Q 7 Q W N j b 3 V u d C B H c m 9 1 c C Z x d W 9 0 O y w m c X V v d D t B Y 2 N v d W 5 0 J n F 1 b 3 Q 7 L C Z x d W 9 0 O 0 F j d H V h b C Z x d W 9 0 O y w m c X V v d D t C d W R n Z X 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E Y X R h L 1 B y b 2 1 v d G V k I E h l Y W R l c n M u e 1 J l Z 2 l v b i w w f S Z x d W 9 0 O y w m c X V v d D t T Z W N 0 a W 9 u M S 9 E Y X R h L 0 l u c 2 V y d G V k I F l l Y X I u e 1 l l Y X I s N 3 0 m c X V v d D s s J n F 1 b 3 Q 7 U 2 V j d G l v b j E v R G F 0 Y S 9 Q c m 9 t b 3 R l Z C B I Z W F k Z X J z L n t B Y 2 N v d W 5 0 I E d y b 3 V w L D J 9 J n F 1 b 3 Q 7 L C Z x d W 9 0 O 1 N l Y 3 R p b 2 4 x L 0 R h d G E v U H J v b W 9 0 Z W Q g S G V h Z G V y c y 5 7 Q W N j b 3 V u d C w z f S Z x d W 9 0 O y w m c X V v d D t T Z W N 0 a W 9 u M S 9 E Y X R h L 0 N o Y W 5 n Z W Q g V H l w Z T E u e 0 F j d H V h b C w 0 f S Z x d W 9 0 O y w m c X V v d D t T Z W N 0 a W 9 u M S 9 E Y X R h L 0 N o Y W 5 n Z W Q g V H l w Z T E u e 0 J 1 Z G d l d C w 1 f S Z x d W 9 0 O 1 0 s J n F 1 b 3 Q 7 Q 2 9 s d W 1 u Q 2 9 1 b n Q m c X V v d D s 6 N i w m c X V v d D t L Z X l D b 2 x 1 b W 5 O Y W 1 l c y Z x d W 9 0 O z p b X S w m c X V v d D t D b 2 x 1 b W 5 J Z G V u d G l 0 a W V z J n F 1 b 3 Q 7 O l s m c X V v d D t T Z W N 0 a W 9 u M S 9 E Y X R h L 1 B y b 2 1 v d G V k I E h l Y W R l c n M u e 1 J l Z 2 l v b i w w f S Z x d W 9 0 O y w m c X V v d D t T Z W N 0 a W 9 u M S 9 E Y X R h L 0 l u c 2 V y d G V k I F l l Y X I u e 1 l l Y X I s N 3 0 m c X V v d D s s J n F 1 b 3 Q 7 U 2 V j d G l v b j E v R G F 0 Y S 9 Q c m 9 t b 3 R l Z C B I Z W F k Z X J z L n t B Y 2 N v d W 5 0 I E d y b 3 V w L D J 9 J n F 1 b 3 Q 7 L C Z x d W 9 0 O 1 N l Y 3 R p b 2 4 x L 0 R h d G E v U H J v b W 9 0 Z W Q g S G V h Z G V y c y 5 7 Q W N j b 3 V u d C w z f S Z x d W 9 0 O y w m c X V v d D t T Z W N 0 a W 9 u M S 9 E Y X R h L 0 N o Y W 5 n Z W Q g V H l w Z T E u e 0 F j d H V h b C w 0 f S Z x d W 9 0 O y w m c X V v d D t T Z W N 0 a W 9 u M S 9 E Y X R h L 0 N o Y W 5 n Z W Q g V H l w Z T E u e 0 J 1 Z G d l d C w 1 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W R k Z W Q l M j B D d X N 0 b 2 0 l M j B D b 2 x 1 b W 4 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J b n N l c n R l Z C U y M F l l Y X I 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S Z W 1 v d m V k J T I w Q 2 9 s d W 1 u c z E 8 L 0 l 0 Z W 1 Q Y X R o P j w v S X R l b U x v Y 2 F 0 a W 9 u P j x T d G F i b G V F b n R y a W V z I C 8 + P C 9 J d G V t P j x J d G V t P j x J d G V t T G 9 j Y X R p b 2 4 + P E l 0 Z W 1 U e X B l P k Z v c m 1 1 b G E 8 L 0 l 0 Z W 1 U e X B l P j x J d G V t U G F 0 a D 5 T Z W N 0 a W 9 u M S 9 E Y X R h L 0 N o Y W 5 n Z W Q l M j B U e X B l M T w v S X R l b V B h d G g + P C 9 J d G V t T G 9 j Y X R p b 2 4 + P F N 0 Y W J s Z U V u d H J p Z X M g L z 4 8 L 0 l 0 Z W 0 + P C 9 J d G V t c z 4 8 L 0 x v Y 2 F s U G F j a 2 F n Z U 1 l d G F k Y X R h R m l s Z T 4 W A A A A U E s F B g A A A A A A A A A A A A A A A A A A A A A A A C Y B A A A B A A A A 0 I y d 3 w E V 0 R G M e g D A T 8 K X 6 w E A A A B v J X w E F T V v S 4 P U o P p U w 3 L N A A A A A A I A A A A A A B B m A A A A A Q A A I A A A A P 6 + d c v Y Z y p 8 m z w R C b / z M 7 b L a d O + 6 q B 0 h / A 1 Z 5 v i Z r V Y A A A A A A 6 A A A A A A g A A I A A A A F L a S + q + + k C J 8 Q M Q 0 7 9 8 4 t V o q N 7 Y f S u l t E u 8 + T X d g 1 S o U A A A A P + B i 6 s F Z 0 i Y T R E 4 y c 2 t l V s W G j i f 3 u Q x U W Y e 6 0 A b 5 f l f k V c S b 3 N N r O a z c 1 9 V q 9 C c l B L S Q + C 0 t c J 9 t Z 6 N u a P P 5 a 7 9 a A r 2 B M P N b y x d Q c j W 5 m z t Q A A A A J S L 6 r H z k 6 L + N m O j S p 0 t 8 b H Z t 4 y T 1 w W p Q F S 1 t 0 a Z L 0 h g p q E d B 4 6 L u H K N k H x n p O c V G a t 4 n i q a O Y d r r e S S z h D v h / 8 = < / D a t a M a s h u p > 
</file>

<file path=customXml/item24.xml>��< ? x m l   v e r s i o n = " 1 . 0 "   e n c o d i n g = " U T F - 1 6 " ? > < G e m i n i   x m l n s = " h t t p : / / g e m i n i / p i v o t c u s t o m i z a t i o n / f a 7 3 5 d 3 c - 6 8 d 8 - 4 8 0 9 - 8 2 e 7 - c 2 d 5 2 4 1 d 7 f f 8 " > < 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i t e m > < M e a s u r e N a m e > B u d g e t   R e v e n u e < / M e a s u r e N a m e > < D i s p l a y N a m e > B u d g e t   R e v e n u e < / D i s p l a y N a m e > < V i s i b l e > F a l s e < / V i s i b l e > < / i t e m > < i t e m > < M e a s u r e N a m e > R   v a r i a n c e   % < / M e a s u r e N a m e > < D i s p l a y N a m e > R   v a r i a n c e   % < / D i s p l a y N a m e > < V i s i b l e > F a l s e < / V i s i b l e > < / i t e m > < i t e m > < M e a s u r e N a m e > R   v a r i a n c e < / M e a s u r e N a m e > < D i s p l a y N a m e > R   v a r i a n c e < / 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 F a l s e < / V i s i b l e > < / i t e m > < i t e m > < M e a s u r e N a m e > G r o s s   B u d g e t   P r o f i t < / M e a s u r e N a m e > < D i s p l a y N a m e > G r o s s   B u d g e t   P r o f i t < / D i s p l a y N a m e > < V i s i b l e > F a l s e < / V i s i b l e > < / i t e m > < i t e m > < M e a s u r e N a m e > p r o f i t   v a r i a n c e < / M e a s u r e N a m e > < D i s p l a y N a m e > p r o f i t   v a r i a n c e < / D i s p l a y N a m e > < V i s i b l e > F a l s e < / V i s i b l e > < / i t e m > < i t e m > < M e a s u r e N a m e > P   v a r i a n c e   % < / M e a s u r e N a m e > < D i s p l a y N a m e > P   v a r i a n c e   % < / D i s p l a y N a m e > < V i s i b l e > F a l s e < / V i s i b l e > < / i t e m > < i t e m > < M e a s u r e N a m e > B u d g e t   E x p e n s e s < / M e a s u r e N a m e > < D i s p l a y N a m e > B u d g e t   E x p e n s e s < / D i s p l a y N a m e > < V i s i b l e > F a l s e < / V i s i b l e > < / i t e m > < i t e m > < M e a s u r e N a m e > E x p e n s e s   v a r i a n c e < / M e a s u r e N a m e > < D i s p l a y N a m e > E x p e n s e s   v a r i a n c e < / D i s p l a y N a m e > < V i s i b l e > F a l s e < / V i s i b l e > < / i t e m > < i t e m > < M e a s u r e N a m e > E   v a r i c a n c e   % < / M e a s u r e N a m e > < D i s p l a y N a m e > E   v a r i c a n c e   % < / D i s p l a y N a m e > < V i s i b l e > T r u e < / V i s i b l e > < / i t e m > < i t e m > < M e a s u r e N a m e > B u d g e t   N e t   P r o f i t < / M e a s u r e N a m e > < D i s p l a y N a m e > B u d g e t   N e t   P r o f i t < / D i s p l a y N a m e > < V i s i b l e > F a l s e < / V i s i b l e > < / i t e m > < i t e m > < M e a s u r e N a m e > N e t   P r o f i t   V a r i a n c e < / M e a s u r e N a m e > < D i s p l a y N a m e > N e t   P r o f i t   V a r i a n c e < / D i s p l a y N a m e > < V i s i b l e > F a l s e < / V i s i b l e > < / i t e m > < i t e m > < M e a s u r e N a m e > N P   V a r i a n c e   % < / M e a s u r e N a m e > < D i s p l a y N a m e > N P   V a r i a n c e   % < / D i s p l a y N a m e > < V i s i b l e > F a l s e < / V i s i b l e > < / i t e m > < / C a l c u l a t e d F i e l d s > < S A H o s t H a s h > 0 < / S A H o s t H a s h > < G e m i n i F i e l d L i s t V i s i b l e > T r u e < / G e m i n i F i e l d L i s t V i s i b l e > < / S e t t i n g s > ] ] > < / C u s t o m C o n t e n t > < / G e m i n i > 
</file>

<file path=customXml/item25.xml>��< ? x m l   v e r s i o n = " 1 . 0 "   e n c o d i n g = " U T F - 1 6 " ? > < G e m i n i   x m l n s = " h t t p : / / g e m i n i / p i v o t c u s t o m i z a t i o n / f d 3 b 4 7 1 c - 3 4 5 f - 4 2 a 9 - 8 7 9 f - 4 e 2 3 8 1 9 2 e 9 2 d " > < C u s t o m C o n t e n t > < ! [ C D A T A [ < ? x m l   v e r s i o n = " 1 . 0 "   e n c o d i n g = " u t f - 1 6 " ? > < S e t t i n g s > < C a l c u l a t e d F i e l d s > < i t e m > < M e a s u r e N a m e > G r o s s   P r o f i t < / M e a s u r e N a m e > < D i s p l a y N a m e > G r o s s   P r o f i t < / D i s p l a y N a m e > < V i s i b l e > F a l s e < / V i s i b l e > < / i t e m > < i t e m > < M e a s u r e N a m e > R e v e n u e < / M e a s u r e N a m e > < D i s p l a y N a m e > R e v e n u e < / D i s p l a y N a m e > < V i s i b l e > F a l s e < / V i s i b l e > < / i t e m > < i t e m > < M e a s u r e N a m e > C o s t   O f   G   a n d   S < / M e a s u r e N a m e > < D i s p l a y N a m e > C o s t   O f   G   a n d   S < / D i s p l a y N a m e > < V i s i b l e > F a l s e < / V i s i b l e > < / i t e m > < i t e m > < M e a s u r e N a m e > E x p e n s e s < / M e a s u r e N a m e > < D i s p l a y N a m e > E x p e n s e s < / D i s p l a y N a m e > < V i s i b l e > F a l s e < / V i s i b l e > < / i t e m > < i t e m > < M e a s u r e N a m e > N e t   P r o f i t < / M e a s u r e N a m e > < D i s p l a y N a m e > N e t   P r o f i t < / D i s p l a y N a m e > < V i s i b l e > F a l s e < / V i s i b l e > < / i t e m > < i t e m > < M e a s u r e N a m e > B u d g e t   R e v e n u e < / M e a s u r e N a m e > < D i s p l a y N a m e > B u d g e t   R e v e n u e < / D i s p l a y N a m e > < V i s i b l e > F a l s e < / V i s i b l e > < / i t e m > < i t e m > < M e a s u r e N a m e > R   v a r i a n c e < / M e a s u r e N a m e > < D i s p l a y N a m e > R   v a r i a n c e < / D i s p l a y N a m e > < V i s i b l e > F a l s e < / V i s i b l e > < / i t e m > < i t e m > < M e a s u r e N a m e > R   v a r i a n c e   % < / M e a s u r e N a m e > < D i s p l a y N a m e > R   v a r i a n c e   % < / 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 F a l s e < / V i s i b l e > < / i t e m > < i t e m > < M e a s u r e N a m e > G r o s s   B u d g e t   P r o f i t < / M e a s u r e N a m e > < D i s p l a y N a m e > G r o s s   B u d g e t   P r o f i t < / D i s p l a y N a m e > < V i s i b l e > F a l s e < / V i s i b l e > < / i t e m > < i t e m > < M e a s u r e N a m e > p r o f i t   v a r i a n c e < / M e a s u r e N a m e > < D i s p l a y N a m e > p r o f i t   v a r i a n c e < / D i s p l a y N a m e > < V i s i b l e > F a l s e < / V i s i b l e > < / i t e m > < i t e m > < M e a s u r e N a m e > P   v a r i a n c e   % < / M e a s u r e N a m e > < D i s p l a y N a m e > P   v a r i a n c e   % < / D i s p l a y N a m e > < V i s i b l e > F a l s e < / V i s i b l e > < / i t e m > < i t e m > < M e a s u r e N a m e > B u d g e t   E x p e n s e s < / M e a s u r e N a m e > < D i s p l a y N a m e > B u d g e t   E x p e n s e s < / D i s p l a y N a m e > < V i s i b l e > F a l s e < / V i s i b l e > < / i t e m > < i t e m > < M e a s u r e N a m e > E x p e n s e s   v a r i a n c e < / M e a s u r e N a m e > < D i s p l a y N a m e > E x p e n s e s   v a r i a n c e < / D i s p l a y N a m e > < V i s i b l e > F a l s e < / V i s i b l e > < / i t e m > < i t e m > < M e a s u r e N a m e > E   v a r i c a n c e   % < / M e a s u r e N a m e > < D i s p l a y N a m e > E   v a r i c a n c e   % < / D i s p l a y N a m e > < V i s i b l e > F a l s e < / V i s i b l e > < / i t e m > < i t e m > < M e a s u r e N a m e > B u d g e t   N e t   P r o f i t < / M e a s u r e N a m e > < D i s p l a y N a m e > B u d g e t   N e t   P r o f i t < / D i s p l a y N a m e > < V i s i b l e > F a l s e < / V i s i b l e > < / i t e m > < i t e m > < M e a s u r e N a m e > N e t   P r o f i t   V a r i a n c e < / M e a s u r e N a m e > < D i s p l a y N a m e > N e t   P r o f i t   V a r i a n c e < / D i s p l a y N a m e > < V i s i b l e > F a l s e < / V i s i b l e > < / i t e m > < i t e m > < M e a s u r e N a m e > N P   V a r i a n c e   % < / M e a s u r e N a m e > < D i s p l a y N a m e > N P   V a r i a n c e   % < / 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8 b e 7 6 7 8 a - 1 4 2 f - 4 1 2 8 - 9 9 6 8 - 2 3 5 a c 3 9 4 0 b e e " > < C u s t o m C o n t e n t > < ! [ C D A T A [ < ? x m l   v e r s i o n = " 1 . 0 "   e n c o d i n g = " u t f - 1 6 " ? > < S e t t i n g s > < C a l c u l a t e d F i e l d s > < i t e m > < M e a s u r e N a m e > G r o s s   P r o f i t < / M e a s u r e N a m e > < D i s p l a y N a m e > G r o s s   P r o f i t < / D i s p l a y N a m e > < V i s i b l e > T r u e < / V i s i b l e > < / i t e m > < i t e m > < M e a s u r e N a m e > T o t a l   R e v e n u e < / M e a s u r e N a m e > < D i s p l a y N a m e > T o t a l   R e v e n u e < / D i s p l a y N a m e > < V i s i b l e > T r u e < / V i s i b l e > < / i t e m > < i t e m > < M e a s u r e N a m e > T o t a l   B u d g e t < / M e a s u r e N a m e > < D i s p l a y N a m e > T o t a l   B u d g e t < / 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 2 0 2 4 - 1 0 - 0 2 T 1 9 : 4 9 : 2 4 . 9 2 3 3 8 4 6 + 0 5 : 3 0 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 D a t a _ 1 3 b a 0 4 9 f - 7 3 7 e - 4 5 d d - b 4 6 d - 0 4 8 6 5 b 4 9 e e 8 8 < / 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4 7 c d 0 1 0 3 - 2 4 a f - 4 1 b b - 9 1 f 3 - f d 5 5 e 9 a a d 5 6 e " > < 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C a l c u l a t e d F i e l d s > < S A H o s t H a s h > 0 < / S A H o s t H a s h > < G e m i n i F i e l d L i s t V i s i b l e > T r u e < / G e m i n i F i e l d L i s t V i s i b l e > < / S e t t i n g s > ] ] > < / C u s t o m C o n t e n t > < / G e m i n i > 
</file>

<file path=customXml/item6.xml>��< ? x m l   v e r s i o n = " 1 . 0 "   e n c o d i n g = " U T F - 1 6 " ? > < G e m i n i   x m l n s = " h t t p : / / g e m i n i / p i v o t c u s t o m i z a t i o n / 2 2 b 0 3 c 4 b - 4 d 6 5 - 4 0 8 9 - b b 8 6 - 0 4 b c 4 2 e 0 a a 7 8 " > < C u s t o m C o n t e n t > < ! [ C D A T A [ < ? x m l   v e r s i o n = " 1 . 0 "   e n c o d i n g = " u t f - 1 6 " ? > < S e t t i n g s > < C a l c u l a t e d F i e l d s > < i t e m > < M e a s u r e N a m e > R e v e n u e < / M e a s u r e N a m e > < D i s p l a y N a m e > R e v e n u e < / D i s p l a y N a m e > < V i s i b l e > F a l s e < / V i s i b l e > < / i t e m > < i t e m > < M e a s u r e N a m e > C o s t   O f   G   a n d   S < / M e a s u r e N a m e > < D i s p l a y N a m e > C o s t   O f   G   a n d   S < / D i s p l a y N a m e > < V i s i b l e > F a l s e < / V i s i b l e > < / i t e m > < i t e m > < M e a s u r e N a m e > G r o s s   P r o f i t < / M e a s u r e N a m e > < D i s p l a y N a m e > G r o s s   P r o f i t < / D i s p l a y N a m e > < V i s i b l e > T r u e < / V i s i b l e > < / i t e m > < i t e m > < M e a s u r e N a m e > E x p e n s e s < / M e a s u r e N a m e > < D i s p l a y N a m e > E x p e n s e s < / D i s p l a y N a m e > < V i s i b l e > T r u e < / V i s i b l e > < / i t e m > < i t e m > < M e a s u r e N a m e > N e t   P r o f i t < / M e a s u r e N a m e > < D i s p l a y N a m e > N e t   P r o f i t < / D i s p l a y N a m e > < V i s i b l e > T r u e < / V i s i b l e > < / i t e m > < i t e m > < M e a s u r e N a m e > B u d g e t   R e v e n u e < / M e a s u r e N a m e > < D i s p l a y N a m e > B u d g e t   R e v e n u e < / D i s p l a y N a m e > < V i s i b l e > F a l s e < / V i s i b l e > < / i t e m > < i t e m > < M e a s u r e N a m e > R   v a r i a n c e < / M e a s u r e N a m e > < D i s p l a y N a m e > R   v a r i a n c e < / D i s p l a y N a m e > < V i s i b l e > F a l s e < / V i s i b l e > < / i t e m > < i t e m > < M e a s u r e N a m e > R   v a r i a n c e   % < / M e a s u r e N a m e > < D i s p l a y N a m e > R   v a r i a n c e   % < / D i s p l a y N a m e > < V i s i b l e > F a l s e < / V i s i b l e > < / i t e m > < i t e m > < M e a s u r e N a m e > B u d g e t   C O G S < / M e a s u r e N a m e > < D i s p l a y N a m e > B u d g e t   C O G S < / D i s p l a y N a m e > < V i s i b l e > F a l s e < / V i s i b l e > < / i t e m > < i t e m > < M e a s u r e N a m e > C   V a r i a c e < / M e a s u r e N a m e > < D i s p l a y N a m e > C   V a r i a c e < / D i s p l a y N a m e > < V i s i b l e > F a l s e < / V i s i b l e > < / i t e m > < i t e m > < M e a s u r e N a m e > C   v a r i a n c e   % < / M e a s u r e N a m e > < D i s p l a y N a m e > C   v a r i a n c e   % < / D i s p l a y N a m e > < V i s i b l e > F a l s e 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 T a b l e s \ D a t a < / K e y > < / D i a g r a m O b j e c t K e y > < D i a g r a m O b j e c t K e y > < K e y > T a b l e s \ D a t a \ C o l u m n s \ R e g i o n < / K e y > < / D i a g r a m O b j e c t K e y > < D i a g r a m O b j e c t K e y > < K e y > T a b l e s \ D a t a \ C o l u m n s \ Y e a r < / K e y > < / D i a g r a m O b j e c t K e y > < D i a g r a m O b j e c t K e y > < K e y > T a b l e s \ D a t a \ C o l u m n s \ A c c o u n t   G r o u p < / K e y > < / D i a g r a m O b j e c t K e y > < D i a g r a m O b j e c t K e y > < K e y > T a b l e s \ D a t a \ C o l u m n s \ A c c o u n t < / K e y > < / D i a g r a m O b j e c t K e y > < D i a g r a m O b j e c t K e y > < K e y > T a b l e s \ D a t a \ C o l u m n s \ A c t u a l < / K e y > < / D i a g r a m O b j e c t K e y > < D i a g r a m O b j e c t K e y > < K e y > T a b l e s \ D a t a \ C o l u m n s \ B u d g e t < / K e y > < / D i a g r a m O b j e c t K e y > < D i a g r a m O b j e c t K e y > < K e y > T a b l e s \ D a t a \ M e a s u r e s \ C o u n t   o f   A c t u a l < / K e y > < / D i a g r a m O b j e c t K e y > < D i a g r a m O b j e c t K e y > < K e y > T a b l e s \ D a t a \ C o u n t   o f   A c t u a l \ A d d i t i o n a l   I n f o \ I m p l i c i t   M e a s u r e < / K e y > < / D i a g r a m O b j e c t K e y > < D i a g r a m O b j e c t K e y > < K e y > T a b l e s \ D a t a \ M e a s u r e s \ C o u n t   o f   B u d g e t < / K e y > < / D i a g r a m O b j e c t K e y > < D i a g r a m O b j e c t K e y > < K e y > T a b l e s \ D a t a \ C o u n t   o f   B u d g e t \ A d d i t i o n a l   I n f o \ I m p l i c i t   M e a s u r e < / K e y > < / D i a g r a m O b j e c t K e y > < D i a g r a m O b j e c t K e y > < K e y > T a b l e s \ D a t a \ M e a s u r e s \ S u m   o f   A c t u a l < / K e y > < / D i a g r a m O b j e c t K e y > < D i a g r a m O b j e c t K e y > < K e y > T a b l e s \ D a t a \ S u m   o f   A c t u a l \ A d d i t i o n a l   I n f o \ I m p l i c i t   M e a s u r e < / K e y > < / D i a g r a m O b j e c t K e y > < D i a g r a m O b j e c t K e y > < K e y > T a b l e s \ D a t a \ M e a s u r e s \ S u m   o f   B u d g e t < / K e y > < / D i a g r a m O b j e c t K e y > < D i a g r a m O b j e c t K e y > < K e y > T a b l e s \ D a t a \ S u m   o f   B u d g e t \ A d d i t i o n a l   I n f o \ I m p l i c i t   M e a s u r e < / K e y > < / D i a g r a m O b j e c t K e y > < / A l l K e y s > < S e l e c t e d K e y s > < D i a g r a m O b j e c t K e y > < K e y > T a b l e s \ D a t a 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 T a b l e s \ D a t a < / K e y > < / a : K e y > < a : V a l u e   i : t y p e = " D i a g r a m D i s p l a y N o d e V i e w S t a t e " > < H e i g h t > 2 2 8 . 6 6 6 6 6 6 6 6 6 6 6 6 6 9 < / H e i g h t > < I s E x p a n d e d > t r u e < / I s E x p a n d e d > < I s F o c u s e d > t r u e < / I s F o c u s e d > < L a y e d O u t > t r u e < / L a y e d O u t > < W i d t h > 2 0 0 < / W i d t h > < / a : V a l u e > < / a : K e y V a l u e O f D i a g r a m O b j e c t K e y a n y T y p e z b w N T n L X > < a : K e y V a l u e O f D i a g r a m O b j e c t K e y a n y T y p e z b w N T n L X > < a : K e y > < K e y > T a b l e s \ D a t a \ C o l u m n s \ R e g i o n < / K e y > < / a : K e y > < a : V a l u e   i : t y p e = " D i a g r a m D i s p l a y N o d e V i e w S t a t e " > < H e i g h t > 1 5 0 < / H e i g h t > < I s E x p a n d e d > t r u e < / I s E x p a n d e d > < W i d t h > 2 0 0 < / W i d t h > < / a : V a l u e > < / a : K e y V a l u e O f D i a g r a m O b j e c t K e y a n y T y p e z b w N T n L X > < a : K e y V a l u e O f D i a g r a m O b j e c t K e y a n y T y p e z b w N T n L X > < a : K e y > < K e y > T a b l e s \ D a t a \ C o l u m n s \ Y e a r < / K e y > < / a : K e y > < a : V a l u e   i : t y p e = " D i a g r a m D i s p l a y N o d e V i e w S t a t e " > < H e i g h t > 1 5 0 < / H e i g h t > < I s E x p a n d e d > t r u e < / I s E x p a n d e d > < W i d t h > 2 0 0 < / W i d t h > < / a : V a l u e > < / a : K e y V a l u e O f D i a g r a m O b j e c t K e y a n y T y p e z b w N T n L X > < a : K e y V a l u e O f D i a g r a m O b j e c t K e y a n y T y p e z b w N T n L X > < a : K e y > < K e y > T a b l e s \ D a t a \ C o l u m n s \ A c c o u n t   G r o u p < / K e y > < / a : K e y > < a : V a l u e   i : t y p e = " D i a g r a m D i s p l a y N o d e V i e w S t a t e " > < H e i g h t > 1 5 0 < / H e i g h t > < I s E x p a n d e d > t r u e < / I s E x p a n d e d > < W i d t h > 2 0 0 < / W i d t h > < / a : V a l u e > < / a : K e y V a l u e O f D i a g r a m O b j e c t K e y a n y T y p e z b w N T n L X > < a : K e y V a l u e O f D i a g r a m O b j e c t K e y a n y T y p e z b w N T n L X > < a : K e y > < K e y > T a b l e s \ D a t a \ C o l u m n s \ A c c o u n t < / K e y > < / a : K e y > < a : V a l u e   i : t y p e = " D i a g r a m D i s p l a y N o d e V i e w S t a t e " > < H e i g h t > 1 5 0 < / H e i g h t > < I s E x p a n d e d > t r u e < / I s E x p a n d e d > < W i d t h > 2 0 0 < / W i d t h > < / a : V a l u e > < / a : K e y V a l u e O f D i a g r a m O b j e c t K e y a n y T y p e z b w N T n L X > < a : K e y V a l u e O f D i a g r a m O b j e c t K e y a n y T y p e z b w N T n L X > < a : K e y > < K e y > T a b l e s \ D a t a \ C o l u m n s \ A c t u a l < / K e y > < / a : K e y > < a : V a l u e   i : t y p e = " D i a g r a m D i s p l a y N o d e V i e w S t a t e " > < H e i g h t > 1 5 0 < / H e i g h t > < I s E x p a n d e d > t r u e < / I s E x p a n d e d > < W i d t h > 2 0 0 < / W i d t h > < / a : V a l u e > < / a : K e y V a l u e O f D i a g r a m O b j e c t K e y a n y T y p e z b w N T n L X > < a : K e y V a l u e O f D i a g r a m O b j e c t K e y a n y T y p e z b w N T n L X > < a : K e y > < K e y > T a b l e s \ D a t a \ C o l u m n s \ B u d g e t < / K e y > < / a : K e y > < a : V a l u e   i : t y p e = " D i a g r a m D i s p l a y N o d e V i e w S t a t e " > < H e i g h t > 1 5 0 < / H e i g h t > < I s E x p a n d e d > t r u e < / I s E x p a n d e d > < W i d t h > 2 0 0 < / W i d t h > < / a : V a l u e > < / a : K e y V a l u e O f D i a g r a m O b j e c t K e y a n y T y p e z b w N T n L X > < a : K e y V a l u e O f D i a g r a m O b j e c t K e y a n y T y p e z b w N T n L X > < a : K e y > < K e y > T a b l e s \ D a t a \ M e a s u r e s \ C o u n t   o f   A c t u a l < / K e y > < / a : K e y > < a : V a l u e   i : t y p e = " D i a g r a m D i s p l a y N o d e V i e w S t a t e " > < H e i g h t > 1 5 0 < / H e i g h t > < I s E x p a n d e d > t r u e < / I s E x p a n d e d > < W i d t h > 2 0 0 < / W i d t h > < / a : V a l u e > < / a : K e y V a l u e O f D i a g r a m O b j e c t K e y a n y T y p e z b w N T n L X > < a : K e y V a l u e O f D i a g r a m O b j e c t K e y a n y T y p e z b w N T n L X > < a : K e y > < K e y > T a b l e s \ D a t a \ C o u n t   o f   A c t u a l \ A d d i t i o n a l   I n f o \ I m p l i c i t   M e a s u r e < / K e y > < / a : K e y > < a : V a l u e   i : t y p e = " D i a g r a m D i s p l a y V i e w S t a t e I D i a g r a m T a g A d d i t i o n a l I n f o " / > < / a : K e y V a l u e O f D i a g r a m O b j e c t K e y a n y T y p e z b w N T n L X > < a : K e y V a l u e O f D i a g r a m O b j e c t K e y a n y T y p e z b w N T n L X > < a : K e y > < K e y > T a b l e s \ D a t a \ M e a s u r e s \ C o u n t   o f   B u d g e t < / K e y > < / a : K e y > < a : V a l u e   i : t y p e = " D i a g r a m D i s p l a y N o d e V i e w S t a t e " > < H e i g h t > 1 5 0 < / H e i g h t > < I s E x p a n d e d > t r u e < / I s E x p a n d e d > < W i d t h > 2 0 0 < / W i d t h > < / a : V a l u e > < / a : K e y V a l u e O f D i a g r a m O b j e c t K e y a n y T y p e z b w N T n L X > < a : K e y V a l u e O f D i a g r a m O b j e c t K e y a n y T y p e z b w N T n L X > < a : K e y > < K e y > T a b l e s \ D a t a \ C o u n t   o f   B u d g e t \ A d d i t i o n a l   I n f o \ I m p l i c i t   M e a s u r e < / K e y > < / a : K e y > < a : V a l u e   i : t y p e = " D i a g r a m D i s p l a y V i e w S t a t e I D i a g r a m T a g A d d i t i o n a l I n f o " / > < / a : K e y V a l u e O f D i a g r a m O b j e c t K e y a n y T y p e z b w N T n L X > < a : K e y V a l u e O f D i a g r a m O b j e c t K e y a n y T y p e z b w N T n L X > < a : K e y > < K e y > T a b l e s \ D a t a \ M e a s u r e s \ S u m   o f   A c t u a l < / K e y > < / a : K e y > < a : V a l u e   i : t y p e = " D i a g r a m D i s p l a y N o d e V i e w S t a t e " > < H e i g h t > 1 5 0 < / H e i g h t > < I s E x p a n d e d > t r u e < / I s E x p a n d e d > < W i d t h > 2 0 0 < / W i d t h > < / a : V a l u e > < / a : K e y V a l u e O f D i a g r a m O b j e c t K e y a n y T y p e z b w N T n L X > < a : K e y V a l u e O f D i a g r a m O b j e c t K e y a n y T y p e z b w N T n L X > < a : K e y > < K e y > T a b l e s \ D a t a \ S u m   o f   A c t u a l \ A d d i t i o n a l   I n f o \ I m p l i c i t   M e a s u r e < / K e y > < / a : K e y > < a : V a l u e   i : t y p e = " D i a g r a m D i s p l a y V i e w S t a t e I D i a g r a m T a g A d d i t i o n a l I n f o " / > < / a : K e y V a l u e O f D i a g r a m O b j e c t K e y a n y T y p e z b w N T n L X > < a : K e y V a l u e O f D i a g r a m O b j e c t K e y a n y T y p e z b w N T n L X > < a : K e y > < K e y > T a b l e s \ D a t a \ M e a s u r e s \ S u m   o f   B u d g e t < / K e y > < / a : K e y > < a : V a l u e   i : t y p e = " D i a g r a m D i s p l a y N o d e V i e w S t a t e " > < H e i g h t > 1 5 0 < / H e i g h t > < I s E x p a n d e d > t r u e < / I s E x p a n d e d > < W i d t h > 2 0 0 < / W i d t h > < / a : V a l u e > < / a : K e y V a l u e O f D i a g r a m O b j e c t K e y a n y T y p e z b w N T n L X > < a : K e y V a l u e O f D i a g r a m O b j e c t K e y a n y T y p e z b w N T n L X > < a : K e y > < K e y > T a b l e s \ D a t a \ S u m   o f   B u d g e t \ A d d i t i o n a l   I n f o \ I m p l i c i t   M e a s u r e < / K e y > < / a : K e y > < a : V a l u e   i : t y p e = " D i a g r a m D i s p l a y V i e w S t a t e I D i a g r a m T a g A d d i t i o n a l I n f o " / > < / 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 A c t u a l < / K e y > < / D i a g r a m O b j e c t K e y > < D i a g r a m O b j e c t K e y > < K e y > M e a s u r e s \ C o u n t   o f   A c t u a l \ T a g I n f o \ F o r m u l a < / K e y > < / D i a g r a m O b j e c t K e y > < D i a g r a m O b j e c t K e y > < K e y > M e a s u r e s \ C o u n t   o f   B u d g e t < / K e y > < / D i a g r a m O b j e c t K e y > < D i a g r a m O b j e c t K e y > < K e y > M e a s u r e s \ C o u n t   o f   B u d g e t \ T a g I n f o \ F o r m u l a < / K e y > < / D i a g r a m O b j e c t K e y > < D i a g r a m O b j e c t K e y > < K e y > M e a s u r e s \ S u m   o f   A c t u a l < / K e y > < / D i a g r a m O b j e c t K e y > < D i a g r a m O b j e c t K e y > < K e y > M e a s u r e s \ S u m   o f   A c t u a l \ T a g I n f o \ F o r m u l a < / K e y > < / D i a g r a m O b j e c t K e y > < D i a g r a m O b j e c t K e y > < K e y > M e a s u r e s \ S u m   o f   B u d g e t < / K e y > < / D i a g r a m O b j e c t K e y > < D i a g r a m O b j e c t K e y > < K e y > M e a s u r e s \ S u m   o f   B u d g e t \ T a g I n f o \ F o r m u l a < / K e y > < / D i a g r a m O b j e c t K e y > < D i a g r a m O b j e c t K e y > < K e y > M e a s u r e s \ S u m   o f   Y e a r < / K e y > < / D i a g r a m O b j e c t K e y > < D i a g r a m O b j e c t K e y > < K e y > M e a s u r e s \ S u m   o f   Y e a r \ T a g I n f o \ F o r m u l a < / K e y > < / D i a g r a m O b j e c t K e y > < D i a g r a m O b j e c t K e y > < K e y > M e a s u r e s \ R e v e n u e < / K e y > < / D i a g r a m O b j e c t K e y > < D i a g r a m O b j e c t K e y > < K e y > M e a s u r e s \ R e v e n u e \ T a g I n f o \ F o r m u l a < / K e y > < / D i a g r a m O b j e c t K e y > < D i a g r a m O b j e c t K e y > < K e y > M e a s u r e s \ C o s t   O f   G   a n d   S < / K e y > < / D i a g r a m O b j e c t K e y > < D i a g r a m O b j e c t K e y > < K e y > M e a s u r e s \ C o s t   O f   G   a n d   S \ T a g I n f o \ F o r m u l a < / K e y > < / D i a g r a m O b j e c t K e y > < D i a g r a m O b j e c t K e y > < K e y > M e a s u r e s \ G r o s s   P r o f i t < / K e y > < / D i a g r a m O b j e c t K e y > < D i a g r a m O b j e c t K e y > < K e y > M e a s u r e s \ G r o s s   P r o f i t \ T a g I n f o \ F o r m u l a < / K e y > < / D i a g r a m O b j e c t K e y > < D i a g r a m O b j e c t K e y > < K e y > M e a s u r e s \ E x p e n s e s < / K e y > < / D i a g r a m O b j e c t K e y > < D i a g r a m O b j e c t K e y > < K e y > M e a s u r e s \ E x p e n s e s \ T a g I n f o \ F o r m u l a < / K e y > < / D i a g r a m O b j e c t K e y > < D i a g r a m O b j e c t K e y > < K e y > M e a s u r e s \ N e t   P r o f i t < / K e y > < / D i a g r a m O b j e c t K e y > < D i a g r a m O b j e c t K e y > < K e y > M e a s u r e s \ N e t   P r o f i t \ T a g I n f o \ F o r m u l a < / K e y > < / D i a g r a m O b j e c t K e y > < D i a g r a m O b j e c t K e y > < K e y > M e a s u r e s \ B u d g e t   R e v e n u e < / K e y > < / D i a g r a m O b j e c t K e y > < D i a g r a m O b j e c t K e y > < K e y > M e a s u r e s \ B u d g e t   R e v e n u e \ T a g I n f o \ F o r m u l a < / K e y > < / D i a g r a m O b j e c t K e y > < D i a g r a m O b j e c t K e y > < K e y > M e a s u r e s \ R   v a r i a n c e < / K e y > < / D i a g r a m O b j e c t K e y > < D i a g r a m O b j e c t K e y > < K e y > M e a s u r e s \ R   v a r i a n c e \ T a g I n f o \ F o r m u l a < / K e y > < / D i a g r a m O b j e c t K e y > < D i a g r a m O b j e c t K e y > < K e y > M e a s u r e s \ R   v a r i a n c e   % < / K e y > < / D i a g r a m O b j e c t K e y > < D i a g r a m O b j e c t K e y > < K e y > M e a s u r e s \ R   v a r i a n c e   % \ T a g I n f o \ F o r m u l a < / K e y > < / D i a g r a m O b j e c t K e y > < D i a g r a m O b j e c t K e y > < K e y > M e a s u r e s \ B u d g e t   C O G S < / K e y > < / D i a g r a m O b j e c t K e y > < D i a g r a m O b j e c t K e y > < K e y > M e a s u r e s \ B u d g e t   C O G S \ T a g I n f o \ F o r m u l a < / K e y > < / D i a g r a m O b j e c t K e y > < D i a g r a m O b j e c t K e y > < K e y > M e a s u r e s \ C   V a r i a c e < / K e y > < / D i a g r a m O b j e c t K e y > < D i a g r a m O b j e c t K e y > < K e y > M e a s u r e s \ C   V a r i a c e \ T a g I n f o \ F o r m u l a < / K e y > < / D i a g r a m O b j e c t K e y > < D i a g r a m O b j e c t K e y > < K e y > M e a s u r e s \ C   v a r i a n c e   % < / K e y > < / D i a g r a m O b j e c t K e y > < D i a g r a m O b j e c t K e y > < K e y > M e a s u r e s \ C   v a r i a n c e   % \ T a g I n f o \ F o r m u l a < / K e y > < / D i a g r a m O b j e c t K e y > < D i a g r a m O b j e c t K e y > < K e y > M e a s u r e s \ G r o s s   B u d g e t   P r o f i t < / K e y > < / D i a g r a m O b j e c t K e y > < D i a g r a m O b j e c t K e y > < K e y > M e a s u r e s \ G r o s s   B u d g e t   P r o f i t \ T a g I n f o \ F o r m u l a < / K e y > < / D i a g r a m O b j e c t K e y > < D i a g r a m O b j e c t K e y > < K e y > M e a s u r e s \ p r o f i t   v a r i a n c e < / K e y > < / D i a g r a m O b j e c t K e y > < D i a g r a m O b j e c t K e y > < K e y > M e a s u r e s \ p r o f i t   v a r i a n c e \ T a g I n f o \ F o r m u l a < / K e y > < / D i a g r a m O b j e c t K e y > < D i a g r a m O b j e c t K e y > < K e y > M e a s u r e s \ P   v a r i a n c e   % < / K e y > < / D i a g r a m O b j e c t K e y > < D i a g r a m O b j e c t K e y > < K e y > M e a s u r e s \ P   v a r i a n c e   % \ T a g I n f o \ F o r m u l a < / K e y > < / D i a g r a m O b j e c t K e y > < D i a g r a m O b j e c t K e y > < K e y > M e a s u r e s \ B u d g e t   E x p e n s e s < / K e y > < / D i a g r a m O b j e c t K e y > < D i a g r a m O b j e c t K e y > < K e y > M e a s u r e s \ B u d g e t   E x p e n s e s \ T a g I n f o \ F o r m u l a < / K e y > < / D i a g r a m O b j e c t K e y > < D i a g r a m O b j e c t K e y > < K e y > M e a s u r e s \ E x p e n s e s   v a r i a n c e < / K e y > < / D i a g r a m O b j e c t K e y > < D i a g r a m O b j e c t K e y > < K e y > M e a s u r e s \ E x p e n s e s   v a r i a n c e \ T a g I n f o \ F o r m u l a < / K e y > < / D i a g r a m O b j e c t K e y > < D i a g r a m O b j e c t K e y > < K e y > M e a s u r e s \ E   v a r i c a n c e   % < / K e y > < / D i a g r a m O b j e c t K e y > < D i a g r a m O b j e c t K e y > < K e y > M e a s u r e s \ E   v a r i c a n c e   % \ T a g I n f o \ F o r m u l a < / K e y > < / D i a g r a m O b j e c t K e y > < D i a g r a m O b j e c t K e y > < K e y > M e a s u r e s \ B u d g e t   N e t   P r o f i t < / K e y > < / D i a g r a m O b j e c t K e y > < D i a g r a m O b j e c t K e y > < K e y > M e a s u r e s \ B u d g e t   N e t   P r o f i t \ T a g I n f o \ F o r m u l a < / K e y > < / D i a g r a m O b j e c t K e y > < D i a g r a m O b j e c t K e y > < K e y > M e a s u r e s \ N e t   P r o f i t   V a r i a n c e < / K e y > < / D i a g r a m O b j e c t K e y > < D i a g r a m O b j e c t K e y > < K e y > M e a s u r e s \ N e t   P r o f i t   V a r i a n c e \ T a g I n f o \ F o r m u l a < / K e y > < / D i a g r a m O b j e c t K e y > < D i a g r a m O b j e c t K e y > < K e y > M e a s u r e s \ N P   V a r i a n c e   % < / K e y > < / D i a g r a m O b j e c t K e y > < D i a g r a m O b j e c t K e y > < K e y > M e a s u r e s \ N P   V a r i a n c e   % \ T a g I n f o \ F o r m u l a < / K e y > < / D i a g r a m O b j e c t K e y > < D i a g r a m O b j e c t K e y > < K e y > C o l u m n s \ R e g i o n < / K e y > < / D i a g r a m O b j e c t K e y > < D i a g r a m O b j e c t K e y > < K e y > C o l u m n s \ Y e a r < / K e y > < / D i a g r a m O b j e c t K e y > < D i a g r a m O b j e c t K e y > < K e y > C o l u m n s \ A c c o u n t   G r o u p < / K e y > < / D i a g r a m O b j e c t K e y > < D i a g r a m O b j e c t K e y > < K e y > C o l u m n s \ A c c o u n t < / K e y > < / D i a g r a m O b j e c t K e y > < D i a g r a m O b j e c t K e y > < K e y > C o l u m n s \ A c t u a l < / K e y > < / D i a g r a m O b j e c t K e y > < D i a g r a m O b j e c t K e y > < K e y > C o l u m n s \ B u d g e t < / K e y > < / D i a g r a m O b j e c t K e y > < D i a g r a m O b j e c t K e y > < K e y > L i n k s \ & l t ; C o l u m n s \ C o u n t   o f   A c t u a l & g t ; - & l t ; M e a s u r e s \ A c t u a l & g t ; < / K e y > < / D i a g r a m O b j e c t K e y > < D i a g r a m O b j e c t K e y > < K e y > L i n k s \ & l t ; C o l u m n s \ C o u n t   o f   A c t u a l & g t ; - & l t ; M e a s u r e s \ A c t u a l & g t ; \ C O L U M N < / K e y > < / D i a g r a m O b j e c t K e y > < D i a g r a m O b j e c t K e y > < K e y > L i n k s \ & l t ; C o l u m n s \ C o u n t   o f   A c t u a l & g t ; - & l t ; M e a s u r e s \ A c t u a l & g t ; \ M E A S U R E < / K e y > < / D i a g r a m O b j e c t K e y > < D i a g r a m O b j e c t K e y > < K e y > L i n k s \ & l t ; C o l u m n s \ C o u n t   o f   B u d g e t & g t ; - & l t ; M e a s u r e s \ B u d g e t & g t ; < / K e y > < / D i a g r a m O b j e c t K e y > < D i a g r a m O b j e c t K e y > < K e y > L i n k s \ & l t ; C o l u m n s \ C o u n t   o f   B u d g e t & g t ; - & l t ; M e a s u r e s \ B u d g e t & g t ; \ C O L U M N < / K e y > < / D i a g r a m O b j e c t K e y > < D i a g r a m O b j e c t K e y > < K e y > L i n k s \ & l t ; C o l u m n s \ C o u n t   o f   B u d g e t & g t ; - & l t ; M e a s u r e s \ B u d g e t & g t ; \ M E A S U R E < / K e y > < / D i a g r a m O b j e c t K e y > < D i a g r a m O b j e c t K e y > < K e y > L i n k s \ & l t ; C o l u m n s \ S u m   o f   A c t u a l & g t ; - & l t ; M e a s u r e s \ A c t u a l & g t ; < / K e y > < / D i a g r a m O b j e c t K e y > < D i a g r a m O b j e c t K e y > < K e y > L i n k s \ & l t ; C o l u m n s \ S u m   o f   A c t u a l & g t ; - & l t ; M e a s u r e s \ A c t u a l & g t ; \ C O L U M N < / K e y > < / D i a g r a m O b j e c t K e y > < D i a g r a m O b j e c t K e y > < K e y > L i n k s \ & l t ; C o l u m n s \ S u m   o f   A c t u a l & g t ; - & l t ; M e a s u r e s \ A c t u a l & g t ; \ M E A S U R E < / K e y > < / D i a g r a m O b j e c t K e y > < D i a g r a m O b j e c t K e y > < K e y > L i n k s \ & l t ; C o l u m n s \ S u m   o f   B u d g e t & g t ; - & l t ; M e a s u r e s \ B u d g e t & g t ; < / K e y > < / D i a g r a m O b j e c t K e y > < D i a g r a m O b j e c t K e y > < K e y > L i n k s \ & l t ; C o l u m n s \ S u m   o f   B u d g e t & g t ; - & l t ; M e a s u r e s \ B u d g e t & g t ; \ C O L U M N < / K e y > < / D i a g r a m O b j e c t K e y > < D i a g r a m O b j e c t K e y > < K e y > L i n k s \ & l t ; C o l u m n s \ S u m   o f   B u d g e t & g t ; - & l t ; M e a s u r e s \ B u d g e t & g t ; \ M E A S U R E 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 2 < / C o l u m n > < L a y e d O u t > t r u e < / L a y e d O u t > < R o w > 1 < / R o w > < T e x t > T o t a l   R e v e n u e = s u m ( [ A c t u a l ] ) < / 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 A c t u a l < / K e y > < / a : K e y > < a : V a l u e   i : t y p e = " M e a s u r e G r i d N o d e V i e w S t a t e " > < C o l u m n > 4 < / C o l u m n > < L a y e d O u t > t r u e < / L a y e d O u t > < W a s U I I n v i s i b l e > t r u e < / W a s U I I n v i s i b l e > < / a : V a l u e > < / a : K e y V a l u e O f D i a g r a m O b j e c t K e y a n y T y p e z b w N T n L X > < a : K e y V a l u e O f D i a g r a m O b j e c t K e y a n y T y p e z b w N T n L X > < a : K e y > < K e y > M e a s u r e s \ C o u n t   o f   A c t u a l \ T a g I n f o \ F o r m u l a < / K e y > < / a : K e y > < a : V a l u e   i : t y p e = " M e a s u r e G r i d V i e w S t a t e I D i a g r a m T a g A d d i t i o n a l I n f o " / > < / a : K e y V a l u e O f D i a g r a m O b j e c t K e y a n y T y p e z b w N T n L X > < a : K e y V a l u e O f D i a g r a m O b j e c t K e y a n y T y p e z b w N T n L X > < a : K e y > < K e y > M e a s u r e s \ C o u n t   o f   B u d g e t < / K e y > < / a : K e y > < a : V a l u e   i : t y p e = " M e a s u r e G r i d N o d e V i e w S t a t e " > < C o l u m n > 5 < / C o l u m n > < L a y e d O u t > t r u e < / L a y e d O u t > < W a s U I I n v i s i b l e > t r u e < / W a s U I I n v i s i b l e > < / a : V a l u e > < / a : K e y V a l u e O f D i a g r a m O b j e c t K e y a n y T y p e z b w N T n L X > < a : K e y V a l u e O f D i a g r a m O b j e c t K e y a n y T y p e z b w N T n L X > < a : K e y > < K e y > M e a s u r e s \ C o u n t   o f   B u d g e t \ T a g I n f o \ F o r m u l a < / K e y > < / a : K e y > < a : V a l u e   i : t y p e = " M e a s u r e G r i d V i e w S t a t e I D i a g r a m T a g A d d i t i o n a l I n f o " / > < / a : K e y V a l u e O f D i a g r a m O b j e c t K e y a n y T y p e z b w N T n L X > < a : K e y V a l u e O f D i a g r a m O b j e c t K e y a n y T y p e z b w N T n L X > < a : K e y > < K e y > M e a s u r e s \ S u m   o f   A c t u a l < / K e y > < / a : K e y > < a : V a l u e   i : t y p e = " M e a s u r e G r i d N o d e V i e w S t a t e " > < C o l u m n > 4 < / C o l u m n > < L a y e d O u t > t r u e < / L a y e d O u t > < R o w > 1 < / R o w > < W a s U I I n v i s i b l e > t r u e < / W a s U I I n v i s i b l e > < / a : V a l u e > < / a : K e y V a l u e O f D i a g r a m O b j e c t K e y a n y T y p e z b w N T n L X > < a : K e y V a l u e O f D i a g r a m O b j e c t K e y a n y T y p e z b w N T n L X > < a : K e y > < K e y > M e a s u r e s \ S u m   o f   A c t u a l \ T a g I n f o \ F o r m u l a < / K e y > < / a : K e y > < a : V a l u e   i : t y p e = " M e a s u r e G r i d V i e w S t a t e I D i a g r a m T a g A d d i t i o n a l I n f o " / > < / a : K e y V a l u e O f D i a g r a m O b j e c t K e y a n y T y p e z b w N T n L X > < a : K e y V a l u e O f D i a g r a m O b j e c t K e y a n y T y p e z b w N T n L X > < a : K e y > < K e y > M e a s u r e s \ S u m   o f   B u d g e t < / K e y > < / a : K e y > < a : V a l u e   i : t y p e = " M e a s u r e G r i d N o d e V i e w S t a t e " > < C o l u m n > 5 < / C o l u m n > < L a y e d O u t > t r u e < / L a y e d O u t > < R o w > 1 < / R o w > < W a s U I I n v i s i b l e > t r u e < / W a s U I I n v i s i b l e > < / a : V a l u e > < / a : K e y V a l u e O f D i a g r a m O b j e c t K e y a n y T y p e z b w N T n L X > < a : K e y V a l u e O f D i a g r a m O b j e c t K e y a n y T y p e z b w N T n L X > < a : K e y > < K e y > M e a s u r e s \ S u m   o f   B u d g e t \ T a g I n f o \ F o r m u l a < / K e y > < / a : K e y > < a : V a l u e   i : t y p e = " M e a s u r e G r i d V i e w S t a t e I D i a g r a m T a g A d d i t i o n a l I n f o " / > < / 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 M e a s u r e s \ R e v e n u e < / K e y > < / a : K e y > < a : V a l u e   i : t y p e = " M e a s u r e G r i d N o d e V i e w S t a t e " > < L a y e d O u t > t r u e < / L a y e d O u t > < R o w > 3 < / 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 M e a s u r e s \ C o s t   O f   G   a n d   S < / K e y > < / a : K e y > < a : V a l u e   i : t y p e = " M e a s u r e G r i d N o d e V i e w S t a t e " > < L a y e d O u t > t r u e < / L a y e d O u t > < / a : V a l u e > < / a : K e y V a l u e O f D i a g r a m O b j e c t K e y a n y T y p e z b w N T n L X > < a : K e y V a l u e O f D i a g r a m O b j e c t K e y a n y T y p e z b w N T n L X > < a : K e y > < K e y > M e a s u r e s \ C o s t   O f   G   a n d   S \ T a g I n f o \ F o r m u l a < / K e y > < / a : K e y > < a : V a l u e   i : t y p e = " M e a s u r e G r i d V i e w S t a t e I D i a g r a m T a g A d d i t i o n a l I n f o " / > < / a : K e y V a l u e O f D i a g r a m O b j e c t K e y a n y T y p e z b w N T n L X > < a : K e y V a l u e O f D i a g r a m O b j e c t K e y a n y T y p e z b w N T n L X > < a : K e y > < K e y > M e a s u r e s \ G r o s s   P r o f i t < / K e y > < / a : K e y > < a : V a l u e   i : t y p e = " M e a s u r e G r i d N o d e V i e w S t a t e " > < L a y e d O u t > t r u e < / L a y e d O u t > < R o w > 1 < / R o w > < / a : V a l u e > < / a : K e y V a l u e O f D i a g r a m O b j e c t K e y a n y T y p e z b w N T n L X > < a : K e y V a l u e O f D i a g r a m O b j e c t K e y a n y T y p e z b w N T n L X > < a : K e y > < K e y > M e a s u r e s \ G r o s s   P r o f i t \ T a g I n f o \ F o r m u l a < / K e y > < / a : K e y > < a : V a l u e   i : t y p e = " M e a s u r e G r i d V i e w S t a t e I D i a g r a m T a g A d d i t i o n a l I n f o " / > < / a : K e y V a l u e O f D i a g r a m O b j e c t K e y a n y T y p e z b w N T n L X > < a : K e y V a l u e O f D i a g r a m O b j e c t K e y a n y T y p e z b w N T n L X > < a : K e y > < K e y > M e a s u r e s \ E x p e n s e s < / K e y > < / a : K e y > < a : V a l u e   i : t y p e = " M e a s u r e G r i d N o d e V i e w S t a t e " > < L a y e d O u t > t r u e < / L a y e d O u t > < R o w > 2 < / R o w > < / a : V a l u e > < / a : K e y V a l u e O f D i a g r a m O b j e c t K e y a n y T y p e z b w N T n L X > < a : K e y V a l u e O f D i a g r a m O b j e c t K e y a n y T y p e z b w N T n L X > < a : K e y > < K e y > M e a s u r e s \ E x p e n s e s \ T a g I n f o \ F o r m u l a < / K e y > < / a : K e y > < a : V a l u e   i : t y p e = " M e a s u r e G r i d V i e w S t a t e I D i a g r a m T a g A d d i t i o n a l I n f o " / > < / a : K e y V a l u e O f D i a g r a m O b j e c t K e y a n y T y p e z b w N T n L X > < a : K e y V a l u e O f D i a g r a m O b j e c t K e y a n y T y p e z b w N T n L X > < a : K e y > < K e y > M e a s u r e s \ N e t   P r o f i t < / K e y > < / a : K e y > < a : V a l u e   i : t y p e = " M e a s u r e G r i d N o d e V i e w S t a t e " > < L a y e d O u t > t r u e < / L a y e d O u t > < R o w > 4 < / R o w > < / a : V a l u e > < / a : K e y V a l u e O f D i a g r a m O b j e c t K e y a n y T y p e z b w N T n L X > < a : K e y V a l u e O f D i a g r a m O b j e c t K e y a n y T y p e z b w N T n L X > < a : K e y > < K e y > M e a s u r e s \ N e t   P r o f i t \ T a g I n f o \ F o r m u l a < / K e y > < / a : K e y > < a : V a l u e   i : t y p e = " M e a s u r e G r i d V i e w S t a t e I D i a g r a m T a g A d d i t i o n a l I n f o " / > < / a : K e y V a l u e O f D i a g r a m O b j e c t K e y a n y T y p e z b w N T n L X > < a : K e y V a l u e O f D i a g r a m O b j e c t K e y a n y T y p e z b w N T n L X > < a : K e y > < K e y > M e a s u r e s \ B u d g e t   R e v e n u e < / K e y > < / a : K e y > < a : V a l u e   i : t y p e = " M e a s u r e G r i d N o d e V i e w S t a t e " > < L a y e d O u t > t r u e < / L a y e d O u t > < R o w > 5 < / R o w > < / a : V a l u e > < / a : K e y V a l u e O f D i a g r a m O b j e c t K e y a n y T y p e z b w N T n L X > < a : K e y V a l u e O f D i a g r a m O b j e c t K e y a n y T y p e z b w N T n L X > < a : K e y > < K e y > M e a s u r e s \ B u d g e t   R e v e n u e \ T a g I n f o \ F o r m u l a < / K e y > < / a : K e y > < a : V a l u e   i : t y p e = " M e a s u r e G r i d V i e w S t a t e I D i a g r a m T a g A d d i t i o n a l I n f o " / > < / a : K e y V a l u e O f D i a g r a m O b j e c t K e y a n y T y p e z b w N T n L X > < a : K e y V a l u e O f D i a g r a m O b j e c t K e y a n y T y p e z b w N T n L X > < a : K e y > < K e y > M e a s u r e s \ R   v a r i a n c e < / K e y > < / a : K e y > < a : V a l u e   i : t y p e = " M e a s u r e G r i d N o d e V i e w S t a t e " > < L a y e d O u t > t r u e < / L a y e d O u t > < R o w > 6 < / R o w > < / a : V a l u e > < / a : K e y V a l u e O f D i a g r a m O b j e c t K e y a n y T y p e z b w N T n L X > < a : K e y V a l u e O f D i a g r a m O b j e c t K e y a n y T y p e z b w N T n L X > < a : K e y > < K e y > M e a s u r e s \ R   v a r i a n c e \ T a g I n f o \ F o r m u l a < / K e y > < / a : K e y > < a : V a l u e   i : t y p e = " M e a s u r e G r i d V i e w S t a t e I D i a g r a m T a g A d d i t i o n a l I n f o " / > < / a : K e y V a l u e O f D i a g r a m O b j e c t K e y a n y T y p e z b w N T n L X > < a : K e y V a l u e O f D i a g r a m O b j e c t K e y a n y T y p e z b w N T n L X > < a : K e y > < K e y > M e a s u r e s \ R   v a r i a n c e   % < / K e y > < / a : K e y > < a : V a l u e   i : t y p e = " M e a s u r e G r i d N o d e V i e w S t a t e " > < L a y e d O u t > t r u e < / L a y e d O u t > < R o w > 7 < / R o w > < / a : V a l u e > < / a : K e y V a l u e O f D i a g r a m O b j e c t K e y a n y T y p e z b w N T n L X > < a : K e y V a l u e O f D i a g r a m O b j e c t K e y a n y T y p e z b w N T n L X > < a : K e y > < K e y > M e a s u r e s \ R   v a r i a n c e   % \ T a g I n f o \ F o r m u l a < / K e y > < / a : K e y > < a : V a l u e   i : t y p e = " M e a s u r e G r i d V i e w S t a t e I D i a g r a m T a g A d d i t i o n a l I n f o " / > < / a : K e y V a l u e O f D i a g r a m O b j e c t K e y a n y T y p e z b w N T n L X > < a : K e y V a l u e O f D i a g r a m O b j e c t K e y a n y T y p e z b w N T n L X > < a : K e y > < K e y > M e a s u r e s \ B u d g e t   C O G S < / K e y > < / a : K e y > < a : V a l u e   i : t y p e = " M e a s u r e G r i d N o d e V i e w S t a t e " > < L a y e d O u t > t r u e < / L a y e d O u t > < R o w > 8 < / R o w > < / a : V a l u e > < / a : K e y V a l u e O f D i a g r a m O b j e c t K e y a n y T y p e z b w N T n L X > < a : K e y V a l u e O f D i a g r a m O b j e c t K e y a n y T y p e z b w N T n L X > < a : K e y > < K e y > M e a s u r e s \ B u d g e t   C O G S \ T a g I n f o \ F o r m u l a < / K e y > < / a : K e y > < a : V a l u e   i : t y p e = " M e a s u r e G r i d V i e w S t a t e I D i a g r a m T a g A d d i t i o n a l I n f o " / > < / a : K e y V a l u e O f D i a g r a m O b j e c t K e y a n y T y p e z b w N T n L X > < a : K e y V a l u e O f D i a g r a m O b j e c t K e y a n y T y p e z b w N T n L X > < a : K e y > < K e y > M e a s u r e s \ C   V a r i a c e < / K e y > < / a : K e y > < a : V a l u e   i : t y p e = " M e a s u r e G r i d N o d e V i e w S t a t e " > < L a y e d O u t > t r u e < / L a y e d O u t > < R o w > 9 < / R o w > < / a : V a l u e > < / a : K e y V a l u e O f D i a g r a m O b j e c t K e y a n y T y p e z b w N T n L X > < a : K e y V a l u e O f D i a g r a m O b j e c t K e y a n y T y p e z b w N T n L X > < a : K e y > < K e y > M e a s u r e s \ C   V a r i a c e \ T a g I n f o \ F o r m u l a < / K e y > < / a : K e y > < a : V a l u e   i : t y p e = " M e a s u r e G r i d V i e w S t a t e I D i a g r a m T a g A d d i t i o n a l I n f o " / > < / a : K e y V a l u e O f D i a g r a m O b j e c t K e y a n y T y p e z b w N T n L X > < a : K e y V a l u e O f D i a g r a m O b j e c t K e y a n y T y p e z b w N T n L X > < a : K e y > < K e y > M e a s u r e s \ C   v a r i a n c e   % < / K e y > < / a : K e y > < a : V a l u e   i : t y p e = " M e a s u r e G r i d N o d e V i e w S t a t e " > < L a y e d O u t > t r u e < / L a y e d O u t > < R o w > 1 0 < / R o w > < / a : V a l u e > < / a : K e y V a l u e O f D i a g r a m O b j e c t K e y a n y T y p e z b w N T n L X > < a : K e y V a l u e O f D i a g r a m O b j e c t K e y a n y T y p e z b w N T n L X > < a : K e y > < K e y > M e a s u r e s \ C   v a r i a n c e   % \ T a g I n f o \ F o r m u l a < / K e y > < / a : K e y > < a : V a l u e   i : t y p e = " M e a s u r e G r i d V i e w S t a t e I D i a g r a m T a g A d d i t i o n a l I n f o " / > < / a : K e y V a l u e O f D i a g r a m O b j e c t K e y a n y T y p e z b w N T n L X > < a : K e y V a l u e O f D i a g r a m O b j e c t K e y a n y T y p e z b w N T n L X > < a : K e y > < K e y > M e a s u r e s \ G r o s s   B u d g e t   P r o f i t < / K e y > < / a : K e y > < a : V a l u e   i : t y p e = " M e a s u r e G r i d N o d e V i e w S t a t e " > < L a y e d O u t > t r u e < / L a y e d O u t > < R o w > 1 1 < / R o w > < / a : V a l u e > < / a : K e y V a l u e O f D i a g r a m O b j e c t K e y a n y T y p e z b w N T n L X > < a : K e y V a l u e O f D i a g r a m O b j e c t K e y a n y T y p e z b w N T n L X > < a : K e y > < K e y > M e a s u r e s \ G r o s s   B u d g e t   P r o f i t \ T a g I n f o \ F o r m u l a < / K e y > < / a : K e y > < a : V a l u e   i : t y p e = " M e a s u r e G r i d V i e w S t a t e I D i a g r a m T a g A d d i t i o n a l I n f o " / > < / a : K e y V a l u e O f D i a g r a m O b j e c t K e y a n y T y p e z b w N T n L X > < a : K e y V a l u e O f D i a g r a m O b j e c t K e y a n y T y p e z b w N T n L X > < a : K e y > < K e y > M e a s u r e s \ p r o f i t   v a r i a n c e < / K e y > < / a : K e y > < a : V a l u e   i : t y p e = " M e a s u r e G r i d N o d e V i e w S t a t e " > < L a y e d O u t > t r u e < / L a y e d O u t > < R o w > 1 2 < / R o w > < / a : V a l u e > < / a : K e y V a l u e O f D i a g r a m O b j e c t K e y a n y T y p e z b w N T n L X > < a : K e y V a l u e O f D i a g r a m O b j e c t K e y a n y T y p e z b w N T n L X > < a : K e y > < K e y > M e a s u r e s \ p r o f i t   v a r i a n c e \ T a g I n f o \ F o r m u l a < / K e y > < / a : K e y > < a : V a l u e   i : t y p e = " M e a s u r e G r i d V i e w S t a t e I D i a g r a m T a g A d d i t i o n a l I n f o " / > < / a : K e y V a l u e O f D i a g r a m O b j e c t K e y a n y T y p e z b w N T n L X > < a : K e y V a l u e O f D i a g r a m O b j e c t K e y a n y T y p e z b w N T n L X > < a : K e y > < K e y > M e a s u r e s \ P   v a r i a n c e   % < / K e y > < / a : K e y > < a : V a l u e   i : t y p e = " M e a s u r e G r i d N o d e V i e w S t a t e " > < L a y e d O u t > t r u e < / L a y e d O u t > < R o w > 1 3 < / R o w > < / a : V a l u e > < / a : K e y V a l u e O f D i a g r a m O b j e c t K e y a n y T y p e z b w N T n L X > < a : K e y V a l u e O f D i a g r a m O b j e c t K e y a n y T y p e z b w N T n L X > < a : K e y > < K e y > M e a s u r e s \ P   v a r i a n c e   % \ T a g I n f o \ F o r m u l a < / K e y > < / a : K e y > < a : V a l u e   i : t y p e = " M e a s u r e G r i d V i e w S t a t e I D i a g r a m T a g A d d i t i o n a l I n f o " / > < / a : K e y V a l u e O f D i a g r a m O b j e c t K e y a n y T y p e z b w N T n L X > < a : K e y V a l u e O f D i a g r a m O b j e c t K e y a n y T y p e z b w N T n L X > < a : K e y > < K e y > M e a s u r e s \ B u d g e t   E x p e n s e s < / K e y > < / a : K e y > < a : V a l u e   i : t y p e = " M e a s u r e G r i d N o d e V i e w S t a t e " > < L a y e d O u t > t r u e < / L a y e d O u t > < R o w > 1 4 < / R o w > < / a : V a l u e > < / a : K e y V a l u e O f D i a g r a m O b j e c t K e y a n y T y p e z b w N T n L X > < a : K e y V a l u e O f D i a g r a m O b j e c t K e y a n y T y p e z b w N T n L X > < a : K e y > < K e y > M e a s u r e s \ B u d g e t   E x p e n s e s \ T a g I n f o \ F o r m u l a < / K e y > < / a : K e y > < a : V a l u e   i : t y p e = " M e a s u r e G r i d V i e w S t a t e I D i a g r a m T a g A d d i t i o n a l I n f o " / > < / a : K e y V a l u e O f D i a g r a m O b j e c t K e y a n y T y p e z b w N T n L X > < a : K e y V a l u e O f D i a g r a m O b j e c t K e y a n y T y p e z b w N T n L X > < a : K e y > < K e y > M e a s u r e s \ E x p e n s e s   v a r i a n c e < / K e y > < / a : K e y > < a : V a l u e   i : t y p e = " M e a s u r e G r i d N o d e V i e w S t a t e " > < L a y e d O u t > t r u e < / L a y e d O u t > < R o w > 1 5 < / R o w > < / a : V a l u e > < / a : K e y V a l u e O f D i a g r a m O b j e c t K e y a n y T y p e z b w N T n L X > < a : K e y V a l u e O f D i a g r a m O b j e c t K e y a n y T y p e z b w N T n L X > < a : K e y > < K e y > M e a s u r e s \ E x p e n s e s   v a r i a n c e \ T a g I n f o \ F o r m u l a < / K e y > < / a : K e y > < a : V a l u e   i : t y p e = " M e a s u r e G r i d V i e w S t a t e I D i a g r a m T a g A d d i t i o n a l I n f o " / > < / a : K e y V a l u e O f D i a g r a m O b j e c t K e y a n y T y p e z b w N T n L X > < a : K e y V a l u e O f D i a g r a m O b j e c t K e y a n y T y p e z b w N T n L X > < a : K e y > < K e y > M e a s u r e s \ E   v a r i c a n c e   % < / K e y > < / a : K e y > < a : V a l u e   i : t y p e = " M e a s u r e G r i d N o d e V i e w S t a t e " > < L a y e d O u t > t r u e < / L a y e d O u t > < R o w > 1 6 < / R o w > < / a : V a l u e > < / a : K e y V a l u e O f D i a g r a m O b j e c t K e y a n y T y p e z b w N T n L X > < a : K e y V a l u e O f D i a g r a m O b j e c t K e y a n y T y p e z b w N T n L X > < a : K e y > < K e y > M e a s u r e s \ E   v a r i c a n c e   % \ T a g I n f o \ F o r m u l a < / K e y > < / a : K e y > < a : V a l u e   i : t y p e = " M e a s u r e G r i d V i e w S t a t e I D i a g r a m T a g A d d i t i o n a l I n f o " / > < / a : K e y V a l u e O f D i a g r a m O b j e c t K e y a n y T y p e z b w N T n L X > < a : K e y V a l u e O f D i a g r a m O b j e c t K e y a n y T y p e z b w N T n L X > < a : K e y > < K e y > M e a s u r e s \ B u d g e t   N e t   P r o f i t < / K e y > < / a : K e y > < a : V a l u e   i : t y p e = " M e a s u r e G r i d N o d e V i e w S t a t e " > < L a y e d O u t > t r u e < / L a y e d O u t > < R o w > 1 7 < / R o w > < / a : V a l u e > < / a : K e y V a l u e O f D i a g r a m O b j e c t K e y a n y T y p e z b w N T n L X > < a : K e y V a l u e O f D i a g r a m O b j e c t K e y a n y T y p e z b w N T n L X > < a : K e y > < K e y > M e a s u r e s \ B u d g e t   N e t   P r o f i t \ T a g I n f o \ F o r m u l a < / K e y > < / a : K e y > < a : V a l u e   i : t y p e = " M e a s u r e G r i d V i e w S t a t e I D i a g r a m T a g A d d i t i o n a l I n f o " / > < / a : K e y V a l u e O f D i a g r a m O b j e c t K e y a n y T y p e z b w N T n L X > < a : K e y V a l u e O f D i a g r a m O b j e c t K e y a n y T y p e z b w N T n L X > < a : K e y > < K e y > M e a s u r e s \ N e t   P r o f i t   V a r i a n c e < / K e y > < / a : K e y > < a : V a l u e   i : t y p e = " M e a s u r e G r i d N o d e V i e w S t a t e " > < L a y e d O u t > t r u e < / L a y e d O u t > < R o w > 1 8 < / R o w > < / a : V a l u e > < / a : K e y V a l u e O f D i a g r a m O b j e c t K e y a n y T y p e z b w N T n L X > < a : K e y V a l u e O f D i a g r a m O b j e c t K e y a n y T y p e z b w N T n L X > < a : K e y > < K e y > M e a s u r e s \ N e t   P r o f i t   V a r i a n c e \ T a g I n f o \ F o r m u l a < / K e y > < / a : K e y > < a : V a l u e   i : t y p e = " M e a s u r e G r i d V i e w S t a t e I D i a g r a m T a g A d d i t i o n a l I n f o " / > < / a : K e y V a l u e O f D i a g r a m O b j e c t K e y a n y T y p e z b w N T n L X > < a : K e y V a l u e O f D i a g r a m O b j e c t K e y a n y T y p e z b w N T n L X > < a : K e y > < K e y > M e a s u r e s \ N P   V a r i a n c e   % < / K e y > < / a : K e y > < a : V a l u e   i : t y p e = " M e a s u r e G r i d N o d e V i e w S t a t e " > < L a y e d O u t > t r u e < / L a y e d O u t > < R o w > 1 9 < / R o w > < / a : V a l u e > < / a : K e y V a l u e O f D i a g r a m O b j e c t K e y a n y T y p e z b w N T n L X > < a : K e y V a l u e O f D i a g r a m O b j e c t K e y a n y T y p e z b w N T n L X > < a : K e y > < K e y > M e a s u r e s \ N P   V a r i a n c e   % \ T a g I n f o \ F o r m u l a < / 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 C o l u m n s \ A c c o u n t   G r o u p < / K e y > < / a : K e y > < a : V a l u e   i : t y p e = " M e a s u r e G r i d N o d e V i e w S t a t e " > < C o l u m n > 2 < / C o l u m n > < L a y e d O u t > t r u e < / L a y e d O u t > < / a : V a l u e > < / a : K e y V a l u e O f D i a g r a m O b j e c t K e y a n y T y p e z b w N T n L X > < a : K e y V a l u e O f D i a g r a m O b j e c t K e y a n y T y p e z b w N T n L X > < a : K e y > < K e y > C o l u m n s \ A c c o u n t < / K e y > < / a : K e y > < a : V a l u e   i : t y p e = " M e a s u r e G r i d N o d e V i e w S t a t e " > < C o l u m n > 3 < / C o l u m n > < L a y e d O u t > t r u e < / L a y e d O u t > < / a : V a l u e > < / a : K e y V a l u e O f D i a g r a m O b j e c t K e y a n y T y p e z b w N T n L X > < a : K e y V a l u e O f D i a g r a m O b j e c t K e y a n y T y p e z b w N T n L X > < a : K e y > < K e y > C o l u m n s \ A c t u a l < / K e y > < / a : K e y > < a : V a l u e   i : t y p e = " M e a s u r e G r i d N o d e V i e w S t a t e " > < C o l u m n > 4 < / C o l u m n > < L a y e d O u t > t r u e < / L a y e d O u t > < / a : V a l u e > < / a : K e y V a l u e O f D i a g r a m O b j e c t K e y a n y T y p e z b w N T n L X > < a : K e y V a l u e O f D i a g r a m O b j e c t K e y a n y T y p e z b w N T n L X > < a : K e y > < K e y > C o l u m n s \ B u d g e t < / K e y > < / a : K e y > < a : V a l u e   i : t y p e = " M e a s u r e G r i d N o d e V i e w S t a t e " > < C o l u m n > 5 < / C o l u m n > < L a y e d O u t > t r u e < / L a y e d O u t > < / a : V a l u e > < / a : K e y V a l u e O f D i a g r a m O b j e c t K e y a n y T y p e z b w N T n L X > < a : K e y V a l u e O f D i a g r a m O b j e c t K e y a n y T y p e z b w N T n L X > < a : K e y > < K e y > L i n k s \ & l t ; C o l u m n s \ C o u n t   o f   A c t u a l & g t ; - & l t ; M e a s u r e s \ A c t u a l & g t ; < / K e y > < / a : K e y > < a : V a l u e   i : t y p e = " M e a s u r e G r i d V i e w S t a t e I D i a g r a m L i n k " / > < / a : K e y V a l u e O f D i a g r a m O b j e c t K e y a n y T y p e z b w N T n L X > < a : K e y V a l u e O f D i a g r a m O b j e c t K e y a n y T y p e z b w N T n L X > < a : K e y > < K e y > L i n k s \ & l t ; C o l u m n s \ C o u n t   o f   A c t u a l & g t ; - & l t ; M e a s u r e s \ A c t u a l & g t ; \ C O L U M N < / K e y > < / a : K e y > < a : V a l u e   i : t y p e = " M e a s u r e G r i d V i e w S t a t e I D i a g r a m L i n k E n d p o i n t " / > < / a : K e y V a l u e O f D i a g r a m O b j e c t K e y a n y T y p e z b w N T n L X > < a : K e y V a l u e O f D i a g r a m O b j e c t K e y a n y T y p e z b w N T n L X > < a : K e y > < K e y > L i n k s \ & l t ; C o l u m n s \ C o u n t   o f   A c t u a l & g t ; - & l t ; M e a s u r e s \ A c t u a l & g t ; \ M E A S U R E < / K e y > < / a : K e y > < a : V a l u e   i : t y p e = " M e a s u r e G r i d V i e w S t a t e I D i a g r a m L i n k E n d p o i n t " / > < / a : K e y V a l u e O f D i a g r a m O b j e c t K e y a n y T y p e z b w N T n L X > < a : K e y V a l u e O f D i a g r a m O b j e c t K e y a n y T y p e z b w N T n L X > < a : K e y > < K e y > L i n k s \ & l t ; C o l u m n s \ C o u n t   o f   B u d g e t & g t ; - & l t ; M e a s u r e s \ B u d g e t & g t ; < / K e y > < / a : K e y > < a : V a l u e   i : t y p e = " M e a s u r e G r i d V i e w S t a t e I D i a g r a m L i n k " / > < / a : K e y V a l u e O f D i a g r a m O b j e c t K e y a n y T y p e z b w N T n L X > < a : K e y V a l u e O f D i a g r a m O b j e c t K e y a n y T y p e z b w N T n L X > < a : K e y > < K e y > L i n k s \ & l t ; C o l u m n s \ C o u n t   o f   B u d g e t & g t ; - & l t ; M e a s u r e s \ B u d g e t & g t ; \ C O L U M N < / K e y > < / a : K e y > < a : V a l u e   i : t y p e = " M e a s u r e G r i d V i e w S t a t e I D i a g r a m L i n k E n d p o i n t " / > < / a : K e y V a l u e O f D i a g r a m O b j e c t K e y a n y T y p e z b w N T n L X > < a : K e y V a l u e O f D i a g r a m O b j e c t K e y a n y T y p e z b w N T n L X > < a : K e y > < K e y > L i n k s \ & l t ; C o l u m n s \ C o u n t   o f   B u d g e t & g t ; - & l t ; M e a s u r e s \ B u d g e t & g t ; \ M E A S U R E < / K e y > < / a : K e y > < a : V a l u e   i : t y p e = " M e a s u r e G r i d V i e w S t a t e I D i a g r a m L i n k E n d p o i n t " / > < / a : K e y V a l u e O f D i a g r a m O b j e c t K e y a n y T y p e z b w N T n L X > < a : K e y V a l u e O f D i a g r a m O b j e c t K e y a n y T y p e z b w N T n L X > < a : K e y > < K e y > L i n k s \ & l t ; C o l u m n s \ S u m   o f   A c t u a l & g t ; - & l t ; M e a s u r e s \ A c t u a l & g t ; < / K e y > < / a : K e y > < a : V a l u e   i : t y p e = " M e a s u r e G r i d V i e w S t a t e I D i a g r a m L i n k " / > < / a : K e y V a l u e O f D i a g r a m O b j e c t K e y a n y T y p e z b w N T n L X > < a : K e y V a l u e O f D i a g r a m O b j e c t K e y a n y T y p e z b w N T n L X > < a : K e y > < K e y > L i n k s \ & l t ; C o l u m n s \ S u m   o f   A c t u a l & g t ; - & l t ; M e a s u r e s \ A c t u a l & g t ; \ C O L U M N < / K e y > < / a : K e y > < a : V a l u e   i : t y p e = " M e a s u r e G r i d V i e w S t a t e I D i a g r a m L i n k E n d p o i n t " / > < / a : K e y V a l u e O f D i a g r a m O b j e c t K e y a n y T y p e z b w N T n L X > < a : K e y V a l u e O f D i a g r a m O b j e c t K e y a n y T y p e z b w N T n L X > < a : K e y > < K e y > L i n k s \ & l t ; C o l u m n s \ S u m   o f   A c t u a l & g t ; - & l t ; M e a s u r e s \ A c t u a l & g t ; \ M E A S U R E < / K e y > < / a : K e y > < a : V a l u e   i : t y p e = " M e a s u r e G r i d V i e w S t a t e I D i a g r a m L i n k E n d p o i n t " / > < / a : K e y V a l u e O f D i a g r a m O b j e c t K e y a n y T y p e z b w N T n L X > < a : K e y V a l u e O f D i a g r a m O b j e c t K e y a n y T y p e z b w N T n L X > < a : K e y > < K e y > L i n k s \ & l t ; C o l u m n s \ S u m   o f   B u d g e t & g t ; - & l t ; M e a s u r e s \ B u d g e t & g t ; < / K e y > < / a : K e y > < a : V a l u e   i : t y p e = " M e a s u r e G r i d V i e w S t a t e I D i a g r a m L i n k " / > < / a : K e y V a l u e O f D i a g r a m O b j e c t K e y a n y T y p e z b w N T n L X > < a : K e y V a l u e O f D i a g r a m O b j e c t K e y a n y T y p e z b w N T n L X > < a : K e y > < K e y > L i n k s \ & l t ; C o l u m n s \ S u m   o f   B u d g e t & g t ; - & l t ; M e a s u r e s \ B u d g e t & g t ; \ C O L U M N < / K e y > < / a : K e y > < a : V a l u e   i : t y p e = " M e a s u r e G r i d V i e w S t a t e I D i a g r a m L i n k E n d p o i n t " / > < / a : K e y V a l u e O f D i a g r a m O b j e c t K e y a n y T y p e z b w N T n L X > < a : K e y V a l u e O f D i a g r a m O b j e c t K e y a n y T y p e z b w N T n L X > < a : K e y > < K e y > L i n k s \ & l t ; C o l u m n s \ S u m   o f   B u d g e t & g t ; - & l t ; M e a s u r e s \ B u d g e t & g t ; \ M E A S U R E 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7 1 5 a 0 c 5 c - 3 e 1 a - 4 0 0 f - 9 a b b - 4 a 8 0 6 d 5 b 9 6 4 8 " > < C u s t o m C o n t e n t > < ! [ C D A T A [ < ? x m l   v e r s i o n = " 1 . 0 "   e n c o d i n g = " u t f - 1 6 " ? > < S e t t i n g s > < C a l c u l a t e d F i e l d s > < i t e m > < M e a s u r e N a m e > G r o s s   P r o f i t < / M e a s u r e N a m e > < D i s p l a y N a m e > G r o s s   P r o f i t < / D i s p l a y N a m e > < V i s i b l e > T r u e < / V i s i b l e > < / i t e m > < i t e m > < M e a s u r e N a m e > R e v e n u e < / M e a s u r e N a m e > < D i s p l a y N a m e > R e v e n u e < / D i s p l a y N a m e > < V i s i b l e > F a l s e < / V i s i b l e > < / i t e m > < i t e m > < M e a s u r e N a m e > C o s t   O f   G   a n d   S < / M e a s u r e N a m e > < D i s p l a y N a m e > C o s t   O f   G   a n d   S < / D i s p l a y N a m e > < V i s i b l e > F a l s e < / V i s i b l e > < / i t e m > < i t e m > < M e a s u r e N a m e > E x p e n s e s < / M e a s u r e N a m e > < D i s p l a y N a m e > E x p e n s e s < / D i s p l a y N a m e > < V i s i b l e > F a l s e < / V i s i b l e > < / i t e m > < i t e m > < M e a s u r e N a m e > N e t   P r o f i t < / M e a s u r e N a m e > < D i s p l a y N a m e > N e t   P r o f i t 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21B864F-3DA0-4FAE-A445-94FE9148ABBF}">
  <ds:schemaRefs/>
</ds:datastoreItem>
</file>

<file path=customXml/itemProps10.xml><?xml version="1.0" encoding="utf-8"?>
<ds:datastoreItem xmlns:ds="http://schemas.openxmlformats.org/officeDocument/2006/customXml" ds:itemID="{F0AFD8A1-92D1-42E6-BF79-8269920710E6}">
  <ds:schemaRefs/>
</ds:datastoreItem>
</file>

<file path=customXml/itemProps11.xml><?xml version="1.0" encoding="utf-8"?>
<ds:datastoreItem xmlns:ds="http://schemas.openxmlformats.org/officeDocument/2006/customXml" ds:itemID="{905157BB-249E-4F4C-ADEA-3B1F6EF6B3EF}">
  <ds:schemaRefs/>
</ds:datastoreItem>
</file>

<file path=customXml/itemProps12.xml><?xml version="1.0" encoding="utf-8"?>
<ds:datastoreItem xmlns:ds="http://schemas.openxmlformats.org/officeDocument/2006/customXml" ds:itemID="{3D27C6DD-E9E9-4916-9CA0-45D3E66BFF42}">
  <ds:schemaRefs/>
</ds:datastoreItem>
</file>

<file path=customXml/itemProps13.xml><?xml version="1.0" encoding="utf-8"?>
<ds:datastoreItem xmlns:ds="http://schemas.openxmlformats.org/officeDocument/2006/customXml" ds:itemID="{5D6C946C-87DD-430F-A4E6-3AD97F171183}">
  <ds:schemaRefs/>
</ds:datastoreItem>
</file>

<file path=customXml/itemProps14.xml><?xml version="1.0" encoding="utf-8"?>
<ds:datastoreItem xmlns:ds="http://schemas.openxmlformats.org/officeDocument/2006/customXml" ds:itemID="{D35E2DA4-8059-4354-9CD2-CB59126F3610}">
  <ds:schemaRefs/>
</ds:datastoreItem>
</file>

<file path=customXml/itemProps15.xml><?xml version="1.0" encoding="utf-8"?>
<ds:datastoreItem xmlns:ds="http://schemas.openxmlformats.org/officeDocument/2006/customXml" ds:itemID="{655B944F-1F68-49A8-B4CC-894CDE971FC3}">
  <ds:schemaRefs/>
</ds:datastoreItem>
</file>

<file path=customXml/itemProps16.xml><?xml version="1.0" encoding="utf-8"?>
<ds:datastoreItem xmlns:ds="http://schemas.openxmlformats.org/officeDocument/2006/customXml" ds:itemID="{A2B11B71-02F2-4FDB-87C8-DD6BF873F53F}">
  <ds:schemaRefs/>
</ds:datastoreItem>
</file>

<file path=customXml/itemProps17.xml><?xml version="1.0" encoding="utf-8"?>
<ds:datastoreItem xmlns:ds="http://schemas.openxmlformats.org/officeDocument/2006/customXml" ds:itemID="{ADA5B0A6-D1FE-4866-B446-F7986CC2AFCC}">
  <ds:schemaRefs/>
</ds:datastoreItem>
</file>

<file path=customXml/itemProps18.xml><?xml version="1.0" encoding="utf-8"?>
<ds:datastoreItem xmlns:ds="http://schemas.openxmlformats.org/officeDocument/2006/customXml" ds:itemID="{C7789121-365C-4AFE-B6DE-8BD61D49C392}">
  <ds:schemaRefs/>
</ds:datastoreItem>
</file>

<file path=customXml/itemProps19.xml><?xml version="1.0" encoding="utf-8"?>
<ds:datastoreItem xmlns:ds="http://schemas.openxmlformats.org/officeDocument/2006/customXml" ds:itemID="{EB95776D-EEB7-44A6-B751-FE2FB39384F2}">
  <ds:schemaRefs/>
</ds:datastoreItem>
</file>

<file path=customXml/itemProps2.xml><?xml version="1.0" encoding="utf-8"?>
<ds:datastoreItem xmlns:ds="http://schemas.openxmlformats.org/officeDocument/2006/customXml" ds:itemID="{A029EBDA-94F7-410E-A21B-A32814EC2032}">
  <ds:schemaRefs/>
</ds:datastoreItem>
</file>

<file path=customXml/itemProps20.xml><?xml version="1.0" encoding="utf-8"?>
<ds:datastoreItem xmlns:ds="http://schemas.openxmlformats.org/officeDocument/2006/customXml" ds:itemID="{4F0DB075-F8EB-49F1-8CA2-F98C92EA0243}">
  <ds:schemaRefs/>
</ds:datastoreItem>
</file>

<file path=customXml/itemProps21.xml><?xml version="1.0" encoding="utf-8"?>
<ds:datastoreItem xmlns:ds="http://schemas.openxmlformats.org/officeDocument/2006/customXml" ds:itemID="{26990911-FC39-41BE-9324-C4AFB6F6781F}">
  <ds:schemaRefs/>
</ds:datastoreItem>
</file>

<file path=customXml/itemProps22.xml><?xml version="1.0" encoding="utf-8"?>
<ds:datastoreItem xmlns:ds="http://schemas.openxmlformats.org/officeDocument/2006/customXml" ds:itemID="{F44D4CDE-4D7E-4108-91D7-A5CE3E165490}">
  <ds:schemaRefs/>
</ds:datastoreItem>
</file>

<file path=customXml/itemProps23.xml><?xml version="1.0" encoding="utf-8"?>
<ds:datastoreItem xmlns:ds="http://schemas.openxmlformats.org/officeDocument/2006/customXml" ds:itemID="{8E3BA13B-80B5-41D9-A0BC-0983F62CABEE}">
  <ds:schemaRefs>
    <ds:schemaRef ds:uri="http://schemas.microsoft.com/DataMashup"/>
  </ds:schemaRefs>
</ds:datastoreItem>
</file>

<file path=customXml/itemProps24.xml><?xml version="1.0" encoding="utf-8"?>
<ds:datastoreItem xmlns:ds="http://schemas.openxmlformats.org/officeDocument/2006/customXml" ds:itemID="{9D3E7597-7BE1-4986-BC74-37E64B7965BE}">
  <ds:schemaRefs/>
</ds:datastoreItem>
</file>

<file path=customXml/itemProps25.xml><?xml version="1.0" encoding="utf-8"?>
<ds:datastoreItem xmlns:ds="http://schemas.openxmlformats.org/officeDocument/2006/customXml" ds:itemID="{8D8A3299-7B8B-4B6A-B5A0-B14DDDF41A24}">
  <ds:schemaRefs/>
</ds:datastoreItem>
</file>

<file path=customXml/itemProps26.xml><?xml version="1.0" encoding="utf-8"?>
<ds:datastoreItem xmlns:ds="http://schemas.openxmlformats.org/officeDocument/2006/customXml" ds:itemID="{60BD2C3F-C7B0-4056-9E61-24F3E03D00B1}">
  <ds:schemaRefs/>
</ds:datastoreItem>
</file>

<file path=customXml/itemProps27.xml><?xml version="1.0" encoding="utf-8"?>
<ds:datastoreItem xmlns:ds="http://schemas.openxmlformats.org/officeDocument/2006/customXml" ds:itemID="{64C51D5F-1F6D-46D0-A777-5687482B9D5C}">
  <ds:schemaRefs/>
</ds:datastoreItem>
</file>

<file path=customXml/itemProps28.xml><?xml version="1.0" encoding="utf-8"?>
<ds:datastoreItem xmlns:ds="http://schemas.openxmlformats.org/officeDocument/2006/customXml" ds:itemID="{0AF7E831-4A3D-4301-BD92-4764A4E4965B}">
  <ds:schemaRefs/>
</ds:datastoreItem>
</file>

<file path=customXml/itemProps29.xml><?xml version="1.0" encoding="utf-8"?>
<ds:datastoreItem xmlns:ds="http://schemas.openxmlformats.org/officeDocument/2006/customXml" ds:itemID="{22D86B99-93A1-43AE-8DDE-90CB1BAE0EBC}">
  <ds:schemaRefs/>
</ds:datastoreItem>
</file>

<file path=customXml/itemProps3.xml><?xml version="1.0" encoding="utf-8"?>
<ds:datastoreItem xmlns:ds="http://schemas.openxmlformats.org/officeDocument/2006/customXml" ds:itemID="{528F22C7-2FE3-47DB-BE3A-D4191DB3342A}">
  <ds:schemaRefs/>
</ds:datastoreItem>
</file>

<file path=customXml/itemProps30.xml><?xml version="1.0" encoding="utf-8"?>
<ds:datastoreItem xmlns:ds="http://schemas.openxmlformats.org/officeDocument/2006/customXml" ds:itemID="{8FB75029-8275-44CF-A471-6A31773DE848}">
  <ds:schemaRefs/>
</ds:datastoreItem>
</file>

<file path=customXml/itemProps4.xml><?xml version="1.0" encoding="utf-8"?>
<ds:datastoreItem xmlns:ds="http://schemas.openxmlformats.org/officeDocument/2006/customXml" ds:itemID="{B93A4FBE-1328-45AB-9E8F-932810DA35F3}">
  <ds:schemaRefs/>
</ds:datastoreItem>
</file>

<file path=customXml/itemProps5.xml><?xml version="1.0" encoding="utf-8"?>
<ds:datastoreItem xmlns:ds="http://schemas.openxmlformats.org/officeDocument/2006/customXml" ds:itemID="{924278C4-66A4-4394-B35A-D00D4B461E9D}">
  <ds:schemaRefs/>
</ds:datastoreItem>
</file>

<file path=customXml/itemProps6.xml><?xml version="1.0" encoding="utf-8"?>
<ds:datastoreItem xmlns:ds="http://schemas.openxmlformats.org/officeDocument/2006/customXml" ds:itemID="{9523E971-AD24-4981-830A-D1CBA48C34DC}">
  <ds:schemaRefs/>
</ds:datastoreItem>
</file>

<file path=customXml/itemProps7.xml><?xml version="1.0" encoding="utf-8"?>
<ds:datastoreItem xmlns:ds="http://schemas.openxmlformats.org/officeDocument/2006/customXml" ds:itemID="{71B596A9-0161-464F-A117-6B2DA7EF6644}">
  <ds:schemaRefs/>
</ds:datastoreItem>
</file>

<file path=customXml/itemProps8.xml><?xml version="1.0" encoding="utf-8"?>
<ds:datastoreItem xmlns:ds="http://schemas.openxmlformats.org/officeDocument/2006/customXml" ds:itemID="{ED0F58F3-43C8-499B-ADC3-ED610DCB0210}">
  <ds:schemaRefs/>
</ds:datastoreItem>
</file>

<file path=customXml/itemProps9.xml><?xml version="1.0" encoding="utf-8"?>
<ds:datastoreItem xmlns:ds="http://schemas.openxmlformats.org/officeDocument/2006/customXml" ds:itemID="{8B318811-18F3-4C70-87A6-33019639D7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Data</vt:lpstr>
      <vt:lpstr>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Abdullah s</dc:creator>
  <cp:lastModifiedBy>Mohamed Abdullah s</cp:lastModifiedBy>
  <dcterms:created xsi:type="dcterms:W3CDTF">2024-10-02T08:10:29Z</dcterms:created>
  <dcterms:modified xsi:type="dcterms:W3CDTF">2024-10-02T14:19:25Z</dcterms:modified>
</cp:coreProperties>
</file>