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yman\Downloads\Group-1-Project-MMF092\Group-1-Project-MMF092\"/>
    </mc:Choice>
  </mc:AlternateContent>
  <xr:revisionPtr revIDLastSave="0" documentId="13_ncr:1_{F946FDEE-C625-406A-AF34-6889B74B7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JN3ycfdF8O73gKOE96pEc9LDjQ=="/>
    </ext>
  </extLst>
</workbook>
</file>

<file path=xl/calcChain.xml><?xml version="1.0" encoding="utf-8"?>
<calcChain xmlns="http://schemas.openxmlformats.org/spreadsheetml/2006/main">
  <c r="G35" i="1" l="1"/>
  <c r="E35" i="1"/>
</calcChain>
</file>

<file path=xl/sharedStrings.xml><?xml version="1.0" encoding="utf-8"?>
<sst xmlns="http://schemas.openxmlformats.org/spreadsheetml/2006/main" count="145" uniqueCount="104">
  <si>
    <t>Refrence</t>
  </si>
  <si>
    <t>Name/Function</t>
  </si>
  <si>
    <t>Qty</t>
  </si>
  <si>
    <t>Material</t>
  </si>
  <si>
    <t>Weight [g]</t>
  </si>
  <si>
    <t>Manufacturing</t>
  </si>
  <si>
    <t>A</t>
  </si>
  <si>
    <t>Top cover coffe grind</t>
  </si>
  <si>
    <t>PP</t>
  </si>
  <si>
    <t>Injection molding</t>
  </si>
  <si>
    <t>B</t>
  </si>
  <si>
    <t>Top cover water container</t>
  </si>
  <si>
    <t>Water container</t>
  </si>
  <si>
    <t>C</t>
  </si>
  <si>
    <t>C1</t>
  </si>
  <si>
    <t>Blow molding</t>
  </si>
  <si>
    <t>C2</t>
  </si>
  <si>
    <t>Single-pass valve</t>
  </si>
  <si>
    <t>D</t>
  </si>
  <si>
    <t>Pipe</t>
  </si>
  <si>
    <t xml:space="preserve">Plastic extrusion </t>
  </si>
  <si>
    <t>E</t>
  </si>
  <si>
    <t>Casing</t>
  </si>
  <si>
    <t>F</t>
  </si>
  <si>
    <t>Heating plate</t>
  </si>
  <si>
    <t>Low alloy steel</t>
  </si>
  <si>
    <t>Metal punching</t>
  </si>
  <si>
    <t>Rubber spacer</t>
  </si>
  <si>
    <t>Silicon rubber</t>
  </si>
  <si>
    <t>G</t>
  </si>
  <si>
    <t>Mounting bar</t>
  </si>
  <si>
    <t>Metal stamping</t>
  </si>
  <si>
    <t>H</t>
  </si>
  <si>
    <t xml:space="preserve">Heat isolation </t>
  </si>
  <si>
    <t>Ceramic</t>
  </si>
  <si>
    <t>I</t>
  </si>
  <si>
    <t>Bottom case</t>
  </si>
  <si>
    <t>J</t>
  </si>
  <si>
    <t>Rubber feet</t>
  </si>
  <si>
    <t>PET/PBT</t>
  </si>
  <si>
    <t>K</t>
  </si>
  <si>
    <t>Outlet arm</t>
  </si>
  <si>
    <t>Coffe grind holder</t>
  </si>
  <si>
    <t>L</t>
  </si>
  <si>
    <t>L1</t>
  </si>
  <si>
    <t>Basket handle</t>
  </si>
  <si>
    <t>L2</t>
  </si>
  <si>
    <t>Basket</t>
  </si>
  <si>
    <t>L3</t>
  </si>
  <si>
    <t>Mesh filter</t>
  </si>
  <si>
    <t>Wire bending</t>
  </si>
  <si>
    <t>Coffe grind container</t>
  </si>
  <si>
    <t>M</t>
  </si>
  <si>
    <t>M1</t>
  </si>
  <si>
    <t>Locking spring</t>
  </si>
  <si>
    <t>Metal drawing</t>
  </si>
  <si>
    <t>M2</t>
  </si>
  <si>
    <t>Trigger</t>
  </si>
  <si>
    <t>M3</t>
  </si>
  <si>
    <t>Rubber seal</t>
  </si>
  <si>
    <t>M4</t>
  </si>
  <si>
    <t>Glas container</t>
  </si>
  <si>
    <t>N</t>
  </si>
  <si>
    <t>O</t>
  </si>
  <si>
    <t>Glas container handle</t>
  </si>
  <si>
    <t>P</t>
  </si>
  <si>
    <t>Glas container cover</t>
  </si>
  <si>
    <t>Q</t>
  </si>
  <si>
    <t>Steel strip</t>
  </si>
  <si>
    <t>High alloy steel</t>
  </si>
  <si>
    <t>Punching</t>
  </si>
  <si>
    <t>Head unit</t>
  </si>
  <si>
    <t>R</t>
  </si>
  <si>
    <t>R1</t>
  </si>
  <si>
    <t>Control circut</t>
  </si>
  <si>
    <t>FR-4</t>
  </si>
  <si>
    <t>Soldring</t>
  </si>
  <si>
    <t>R2</t>
  </si>
  <si>
    <t>Heating element</t>
  </si>
  <si>
    <t>Aluminum</t>
  </si>
  <si>
    <t>Drawing+Casting</t>
  </si>
  <si>
    <t>R3</t>
  </si>
  <si>
    <t xml:space="preserve">Thermostat </t>
  </si>
  <si>
    <t>Multiple materials</t>
  </si>
  <si>
    <t>R4</t>
  </si>
  <si>
    <t>Hose clips</t>
  </si>
  <si>
    <t>Metal bending/drawing</t>
  </si>
  <si>
    <t>R5</t>
  </si>
  <si>
    <t>Hose</t>
  </si>
  <si>
    <t>Flixible PVC</t>
  </si>
  <si>
    <t>R6</t>
  </si>
  <si>
    <t>Light indicator</t>
  </si>
  <si>
    <t>R7</t>
  </si>
  <si>
    <t>Cabels &amp; connectors</t>
  </si>
  <si>
    <t>-</t>
  </si>
  <si>
    <t>Copper-Plastic</t>
  </si>
  <si>
    <t>Drawing+Extrusion</t>
  </si>
  <si>
    <t>R8</t>
  </si>
  <si>
    <t>Main voltage cable</t>
  </si>
  <si>
    <t>S</t>
  </si>
  <si>
    <t>Screw</t>
  </si>
  <si>
    <t>Standar</t>
  </si>
  <si>
    <t>Cold forging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</si>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</sst>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2"/>
      <color theme="1"/>
      <name val="Calibri"/>
    </font>
    <font>
      <b/>
      <sz val="16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ont="1"/>
    <xf numFmtId="0" fontId="2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2" borderId="0" xfId="0" applyFont="1" applyFill="1"/>
    <xf numFmtId="0" fontId="0" fillId="2" borderId="24" xfId="0" applyFont="1" applyFill="1" applyBorder="1" applyAlignment="1">
      <alignment wrapText="1"/>
    </xf>
    <xf numFmtId="0" fontId="2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3" borderId="24" xfId="0" applyFont="1" applyFill="1" applyBorder="1"/>
    <xf numFmtId="0" fontId="1" fillId="2" borderId="28" xfId="0" applyFont="1" applyFill="1" applyBorder="1" applyAlignment="1">
      <alignment horizontal="center" vertical="center"/>
    </xf>
    <xf numFmtId="0" fontId="1" fillId="0" borderId="13" xfId="0" applyFont="1" applyBorder="1"/>
    <xf numFmtId="0" fontId="2" fillId="0" borderId="18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4" fillId="3" borderId="0" xfId="0" applyFont="1" applyFill="1"/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wrapText="1"/>
    </xf>
    <xf numFmtId="0" fontId="2" fillId="0" borderId="21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wrapText="1"/>
    </xf>
    <xf numFmtId="0" fontId="2" fillId="0" borderId="3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wrapText="1"/>
    </xf>
    <xf numFmtId="0" fontId="2" fillId="0" borderId="27" xfId="0" applyFont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0" fillId="2" borderId="24" xfId="0" applyFont="1" applyFill="1" applyBorder="1"/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/>
    <xf numFmtId="0" fontId="1" fillId="0" borderId="8" xfId="0" applyFont="1" applyBorder="1"/>
    <xf numFmtId="0" fontId="5" fillId="0" borderId="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4" xfId="0" applyFont="1" applyBorder="1"/>
    <xf numFmtId="0" fontId="1" fillId="0" borderId="45" xfId="0" applyFont="1" applyBorder="1"/>
    <xf numFmtId="0" fontId="1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1" fillId="0" borderId="1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33" xfId="0" applyFont="1" applyBorder="1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7" xfId="0" applyFont="1" applyBorder="1" applyAlignment="1">
      <alignment horizontal="center" vertical="center"/>
    </xf>
    <xf numFmtId="0" fontId="3" fillId="0" borderId="20" xfId="0" applyFont="1" applyBorder="1"/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26" xfId="0" applyFont="1" applyBorder="1"/>
    <xf numFmtId="0" fontId="1" fillId="0" borderId="39" xfId="0" applyFont="1" applyBorder="1" applyAlignment="1">
      <alignment horizontal="center" wrapText="1"/>
    </xf>
    <xf numFmtId="0" fontId="3" fillId="0" borderId="40" xfId="0" applyFont="1" applyBorder="1"/>
    <xf numFmtId="0" fontId="1" fillId="0" borderId="8" xfId="0" applyFont="1" applyBorder="1" applyAlignment="1">
      <alignment horizontal="center" vertical="center"/>
    </xf>
    <xf numFmtId="0" fontId="1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" fillId="0" borderId="13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3" fillId="0" borderId="37" xfId="0" applyFont="1" applyBorder="1"/>
    <xf numFmtId="0" fontId="2" fillId="0" borderId="29" xfId="0" applyFont="1" applyBorder="1" applyAlignment="1">
      <alignment horizontal="center" vertical="center"/>
    </xf>
    <xf numFmtId="0" fontId="3" fillId="0" borderId="31" xfId="0" applyFont="1" applyBorder="1"/>
    <xf numFmtId="0" fontId="3" fillId="0" borderId="34" xfId="0" applyFont="1" applyBorder="1"/>
    <xf numFmtId="0" fontId="3" fillId="0" borderId="32" xfId="0" applyFont="1" applyBorder="1"/>
    <xf numFmtId="0" fontId="2" fillId="0" borderId="13" xfId="0" applyFont="1" applyBorder="1" applyAlignment="1">
      <alignment horizontal="center" vertical="center"/>
    </xf>
    <xf numFmtId="0" fontId="3" fillId="0" borderId="8" xfId="0" applyFont="1" applyBorder="1"/>
    <xf numFmtId="0" fontId="1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F39" sqref="F39"/>
    </sheetView>
  </sheetViews>
  <sheetFormatPr defaultColWidth="11.1796875" defaultRowHeight="15" customHeight="1" x14ac:dyDescent="0.25"/>
  <cols>
    <col min="1" max="1" width="18.453125" customWidth="1"/>
    <col min="2" max="2" width="20.90625" customWidth="1"/>
    <col min="3" max="3" width="6.08984375" customWidth="1"/>
    <col min="4" max="4" width="20.90625" customWidth="1"/>
    <col min="5" max="5" width="5.453125" customWidth="1"/>
    <col min="6" max="7" width="20.90625" customWidth="1"/>
    <col min="8" max="8" width="36.90625" customWidth="1"/>
    <col min="9" max="26" width="10.54296875" customWidth="1"/>
  </cols>
  <sheetData>
    <row r="1" spans="1:9" ht="45.75" customHeight="1" x14ac:dyDescent="0.3">
      <c r="A1" s="1"/>
      <c r="B1" s="2" t="s">
        <v>0</v>
      </c>
      <c r="C1" s="68" t="s">
        <v>1</v>
      </c>
      <c r="D1" s="69"/>
      <c r="E1" s="3" t="s">
        <v>2</v>
      </c>
      <c r="F1" s="3" t="s">
        <v>3</v>
      </c>
      <c r="G1" s="3" t="s">
        <v>4</v>
      </c>
      <c r="H1" s="4" t="s">
        <v>5</v>
      </c>
    </row>
    <row r="2" spans="1:9" ht="30" customHeight="1" x14ac:dyDescent="0.3">
      <c r="A2" s="1"/>
      <c r="B2" s="5" t="s">
        <v>6</v>
      </c>
      <c r="C2" s="70" t="s">
        <v>7</v>
      </c>
      <c r="D2" s="71"/>
      <c r="E2" s="6">
        <v>1</v>
      </c>
      <c r="F2" s="7" t="s">
        <v>8</v>
      </c>
      <c r="G2" s="8">
        <v>28.2</v>
      </c>
      <c r="H2" s="9" t="s">
        <v>9</v>
      </c>
      <c r="I2" s="10"/>
    </row>
    <row r="3" spans="1:9" ht="30" customHeight="1" x14ac:dyDescent="0.3">
      <c r="A3" s="1"/>
      <c r="B3" s="11" t="s">
        <v>10</v>
      </c>
      <c r="C3" s="72" t="s">
        <v>11</v>
      </c>
      <c r="D3" s="73"/>
      <c r="E3" s="12">
        <v>1</v>
      </c>
      <c r="F3" s="13" t="s">
        <v>8</v>
      </c>
      <c r="G3" s="14">
        <v>20</v>
      </c>
      <c r="H3" s="15" t="s">
        <v>9</v>
      </c>
      <c r="I3" s="10"/>
    </row>
    <row r="4" spans="1:9" ht="30" customHeight="1" x14ac:dyDescent="0.25">
      <c r="A4" s="92" t="s">
        <v>12</v>
      </c>
      <c r="B4" s="74" t="s">
        <v>13</v>
      </c>
      <c r="C4" s="16" t="s">
        <v>14</v>
      </c>
      <c r="D4" s="16" t="s">
        <v>12</v>
      </c>
      <c r="E4" s="16">
        <v>1</v>
      </c>
      <c r="F4" s="17" t="s">
        <v>8</v>
      </c>
      <c r="G4" s="63">
        <v>101.5</v>
      </c>
      <c r="H4" s="15" t="s">
        <v>15</v>
      </c>
      <c r="I4" s="10"/>
    </row>
    <row r="5" spans="1:9" ht="30" customHeight="1" x14ac:dyDescent="0.3">
      <c r="A5" s="93"/>
      <c r="B5" s="75"/>
      <c r="C5" s="18" t="s">
        <v>16</v>
      </c>
      <c r="D5" s="18" t="s">
        <v>17</v>
      </c>
      <c r="E5" s="18">
        <v>1</v>
      </c>
      <c r="F5" s="19" t="s">
        <v>8</v>
      </c>
      <c r="G5" s="64"/>
      <c r="H5" s="20" t="s">
        <v>9</v>
      </c>
      <c r="I5" s="21"/>
    </row>
    <row r="6" spans="1:9" ht="30" customHeight="1" x14ac:dyDescent="0.3">
      <c r="A6" s="1"/>
      <c r="B6" s="5" t="s">
        <v>18</v>
      </c>
      <c r="C6" s="76" t="s">
        <v>19</v>
      </c>
      <c r="D6" s="71"/>
      <c r="E6" s="6">
        <v>1</v>
      </c>
      <c r="F6" s="7" t="s">
        <v>8</v>
      </c>
      <c r="G6" s="8">
        <v>4</v>
      </c>
      <c r="H6" s="9" t="s">
        <v>20</v>
      </c>
      <c r="I6" s="22"/>
    </row>
    <row r="7" spans="1:9" ht="30" customHeight="1" x14ac:dyDescent="0.3">
      <c r="A7" s="1"/>
      <c r="B7" s="23" t="s">
        <v>21</v>
      </c>
      <c r="C7" s="77" t="s">
        <v>22</v>
      </c>
      <c r="D7" s="78"/>
      <c r="E7" s="24">
        <v>1</v>
      </c>
      <c r="F7" s="25" t="s">
        <v>8</v>
      </c>
      <c r="G7" s="26">
        <v>114.5</v>
      </c>
      <c r="H7" s="27" t="s">
        <v>9</v>
      </c>
      <c r="I7" s="10"/>
    </row>
    <row r="8" spans="1:9" ht="30" customHeight="1" x14ac:dyDescent="0.3">
      <c r="A8" s="94"/>
      <c r="B8" s="95" t="s">
        <v>23</v>
      </c>
      <c r="C8" s="77" t="s">
        <v>24</v>
      </c>
      <c r="D8" s="78"/>
      <c r="E8" s="24">
        <v>1</v>
      </c>
      <c r="F8" s="28" t="s">
        <v>25</v>
      </c>
      <c r="G8" s="65">
        <v>45.7</v>
      </c>
      <c r="H8" s="27" t="s">
        <v>26</v>
      </c>
      <c r="I8" s="29"/>
    </row>
    <row r="9" spans="1:9" ht="30" customHeight="1" x14ac:dyDescent="0.3">
      <c r="A9" s="93"/>
      <c r="B9" s="96"/>
      <c r="C9" s="77" t="s">
        <v>27</v>
      </c>
      <c r="D9" s="78"/>
      <c r="E9" s="24">
        <v>1</v>
      </c>
      <c r="F9" s="25" t="s">
        <v>28</v>
      </c>
      <c r="G9" s="66"/>
      <c r="H9" s="27" t="s">
        <v>9</v>
      </c>
    </row>
    <row r="10" spans="1:9" ht="30" customHeight="1" x14ac:dyDescent="0.3">
      <c r="A10" s="1"/>
      <c r="B10" s="23" t="s">
        <v>29</v>
      </c>
      <c r="C10" s="77" t="s">
        <v>30</v>
      </c>
      <c r="D10" s="78"/>
      <c r="E10" s="24">
        <v>1</v>
      </c>
      <c r="F10" s="25" t="s">
        <v>25</v>
      </c>
      <c r="G10" s="26">
        <v>8.4</v>
      </c>
      <c r="H10" s="27" t="s">
        <v>31</v>
      </c>
    </row>
    <row r="11" spans="1:9" ht="30" customHeight="1" x14ac:dyDescent="0.3">
      <c r="A11" s="1"/>
      <c r="B11" s="23" t="s">
        <v>32</v>
      </c>
      <c r="C11" s="77" t="s">
        <v>33</v>
      </c>
      <c r="D11" s="78"/>
      <c r="E11" s="24">
        <v>1</v>
      </c>
      <c r="F11" s="28" t="s">
        <v>34</v>
      </c>
      <c r="G11" s="26">
        <v>2.2999999999999998</v>
      </c>
      <c r="H11" s="30"/>
      <c r="I11" s="29"/>
    </row>
    <row r="12" spans="1:9" ht="30" customHeight="1" x14ac:dyDescent="0.3">
      <c r="A12" s="1"/>
      <c r="B12" s="23" t="s">
        <v>35</v>
      </c>
      <c r="C12" s="77" t="s">
        <v>36</v>
      </c>
      <c r="D12" s="78"/>
      <c r="E12" s="24">
        <v>1</v>
      </c>
      <c r="F12" s="25" t="s">
        <v>8</v>
      </c>
      <c r="G12" s="26">
        <v>50.1</v>
      </c>
      <c r="H12" s="27" t="s">
        <v>9</v>
      </c>
      <c r="I12" s="10"/>
    </row>
    <row r="13" spans="1:9" ht="30" customHeight="1" x14ac:dyDescent="0.3">
      <c r="A13" s="1"/>
      <c r="B13" s="23" t="s">
        <v>37</v>
      </c>
      <c r="C13" s="77" t="s">
        <v>38</v>
      </c>
      <c r="D13" s="78"/>
      <c r="E13" s="24">
        <v>2</v>
      </c>
      <c r="F13" s="25" t="s">
        <v>39</v>
      </c>
      <c r="G13" s="26">
        <v>0.6</v>
      </c>
      <c r="H13" s="27" t="s">
        <v>9</v>
      </c>
      <c r="I13" s="29"/>
    </row>
    <row r="14" spans="1:9" ht="30" customHeight="1" x14ac:dyDescent="0.3">
      <c r="A14" s="31"/>
      <c r="B14" s="11" t="s">
        <v>40</v>
      </c>
      <c r="C14" s="85" t="s">
        <v>41</v>
      </c>
      <c r="D14" s="73"/>
      <c r="E14" s="12">
        <v>1</v>
      </c>
      <c r="F14" s="13" t="s">
        <v>8</v>
      </c>
      <c r="G14" s="14">
        <v>8</v>
      </c>
      <c r="H14" s="15" t="s">
        <v>9</v>
      </c>
      <c r="I14" s="10"/>
    </row>
    <row r="15" spans="1:9" ht="30" customHeight="1" x14ac:dyDescent="0.3">
      <c r="A15" s="88" t="s">
        <v>42</v>
      </c>
      <c r="B15" s="74" t="s">
        <v>43</v>
      </c>
      <c r="C15" s="32" t="s">
        <v>44</v>
      </c>
      <c r="D15" s="33" t="s">
        <v>45</v>
      </c>
      <c r="E15" s="16">
        <v>1</v>
      </c>
      <c r="F15" s="17" t="s">
        <v>8</v>
      </c>
      <c r="G15" s="63">
        <v>16.100000000000001</v>
      </c>
      <c r="H15" s="34" t="s">
        <v>9</v>
      </c>
      <c r="I15" s="10"/>
    </row>
    <row r="16" spans="1:9" ht="30" customHeight="1" x14ac:dyDescent="0.3">
      <c r="A16" s="89"/>
      <c r="B16" s="91"/>
      <c r="C16" s="35" t="s">
        <v>46</v>
      </c>
      <c r="D16" s="36" t="s">
        <v>47</v>
      </c>
      <c r="E16" s="24">
        <v>1</v>
      </c>
      <c r="F16" s="25" t="s">
        <v>8</v>
      </c>
      <c r="G16" s="67"/>
      <c r="H16" s="27" t="s">
        <v>9</v>
      </c>
      <c r="I16" s="10"/>
    </row>
    <row r="17" spans="1:9" ht="30" customHeight="1" x14ac:dyDescent="0.3">
      <c r="A17" s="90"/>
      <c r="B17" s="75"/>
      <c r="C17" s="37" t="s">
        <v>48</v>
      </c>
      <c r="D17" s="38" t="s">
        <v>49</v>
      </c>
      <c r="E17" s="18">
        <v>1</v>
      </c>
      <c r="F17" s="19" t="s">
        <v>8</v>
      </c>
      <c r="G17" s="64"/>
      <c r="H17" s="20" t="s">
        <v>50</v>
      </c>
      <c r="I17" s="39"/>
    </row>
    <row r="18" spans="1:9" ht="30" customHeight="1" x14ac:dyDescent="0.3">
      <c r="A18" s="88" t="s">
        <v>51</v>
      </c>
      <c r="B18" s="74" t="s">
        <v>52</v>
      </c>
      <c r="C18" s="40" t="s">
        <v>53</v>
      </c>
      <c r="D18" s="33" t="s">
        <v>54</v>
      </c>
      <c r="E18" s="16">
        <v>1</v>
      </c>
      <c r="F18" s="17" t="s">
        <v>25</v>
      </c>
      <c r="G18" s="63">
        <v>71.3</v>
      </c>
      <c r="H18" s="34" t="s">
        <v>55</v>
      </c>
    </row>
    <row r="19" spans="1:9" ht="30" customHeight="1" x14ac:dyDescent="0.3">
      <c r="A19" s="89"/>
      <c r="B19" s="91"/>
      <c r="C19" s="41" t="s">
        <v>56</v>
      </c>
      <c r="D19" s="42" t="s">
        <v>57</v>
      </c>
      <c r="E19" s="24">
        <v>1</v>
      </c>
      <c r="F19" s="25" t="s">
        <v>8</v>
      </c>
      <c r="G19" s="67"/>
      <c r="H19" s="27" t="s">
        <v>9</v>
      </c>
    </row>
    <row r="20" spans="1:9" ht="30" customHeight="1" x14ac:dyDescent="0.3">
      <c r="A20" s="89"/>
      <c r="B20" s="91"/>
      <c r="C20" s="41" t="s">
        <v>58</v>
      </c>
      <c r="D20" s="36" t="s">
        <v>59</v>
      </c>
      <c r="E20" s="24">
        <v>1</v>
      </c>
      <c r="F20" s="25" t="s">
        <v>28</v>
      </c>
      <c r="G20" s="67"/>
      <c r="H20" s="27" t="s">
        <v>9</v>
      </c>
      <c r="I20" s="29"/>
    </row>
    <row r="21" spans="1:9" ht="30" customHeight="1" x14ac:dyDescent="0.3">
      <c r="A21" s="90"/>
      <c r="B21" s="75"/>
      <c r="C21" s="43" t="s">
        <v>60</v>
      </c>
      <c r="D21" s="44" t="s">
        <v>51</v>
      </c>
      <c r="E21" s="18">
        <v>1</v>
      </c>
      <c r="F21" s="19" t="s">
        <v>8</v>
      </c>
      <c r="G21" s="64"/>
      <c r="H21" s="20" t="s">
        <v>9</v>
      </c>
      <c r="I21" s="10"/>
    </row>
    <row r="22" spans="1:9" ht="30" customHeight="1" x14ac:dyDescent="0.3">
      <c r="A22" s="88" t="s">
        <v>61</v>
      </c>
      <c r="B22" s="45" t="s">
        <v>62</v>
      </c>
      <c r="C22" s="86" t="s">
        <v>61</v>
      </c>
      <c r="D22" s="87"/>
      <c r="E22" s="16">
        <v>1</v>
      </c>
      <c r="F22" s="17" t="s">
        <v>34</v>
      </c>
      <c r="G22" s="46">
        <v>158.19999999999999</v>
      </c>
      <c r="H22" s="47" t="s">
        <v>9</v>
      </c>
    </row>
    <row r="23" spans="1:9" ht="30" customHeight="1" x14ac:dyDescent="0.3">
      <c r="A23" s="89"/>
      <c r="B23" s="23" t="s">
        <v>63</v>
      </c>
      <c r="C23" s="77" t="s">
        <v>64</v>
      </c>
      <c r="D23" s="78"/>
      <c r="E23" s="24">
        <v>1</v>
      </c>
      <c r="F23" s="25" t="s">
        <v>8</v>
      </c>
      <c r="G23" s="26">
        <v>17.100000000000001</v>
      </c>
      <c r="H23" s="27" t="s">
        <v>9</v>
      </c>
      <c r="I23" s="10"/>
    </row>
    <row r="24" spans="1:9" ht="30" customHeight="1" x14ac:dyDescent="0.3">
      <c r="A24" s="89"/>
      <c r="B24" s="23" t="s">
        <v>65</v>
      </c>
      <c r="C24" s="77" t="s">
        <v>66</v>
      </c>
      <c r="D24" s="78"/>
      <c r="E24" s="24">
        <v>1</v>
      </c>
      <c r="F24" s="25" t="s">
        <v>8</v>
      </c>
      <c r="G24" s="26">
        <v>12.2</v>
      </c>
      <c r="H24" s="27" t="s">
        <v>9</v>
      </c>
      <c r="I24" s="10"/>
    </row>
    <row r="25" spans="1:9" ht="30" customHeight="1" x14ac:dyDescent="0.3">
      <c r="A25" s="90"/>
      <c r="B25" s="48" t="s">
        <v>67</v>
      </c>
      <c r="C25" s="79" t="s">
        <v>68</v>
      </c>
      <c r="D25" s="80"/>
      <c r="E25" s="18">
        <v>1</v>
      </c>
      <c r="F25" s="19" t="s">
        <v>69</v>
      </c>
      <c r="G25" s="49">
        <v>7.6</v>
      </c>
      <c r="H25" s="20" t="s">
        <v>70</v>
      </c>
      <c r="I25" s="29"/>
    </row>
    <row r="26" spans="1:9" ht="30" customHeight="1" x14ac:dyDescent="0.3">
      <c r="A26" s="88" t="s">
        <v>71</v>
      </c>
      <c r="B26" s="74" t="s">
        <v>72</v>
      </c>
      <c r="C26" s="50" t="s">
        <v>73</v>
      </c>
      <c r="D26" s="51" t="s">
        <v>74</v>
      </c>
      <c r="E26" s="16">
        <v>1</v>
      </c>
      <c r="F26" s="46" t="s">
        <v>75</v>
      </c>
      <c r="G26" s="63">
        <v>215.9</v>
      </c>
      <c r="H26" s="47" t="s">
        <v>76</v>
      </c>
    </row>
    <row r="27" spans="1:9" ht="30" customHeight="1" x14ac:dyDescent="0.3">
      <c r="A27" s="89"/>
      <c r="B27" s="91"/>
      <c r="C27" s="52" t="s">
        <v>77</v>
      </c>
      <c r="D27" s="53" t="s">
        <v>78</v>
      </c>
      <c r="E27" s="24">
        <v>1</v>
      </c>
      <c r="F27" s="26" t="s">
        <v>79</v>
      </c>
      <c r="G27" s="67"/>
      <c r="H27" s="30" t="s">
        <v>80</v>
      </c>
      <c r="I27" s="29"/>
    </row>
    <row r="28" spans="1:9" ht="30" customHeight="1" x14ac:dyDescent="0.3">
      <c r="A28" s="89"/>
      <c r="B28" s="91"/>
      <c r="C28" s="52" t="s">
        <v>81</v>
      </c>
      <c r="D28" s="53" t="s">
        <v>82</v>
      </c>
      <c r="E28" s="24">
        <v>1</v>
      </c>
      <c r="F28" s="26" t="s">
        <v>83</v>
      </c>
      <c r="G28" s="67"/>
      <c r="H28" s="30"/>
    </row>
    <row r="29" spans="1:9" ht="30" customHeight="1" x14ac:dyDescent="0.3">
      <c r="A29" s="89"/>
      <c r="B29" s="91"/>
      <c r="C29" s="52" t="s">
        <v>84</v>
      </c>
      <c r="D29" s="53" t="s">
        <v>85</v>
      </c>
      <c r="E29" s="24">
        <v>4</v>
      </c>
      <c r="F29" s="25" t="s">
        <v>25</v>
      </c>
      <c r="G29" s="67"/>
      <c r="H29" s="54" t="s">
        <v>86</v>
      </c>
    </row>
    <row r="30" spans="1:9" ht="30" customHeight="1" x14ac:dyDescent="0.3">
      <c r="A30" s="89"/>
      <c r="B30" s="91"/>
      <c r="C30" s="52" t="s">
        <v>87</v>
      </c>
      <c r="D30" s="53" t="s">
        <v>88</v>
      </c>
      <c r="E30" s="24">
        <v>2</v>
      </c>
      <c r="F30" s="25" t="s">
        <v>89</v>
      </c>
      <c r="G30" s="67"/>
      <c r="H30" s="27" t="s">
        <v>20</v>
      </c>
      <c r="I30" s="55"/>
    </row>
    <row r="31" spans="1:9" ht="30" customHeight="1" x14ac:dyDescent="0.3">
      <c r="A31" s="89"/>
      <c r="B31" s="91"/>
      <c r="C31" s="52" t="s">
        <v>90</v>
      </c>
      <c r="D31" s="53" t="s">
        <v>91</v>
      </c>
      <c r="E31" s="24">
        <v>1</v>
      </c>
      <c r="F31" s="26" t="s">
        <v>83</v>
      </c>
      <c r="G31" s="67"/>
      <c r="H31" s="30"/>
    </row>
    <row r="32" spans="1:9" ht="30" customHeight="1" x14ac:dyDescent="0.3">
      <c r="A32" s="89"/>
      <c r="B32" s="91"/>
      <c r="C32" s="52" t="s">
        <v>92</v>
      </c>
      <c r="D32" s="53" t="s">
        <v>93</v>
      </c>
      <c r="E32" s="26" t="s">
        <v>94</v>
      </c>
      <c r="F32" s="26" t="s">
        <v>95</v>
      </c>
      <c r="G32" s="67"/>
      <c r="H32" s="27" t="s">
        <v>96</v>
      </c>
    </row>
    <row r="33" spans="1:8" ht="30" customHeight="1" x14ac:dyDescent="0.3">
      <c r="A33" s="90"/>
      <c r="B33" s="75"/>
      <c r="C33" s="56" t="s">
        <v>97</v>
      </c>
      <c r="D33" s="57" t="s">
        <v>98</v>
      </c>
      <c r="E33" s="18">
        <v>1</v>
      </c>
      <c r="F33" s="49" t="s">
        <v>95</v>
      </c>
      <c r="G33" s="64"/>
      <c r="H33" s="20" t="s">
        <v>96</v>
      </c>
    </row>
    <row r="34" spans="1:8" ht="30" customHeight="1" x14ac:dyDescent="0.3">
      <c r="A34" s="58"/>
      <c r="B34" s="5" t="s">
        <v>99</v>
      </c>
      <c r="C34" s="81" t="s">
        <v>100</v>
      </c>
      <c r="D34" s="71"/>
      <c r="E34" s="8">
        <v>14</v>
      </c>
      <c r="F34" s="7" t="s">
        <v>101</v>
      </c>
      <c r="G34" s="8">
        <v>0.8</v>
      </c>
      <c r="H34" s="9" t="s">
        <v>102</v>
      </c>
    </row>
    <row r="35" spans="1:8" ht="30" customHeight="1" x14ac:dyDescent="0.3">
      <c r="A35" s="59" t="s">
        <v>103</v>
      </c>
      <c r="B35" s="82"/>
      <c r="C35" s="83"/>
      <c r="D35" s="84"/>
      <c r="E35" s="60">
        <f>SUM(E2:E34)</f>
        <v>50</v>
      </c>
      <c r="F35" s="61"/>
      <c r="G35" s="60">
        <f>SUM(G2:G33)</f>
        <v>881.70000000000016</v>
      </c>
      <c r="H35" s="62"/>
    </row>
    <row r="36" spans="1:8" ht="30" customHeight="1" x14ac:dyDescent="0.25"/>
    <row r="37" spans="1:8" ht="30" customHeight="1" x14ac:dyDescent="0.25"/>
    <row r="38" spans="1:8" ht="30" customHeight="1" x14ac:dyDescent="0.25"/>
    <row r="39" spans="1:8" ht="30" customHeight="1" x14ac:dyDescent="0.25"/>
    <row r="40" spans="1:8" ht="30" customHeight="1" x14ac:dyDescent="0.25"/>
    <row r="41" spans="1:8" ht="30" customHeight="1" x14ac:dyDescent="0.25"/>
    <row r="42" spans="1:8" ht="30" customHeight="1" x14ac:dyDescent="0.25"/>
    <row r="43" spans="1:8" ht="30" customHeight="1" x14ac:dyDescent="0.25"/>
    <row r="44" spans="1:8" ht="30" customHeight="1" x14ac:dyDescent="0.25"/>
    <row r="45" spans="1:8" ht="30" customHeight="1" x14ac:dyDescent="0.25"/>
    <row r="46" spans="1:8" ht="30" customHeight="1" x14ac:dyDescent="0.25"/>
    <row r="47" spans="1:8" ht="30" customHeight="1" x14ac:dyDescent="0.25"/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A22:A25"/>
    <mergeCell ref="A26:A33"/>
    <mergeCell ref="B26:B33"/>
    <mergeCell ref="A4:A5"/>
    <mergeCell ref="A8:A9"/>
    <mergeCell ref="B8:B9"/>
    <mergeCell ref="A15:A17"/>
    <mergeCell ref="B15:B17"/>
    <mergeCell ref="A18:A21"/>
    <mergeCell ref="B18:B21"/>
    <mergeCell ref="C34:D34"/>
    <mergeCell ref="B35:D35"/>
    <mergeCell ref="C9:D9"/>
    <mergeCell ref="C10:D10"/>
    <mergeCell ref="C11:D11"/>
    <mergeCell ref="C12:D12"/>
    <mergeCell ref="C13:D13"/>
    <mergeCell ref="C14:D14"/>
    <mergeCell ref="C22:D22"/>
    <mergeCell ref="C7:D7"/>
    <mergeCell ref="C8:D8"/>
    <mergeCell ref="C23:D23"/>
    <mergeCell ref="C24:D24"/>
    <mergeCell ref="C25:D25"/>
    <mergeCell ref="C1:D1"/>
    <mergeCell ref="C2:D2"/>
    <mergeCell ref="C3:D3"/>
    <mergeCell ref="B4:B5"/>
    <mergeCell ref="C6:D6"/>
    <mergeCell ref="G4:G5"/>
    <mergeCell ref="G8:G9"/>
    <mergeCell ref="G15:G17"/>
    <mergeCell ref="G18:G21"/>
    <mergeCell ref="G26:G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Ayman Alzein</cp:lastModifiedBy>
  <dcterms:created xsi:type="dcterms:W3CDTF">2021-11-05T12:38:48Z</dcterms:created>
  <dcterms:modified xsi:type="dcterms:W3CDTF">2021-12-24T11:31:35Z</dcterms:modified>
</cp:coreProperties>
</file>