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boulu\OneDrive\Skrivbord\Aymans Version-20220106T141516Z-001\Aymans Version\"/>
    </mc:Choice>
  </mc:AlternateContent>
  <xr:revisionPtr revIDLastSave="0" documentId="13_ncr:1_{D18DC4FD-5702-4F36-92C3-DB0BB00FE16A}" xr6:coauthVersionLast="47" xr6:coauthVersionMax="47" xr10:uidLastSave="{00000000-0000-0000-0000-000000000000}"/>
  <bookViews>
    <workbookView xWindow="-110" yWindow="-110" windowWidth="19420" windowHeight="10420" activeTab="2" xr2:uid="{00000000-000D-0000-FFFF-FFFF00000000}"/>
  </bookViews>
  <sheets>
    <sheet name="FMEA" sheetId="1" r:id="rId1"/>
    <sheet name="New FMEA" sheetId="2" r:id="rId2"/>
    <sheet name="Blad4"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iNw4ZLkQV9g+yZIZWnTRbvstUgyw=="/>
    </ext>
  </extLst>
</workbook>
</file>

<file path=xl/calcChain.xml><?xml version="1.0" encoding="utf-8"?>
<calcChain xmlns="http://schemas.openxmlformats.org/spreadsheetml/2006/main">
  <c r="N23" i="3" l="1"/>
  <c r="N22" i="3"/>
  <c r="N21" i="3"/>
  <c r="N20" i="3"/>
  <c r="N19" i="3"/>
  <c r="N18" i="3"/>
  <c r="N17" i="3"/>
  <c r="N16" i="3"/>
  <c r="N15" i="3"/>
  <c r="N14" i="3"/>
  <c r="N13" i="3"/>
  <c r="N12" i="3"/>
  <c r="N11" i="3"/>
  <c r="N10" i="3"/>
  <c r="N9" i="3"/>
  <c r="N8" i="3"/>
  <c r="K56" i="2"/>
  <c r="R55" i="2"/>
  <c r="K55" i="2"/>
  <c r="K54" i="2"/>
  <c r="K53" i="2"/>
  <c r="K52" i="2"/>
  <c r="K51" i="2"/>
  <c r="K50" i="2"/>
  <c r="K49" i="2"/>
  <c r="K48" i="2"/>
  <c r="K47" i="2"/>
  <c r="K46" i="2"/>
  <c r="K45" i="2"/>
  <c r="K44" i="2"/>
  <c r="K43" i="2"/>
  <c r="K42" i="2"/>
  <c r="K41" i="2"/>
  <c r="R40" i="2"/>
  <c r="K40" i="2"/>
  <c r="R39" i="2"/>
  <c r="K39" i="2"/>
  <c r="R38" i="2"/>
  <c r="K38" i="2"/>
  <c r="K37" i="2"/>
  <c r="K36" i="2"/>
  <c r="R35" i="2"/>
  <c r="K35" i="2"/>
  <c r="K34" i="2"/>
  <c r="K33" i="2"/>
  <c r="K32" i="2"/>
  <c r="K31" i="2"/>
  <c r="K30" i="2"/>
  <c r="K29" i="2"/>
  <c r="K28" i="2"/>
  <c r="R27" i="2"/>
  <c r="K27" i="2"/>
  <c r="K26" i="2"/>
  <c r="K25" i="2"/>
  <c r="K24" i="2"/>
  <c r="K23" i="2"/>
  <c r="R22" i="2"/>
  <c r="K22" i="2"/>
  <c r="K21" i="2"/>
  <c r="K20" i="2"/>
  <c r="K19" i="2"/>
  <c r="K18" i="2"/>
  <c r="K17" i="2"/>
  <c r="K16" i="2"/>
  <c r="K15" i="2"/>
  <c r="O14" i="2"/>
  <c r="R14" i="2" s="1"/>
  <c r="K14" i="2"/>
  <c r="K13" i="2"/>
  <c r="K12" i="2"/>
  <c r="K11" i="2"/>
  <c r="K10" i="2"/>
  <c r="K9" i="2"/>
  <c r="I25" i="1"/>
  <c r="I24" i="1"/>
  <c r="I23" i="1"/>
  <c r="I22" i="1"/>
  <c r="I21" i="1"/>
  <c r="I20" i="1"/>
  <c r="I19" i="1"/>
  <c r="I18" i="1"/>
  <c r="I17" i="1"/>
  <c r="I16" i="1"/>
  <c r="I15" i="1"/>
  <c r="I14" i="1"/>
  <c r="I13" i="1"/>
  <c r="I12" i="1"/>
  <c r="I11" i="1"/>
  <c r="I10" i="1"/>
  <c r="I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5" authorId="0" shapeId="0" xr:uid="{00000000-0006-0000-0000-000001000000}">
      <text>
        <r>
          <rPr>
            <sz val="11"/>
            <color theme="1"/>
            <rFont val="Arial"/>
          </rPr>
          <t>======
ID#AAAASOcnAyE
boulus adam    (2021-11-25 21:27:46)
water can drip from the sides of the kettle top cover</t>
        </r>
      </text>
    </comment>
  </commentList>
  <extLst>
    <ext xmlns:r="http://schemas.openxmlformats.org/officeDocument/2006/relationships" uri="GoogleSheetsCustomDataVersion1">
      <go:sheetsCustomData xmlns:go="http://customooxmlschemas.google.com/" r:id="rId1" roundtripDataSignature="AMtx7mjE21dOf+hz7zjgxLVPSZtqVwrAwg=="/>
    </ext>
  </extLst>
</comments>
</file>

<file path=xl/sharedStrings.xml><?xml version="1.0" encoding="utf-8"?>
<sst xmlns="http://schemas.openxmlformats.org/spreadsheetml/2006/main" count="404" uniqueCount="248">
  <si>
    <t>System</t>
  </si>
  <si>
    <t>Potential</t>
  </si>
  <si>
    <t>FMEA Number</t>
  </si>
  <si>
    <t>Subsystem</t>
  </si>
  <si>
    <t>Failure Mode and Effects Analysis</t>
  </si>
  <si>
    <t>Prepared By</t>
  </si>
  <si>
    <t xml:space="preserve"> </t>
  </si>
  <si>
    <t>Component</t>
  </si>
  <si>
    <t>(Design FMEA)</t>
  </si>
  <si>
    <t>FMEA Date</t>
  </si>
  <si>
    <t>Design Lead</t>
  </si>
  <si>
    <t>Key Date</t>
  </si>
  <si>
    <t>Revision Date</t>
  </si>
  <si>
    <t>Core Team</t>
  </si>
  <si>
    <t>Page</t>
  </si>
  <si>
    <t>Action Results</t>
  </si>
  <si>
    <t>Item / Function</t>
  </si>
  <si>
    <t>Potential Failure Mode(s)</t>
  </si>
  <si>
    <t>Potential Effect(s) 
of Failure</t>
  </si>
  <si>
    <t>Sev</t>
  </si>
  <si>
    <t>Potential Cause(s)/ Mechanism(s) of Failure</t>
  </si>
  <si>
    <t>Prob</t>
  </si>
  <si>
    <t>Current Design Controls</t>
  </si>
  <si>
    <t>Det</t>
  </si>
  <si>
    <t>RPN</t>
  </si>
  <si>
    <t>Recommended 
Action(s)</t>
  </si>
  <si>
    <t>Responsibility &amp; Target Completion Date</t>
  </si>
  <si>
    <t>Actions Taken</t>
  </si>
  <si>
    <t>New Sev</t>
  </si>
  <si>
    <t>New Occ</t>
  </si>
  <si>
    <t>New Det</t>
  </si>
  <si>
    <t>New RPN</t>
  </si>
  <si>
    <t>Warm water</t>
  </si>
  <si>
    <t>Temperature indication failure</t>
  </si>
  <si>
    <t>Energy consumption</t>
  </si>
  <si>
    <t>Surronding enviroment</t>
  </si>
  <si>
    <t>Thermostat failure</t>
  </si>
  <si>
    <t xml:space="preserve">Quality control </t>
  </si>
  <si>
    <t>Not warm enough</t>
  </si>
  <si>
    <t>Big gap between the heating element and the heating plate</t>
  </si>
  <si>
    <t>Standard</t>
  </si>
  <si>
    <t>Problem with the cables</t>
  </si>
  <si>
    <t>Transport</t>
  </si>
  <si>
    <t>Clogging</t>
  </si>
  <si>
    <t>Not desired amount of coffee</t>
  </si>
  <si>
    <t>Dirt in pipes</t>
  </si>
  <si>
    <t>Plastic pipes</t>
  </si>
  <si>
    <t>Washing the pipes from time to time</t>
  </si>
  <si>
    <t>No water to the kettle</t>
  </si>
  <si>
    <t xml:space="preserve">Thermostat </t>
  </si>
  <si>
    <t>Pressure problems</t>
  </si>
  <si>
    <t>Keeping the kettle warm</t>
  </si>
  <si>
    <t>Sensor failure</t>
  </si>
  <si>
    <t>The heat of the coffee doesnt last</t>
  </si>
  <si>
    <t>Gap between the kettle and the heating plate</t>
  </si>
  <si>
    <t>More energy</t>
  </si>
  <si>
    <t>No coffee</t>
  </si>
  <si>
    <t>Problems with the cables</t>
  </si>
  <si>
    <t>Trigger</t>
  </si>
  <si>
    <t>No dripping to the kettle</t>
  </si>
  <si>
    <t>Filled coffee -grinder and risk of dripping from the sides</t>
  </si>
  <si>
    <t>Problem with the spring</t>
  </si>
  <si>
    <t>Standard, PP</t>
  </si>
  <si>
    <t>Dirt between the grinder and the trigger</t>
  </si>
  <si>
    <t>Try to clean it, if possible</t>
  </si>
  <si>
    <t>Heating unit</t>
  </si>
  <si>
    <t>Not working correctly/ damaged thermostat</t>
  </si>
  <si>
    <t>Cold coffee</t>
  </si>
  <si>
    <t>Damaged thermostat</t>
  </si>
  <si>
    <t>Aluminium, U-shaped element</t>
  </si>
  <si>
    <t>Damagde cable/broken cable</t>
  </si>
  <si>
    <t xml:space="preserve">Overheating </t>
  </si>
  <si>
    <t>Outlet arm</t>
  </si>
  <si>
    <t>No transport</t>
  </si>
  <si>
    <t>Dirt/ clogging</t>
  </si>
  <si>
    <t>Low pressure</t>
  </si>
  <si>
    <t>Coffee grind holder</t>
  </si>
  <si>
    <t>Doesnt close all the way</t>
  </si>
  <si>
    <t>Heat escaping</t>
  </si>
  <si>
    <t>Assembly problems</t>
  </si>
  <si>
    <t>Try to fix it, if possible</t>
  </si>
  <si>
    <t>Less coffee in to the kettle</t>
  </si>
  <si>
    <t>Coffee Machine</t>
  </si>
  <si>
    <t>Requirements</t>
  </si>
  <si>
    <t>Heat water</t>
  </si>
  <si>
    <t>The water reaches 91°C</t>
  </si>
  <si>
    <t>Water is too hot (resp. too cold)</t>
  </si>
  <si>
    <t>Coffee too strong (resp. too weak)</t>
  </si>
  <si>
    <t>Thermostat fails to measure temperature</t>
  </si>
  <si>
    <t>Thermostat and control card, isolated from water path</t>
  </si>
  <si>
    <t>Control unit is damaged</t>
  </si>
  <si>
    <t>The heating takes less than 4 min</t>
  </si>
  <si>
    <t>The heating process takes longer</t>
  </si>
  <si>
    <t>Unsatisfied user</t>
  </si>
  <si>
    <t>Power rating of heating element not sufficient</t>
  </si>
  <si>
    <t>Choice of electrical components garantee sufficient power</t>
  </si>
  <si>
    <t>Materials used in close vecinity to the heating element must be safe</t>
  </si>
  <si>
    <t>Melting point of some/all materials is reached</t>
  </si>
  <si>
    <t>Coffee machine doesn't work</t>
  </si>
  <si>
    <t>Components are defective (tube is melted for example)</t>
  </si>
  <si>
    <t>Material selection takes into account the kitchen environment (presence of organic solvents, weak acids, water and weak alakli), but also melting point of materials</t>
  </si>
  <si>
    <t>Coffee gets contaminated by residues of materials</t>
  </si>
  <si>
    <t>Unfit materials are chosen</t>
  </si>
  <si>
    <t>Severity 9: Check requirements for the materials selected (should sustain the thermic load)</t>
  </si>
  <si>
    <t>Check quality of component with supplier</t>
  </si>
  <si>
    <t>Control unit is damaged, heating element goes beyond melting point of some components in contact with water</t>
  </si>
  <si>
    <t>Severity 9: Check that the design allows for physical isolation between the path the water will take and the control unit, and requirements for the materials selected (should sustain the thermic load)</t>
  </si>
  <si>
    <t>Contain the water</t>
  </si>
  <si>
    <t>The container is transparent</t>
  </si>
  <si>
    <t>Usage</t>
  </si>
  <si>
    <t>The container gets cloudy</t>
  </si>
  <si>
    <t>Container material gets sratched (sponge)</t>
  </si>
  <si>
    <t>Selection of material unprone to scratches and surface treatment of material makes scratches less noticeable</t>
  </si>
  <si>
    <t>Container material cannot withstand fresh water</t>
  </si>
  <si>
    <t>Material selection takes into account the kitchen environment (presence of organic solvents, weak acids, water and weak alakli)</t>
  </si>
  <si>
    <t>The water does not get contaminated</t>
  </si>
  <si>
    <t>The water is not safe to consume</t>
  </si>
  <si>
    <t>Safety issues</t>
  </si>
  <si>
    <t>Container material is not safe for food</t>
  </si>
  <si>
    <t>Check that material is safe for food</t>
  </si>
  <si>
    <t xml:space="preserve">Severity 9: test for repetability. Test if quality of materials and design do not vary under nominal usage conditions </t>
  </si>
  <si>
    <t>Container material connot withstand weak alkalis (dishwashing soap)</t>
  </si>
  <si>
    <t>Water is not protected from environment hazards (exposed to air)</t>
  </si>
  <si>
    <t xml:space="preserve">Valve and screwing-type mechanism provide airtight water container </t>
  </si>
  <si>
    <t>Transport the water</t>
  </si>
  <si>
    <t>The water only flows from the container when needed</t>
  </si>
  <si>
    <t>The flowing happens both way</t>
  </si>
  <si>
    <t>No coffee is delivered because no water is brought to the coffee grinds</t>
  </si>
  <si>
    <t>Defective single-pass valve</t>
  </si>
  <si>
    <t>Presence of single-pass valve</t>
  </si>
  <si>
    <t>Repetitive flow tests with single-pass valve</t>
  </si>
  <si>
    <t>Coffee grinds end up in piping</t>
  </si>
  <si>
    <t xml:space="preserve">Too much coffee grind is put </t>
  </si>
  <si>
    <t>The water is confined in components (from electrical components)</t>
  </si>
  <si>
    <t>Components at the interface of electrical components leaves water pass through them</t>
  </si>
  <si>
    <t>Electrical components do not work anymore</t>
  </si>
  <si>
    <t>Material selection is unfit: porous material</t>
  </si>
  <si>
    <t>Choice of materials that are not porous</t>
  </si>
  <si>
    <t>Assembly process is defective: not sealproof</t>
  </si>
  <si>
    <t>The heated water is not touchable</t>
  </si>
  <si>
    <t>The heated water can pass through components and end up in environment</t>
  </si>
  <si>
    <t>User is hurt</t>
  </si>
  <si>
    <t>Assembly process in checked (DFA) to guarantee less errors, and materials used are not porous</t>
  </si>
  <si>
    <t>Severity 9: operate varaiation simulation to guarentee the sealproof aspect, and identify components for which an extensive Quality Control can be necesary, with thermic simulation too (design can change due to thermic loads)</t>
  </si>
  <si>
    <t>Transportation components get damaged</t>
  </si>
  <si>
    <t>Check material properties of said components, how sealproof the design is, and operate nominal tests if results are not available (emulate environment and constrainst under wich they will be used)</t>
  </si>
  <si>
    <t>Water level drops quicker than effective volume of water obtained by the user</t>
  </si>
  <si>
    <t>Transportation components got damaged</t>
  </si>
  <si>
    <t>The parts transporting the heated water cannot hurt user</t>
  </si>
  <si>
    <t>Parts transporting hot water are exposed</t>
  </si>
  <si>
    <t>User accidentally touches the part and gets hurt</t>
  </si>
  <si>
    <t>Design problem: parts transporting hot water are exposed</t>
  </si>
  <si>
    <t>Design check: hot water only passes through non-exposed parts</t>
  </si>
  <si>
    <t>Control the heat</t>
  </si>
  <si>
    <t>The heating temperature is controlled</t>
  </si>
  <si>
    <t>No return of temperature reading to the control unit</t>
  </si>
  <si>
    <t>Water keeps being heated</t>
  </si>
  <si>
    <t>Control unit gets damaged by water</t>
  </si>
  <si>
    <t>Thermostat is isolated from water path, and protected inside the casing</t>
  </si>
  <si>
    <t>Control unit gets damaged</t>
  </si>
  <si>
    <t>Wrong temperature reading</t>
  </si>
  <si>
    <t>Contain the coffee</t>
  </si>
  <si>
    <t>The extracted product is heated for a finite amount of time, independant of the user, and maximum temperature of the component assuming this function is limited</t>
  </si>
  <si>
    <t>Heat is produced well over the predefined time amount</t>
  </si>
  <si>
    <t>Useless energy consumption</t>
  </si>
  <si>
    <t>Current keeps being supplied: defective switch</t>
  </si>
  <si>
    <t>The heating plate uses heat left from heating element, which is turned off after the coffee is brewed</t>
  </si>
  <si>
    <t>Wear of components</t>
  </si>
  <si>
    <t>Material components are not robust to the conditions of the environment (temperature...)</t>
  </si>
  <si>
    <t>The temperature reached by the component "heating plate" is above predefined temperature</t>
  </si>
  <si>
    <t>User can be hurt</t>
  </si>
  <si>
    <t xml:space="preserve">Insulator layer is not performant enough </t>
  </si>
  <si>
    <t>Study insulators thickness</t>
  </si>
  <si>
    <t>Space between heating element, insulator and plate is too small</t>
  </si>
  <si>
    <t>Try different spacings</t>
  </si>
  <si>
    <t>Extract coffee</t>
  </si>
  <si>
    <t>The contact time is less than 1min30</t>
  </si>
  <si>
    <t>The water cannot exit the coffee grind container</t>
  </si>
  <si>
    <t>Overflow of the coffee grind container</t>
  </si>
  <si>
    <t>Defective dripping component</t>
  </si>
  <si>
    <t>Dripper controls the mass flow</t>
  </si>
  <si>
    <t>Dripping tests with different durations</t>
  </si>
  <si>
    <t>Uncompatible dripper flow and input flow of hot water</t>
  </si>
  <si>
    <t>The user knows how much coffee is brewed</t>
  </si>
  <si>
    <t>Water variation in the water container is not visible</t>
  </si>
  <si>
    <t>Unexpected volume of coffee brewed, dissatisfied user</t>
  </si>
  <si>
    <t>Marks on the water container are erased</t>
  </si>
  <si>
    <t>Water container is transparent, and there are markings on it to indicate the volume of water left. Marks are "embossed", so cannot be erased</t>
  </si>
  <si>
    <t>Take out coffee</t>
  </si>
  <si>
    <t>The extracted coffee can be safely taken out</t>
  </si>
  <si>
    <t>The handle is slippery</t>
  </si>
  <si>
    <t>The user drops the kettle</t>
  </si>
  <si>
    <t>Unfit surface treatment of the handle material</t>
  </si>
  <si>
    <t>Surface treatment of the material selected for the handle</t>
  </si>
  <si>
    <t>The handle detaches from the kettle</t>
  </si>
  <si>
    <t>Coffee spills on surfaces and burns the user</t>
  </si>
  <si>
    <t>Defective assembly: mounting of the handle to the kettle is unproper</t>
  </si>
  <si>
    <t>Handle joints keep it fixed</t>
  </si>
  <si>
    <t>The product "coffee" can divided into smalled volumes (intended use: pour in cups)</t>
  </si>
  <si>
    <t>The coffee cannot be safely poured</t>
  </si>
  <si>
    <t>Lack of spout</t>
  </si>
  <si>
    <t>Spout, and cover allow controlled pouring</t>
  </si>
  <si>
    <t>The user cannot see how much coffee remains in the kettle</t>
  </si>
  <si>
    <t>Kettle is not transparent</t>
  </si>
  <si>
    <t>The kettle is transparent</t>
  </si>
  <si>
    <t>Empty waste</t>
  </si>
  <si>
    <t>The resulting coffee ground waste can be easily removed</t>
  </si>
  <si>
    <t>The user cannot access the coffee ground waste</t>
  </si>
  <si>
    <t>Coffee machine is considered bad quality, unworthy of being kept: early end of life</t>
  </si>
  <si>
    <t>Unremovable coffee grind container</t>
  </si>
  <si>
    <t>Sliding container, removable</t>
  </si>
  <si>
    <t>The coffee ground leaks into the extracted coffee</t>
  </si>
  <si>
    <t>Dirty dripper, unsatisfied user</t>
  </si>
  <si>
    <t>Filter is not adapted to temperature, wearing damages</t>
  </si>
  <si>
    <t>Reusable filters prevent accumulation of dirt, and is designed to sustain the temperature</t>
  </si>
  <si>
    <t>Filter is not adapted to reatining coffee grinds, holes are too large</t>
  </si>
  <si>
    <t>Surfaces in contact with the coffee grinds can be washed</t>
  </si>
  <si>
    <t>Unwashable filter basket</t>
  </si>
  <si>
    <t>Lack of ergonomy, dissatisfied user</t>
  </si>
  <si>
    <t>Coffee grind container gets jammed, blocked</t>
  </si>
  <si>
    <t>Removable</t>
  </si>
  <si>
    <t>Filter is not removable</t>
  </si>
  <si>
    <t xml:space="preserve">Reusable filters prevent accumulation of dirt, and is designed to sustain the temperature
</t>
  </si>
  <si>
    <t>Filter material is not meant to be in contact with water or soap</t>
  </si>
  <si>
    <t>Specific MS Families</t>
  </si>
  <si>
    <t>Attach to a wall</t>
  </si>
  <si>
    <t>The coffee machine can withstand torque induced by its own weight</t>
  </si>
  <si>
    <t>The coffee machine yields under its own weight</t>
  </si>
  <si>
    <t>Damage to the user, if brewing is happening at the same time. Hurt people around the machine</t>
  </si>
  <si>
    <t>Materials' stiffness isn't enough, or is degrading with time</t>
  </si>
  <si>
    <t>Material selection based on criterias emcompassing environment constraints, and function</t>
  </si>
  <si>
    <t>The coffee machine is safely fixed</t>
  </si>
  <si>
    <t>The bar detaches or yields</t>
  </si>
  <si>
    <t>Breaks coffee macine beyond repair, hurts user</t>
  </si>
  <si>
    <t>Material of the bar is not stiff enough for the mechanical load</t>
  </si>
  <si>
    <t>Material selection with criteria of maximizing stiffness at minimum mass, beam in bending</t>
  </si>
  <si>
    <t>It is too easy to slide the machine past its intended position</t>
  </si>
  <si>
    <t>The part that slides into the bar mounted on the wall isn't hugged tight</t>
  </si>
  <si>
    <t>Surface treatment of the material</t>
  </si>
  <si>
    <t>RD&amp;T study for tolerances</t>
  </si>
  <si>
    <t>Specific MS Upper Class</t>
  </si>
  <si>
    <t>Maintain functionning temperature</t>
  </si>
  <si>
    <t>The coffee machine heat can be evacuated</t>
  </si>
  <si>
    <t>No air circulation below the coffee machine, to the heating element</t>
  </si>
  <si>
    <t>Overheating of control elements, machine unable to operate</t>
  </si>
  <si>
    <t>No space between the counter and the machine, and no holes present on the machine</t>
  </si>
  <si>
    <t>Presence of feet on the coffee machine to elevate it, and holes</t>
  </si>
  <si>
    <t>Severity 10: Test with different heights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</si>
</sst>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_-* #,##0.00_-;\-* #,##0.00_-;_-* &quot;-&quot;??_-;_-@"/>
  </numFmts>
  <fonts count="31">
    <font>
      <sz val="11"/>
      <color theme="1"/>
      <name val="Arial"/>
    </font>
    <font>
      <b/>
      <sz val="7"/>
      <color rgb="FF003366"/>
      <name val="Arial"/>
    </font>
    <font>
      <sz val="10"/>
      <color theme="1"/>
      <name val="Arial"/>
    </font>
    <font>
      <sz val="7"/>
      <color theme="1"/>
      <name val="Arial"/>
    </font>
    <font>
      <b/>
      <sz val="10"/>
      <color theme="1"/>
      <name val="Arial"/>
    </font>
    <font>
      <sz val="11"/>
      <color theme="1"/>
      <name val="Calibri"/>
    </font>
    <font>
      <sz val="7"/>
      <color rgb="FF003366"/>
      <name val="Arial"/>
    </font>
    <font>
      <u/>
      <sz val="7"/>
      <color theme="1"/>
      <name val="Arial"/>
    </font>
    <font>
      <u/>
      <sz val="7"/>
      <color theme="1"/>
      <name val="Arial"/>
    </font>
    <font>
      <u/>
      <sz val="7"/>
      <color theme="1"/>
      <name val="Arial"/>
    </font>
    <font>
      <u/>
      <sz val="7"/>
      <color theme="1"/>
      <name val="Arial"/>
    </font>
    <font>
      <u/>
      <sz val="7"/>
      <color theme="1"/>
      <name val="Arial"/>
    </font>
    <font>
      <sz val="11"/>
      <name val="Arial"/>
    </font>
    <font>
      <sz val="8"/>
      <color theme="1"/>
      <name val="Bookman Old Style"/>
    </font>
    <font>
      <b/>
      <sz val="8"/>
      <color theme="1"/>
      <name val="Bookman Old Style"/>
    </font>
    <font>
      <b/>
      <sz val="7"/>
      <color rgb="FF003366"/>
      <name val="Helvetica Neue"/>
    </font>
    <font>
      <sz val="10"/>
      <color theme="1"/>
      <name val="Helvetica Neue"/>
    </font>
    <font>
      <sz val="7"/>
      <color theme="1"/>
      <name val="Helvetica Neue"/>
    </font>
    <font>
      <b/>
      <sz val="10"/>
      <color theme="1"/>
      <name val="Helvetica Neue"/>
    </font>
    <font>
      <sz val="11"/>
      <color theme="1"/>
      <name val="Helvetica Neue"/>
    </font>
    <font>
      <sz val="11"/>
      <color theme="1"/>
      <name val="Helvetica Neue"/>
    </font>
    <font>
      <sz val="7"/>
      <color rgb="FF003366"/>
      <name val="Helvetica Neue"/>
    </font>
    <font>
      <u/>
      <sz val="7"/>
      <color theme="1"/>
      <name val="Helvetica Neue"/>
    </font>
    <font>
      <u/>
      <sz val="7"/>
      <color theme="1"/>
      <name val="Helvetica Neue"/>
    </font>
    <font>
      <u/>
      <sz val="7"/>
      <color theme="1"/>
      <name val="Helvetica Neue"/>
    </font>
    <font>
      <u/>
      <sz val="7"/>
      <color theme="1"/>
      <name val="Helvetica Neue"/>
    </font>
    <font>
      <u/>
      <sz val="7"/>
      <color theme="1"/>
      <name val="Helvetica Neue"/>
    </font>
    <font>
      <sz val="8"/>
      <color theme="1"/>
      <name val="Helvetica Neue"/>
    </font>
    <font>
      <b/>
      <sz val="8"/>
      <color theme="1"/>
      <name val="Helvetica Neue"/>
    </font>
    <font>
      <sz val="8"/>
      <color rgb="FF000000"/>
      <name val="Helvetica Neue"/>
    </font>
    <font>
      <sz val="11"/>
      <color theme="1"/>
      <name val="Calibri"/>
    </font>
  </fonts>
  <fills count="11">
    <fill>
      <patternFill patternType="none"/>
    </fill>
    <fill>
      <patternFill patternType="gray125"/>
    </fill>
    <fill>
      <patternFill patternType="solid">
        <fgColor rgb="FFC0C0C0"/>
        <bgColor rgb="FFC0C0C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FF7C80"/>
        <bgColor rgb="FFFF7C80"/>
      </patternFill>
    </fill>
    <fill>
      <patternFill patternType="solid">
        <fgColor theme="0"/>
        <bgColor theme="0"/>
      </patternFill>
    </fill>
    <fill>
      <patternFill patternType="solid">
        <fgColor rgb="FFBFBFBF"/>
        <bgColor rgb="FFBFBFBF"/>
      </patternFill>
    </fill>
    <fill>
      <patternFill patternType="solid">
        <fgColor rgb="FF4472C4"/>
        <bgColor rgb="FF4472C4"/>
      </patternFill>
    </fill>
    <fill>
      <patternFill patternType="solid">
        <fgColor rgb="FFFFFFFF"/>
        <bgColor rgb="FFFFFFFF"/>
      </patternFill>
    </fill>
  </fills>
  <borders count="33">
    <border>
      <left/>
      <right/>
      <top/>
      <bottom/>
      <diagonal/>
    </border>
    <border>
      <left/>
      <right/>
      <top/>
      <bottom style="thin">
        <color rgb="FF000000"/>
      </bottom>
      <diagonal/>
    </border>
    <border>
      <left style="medium">
        <color rgb="FF000000"/>
      </left>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double">
        <color rgb="FF000000"/>
      </left>
      <right style="double">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style="thin">
        <color rgb="FF000000"/>
      </left>
      <right style="thin">
        <color rgb="FF000000"/>
      </right>
      <top/>
      <bottom/>
      <diagonal/>
    </border>
    <border>
      <left style="thin">
        <color rgb="FF000000"/>
      </left>
      <right style="thin">
        <color rgb="FF000000"/>
      </right>
      <top/>
      <bottom/>
      <diagonal/>
    </border>
    <border>
      <left/>
      <right/>
      <top/>
      <bottom/>
      <diagonal/>
    </border>
    <border>
      <left style="double">
        <color rgb="FF000000"/>
      </left>
      <right style="double">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diagonal/>
    </border>
    <border>
      <left/>
      <right/>
      <top style="medium">
        <color rgb="FF000000"/>
      </top>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000000"/>
      </left>
      <right style="thin">
        <color rgb="FF000000"/>
      </right>
      <top style="thick">
        <color rgb="FF000000"/>
      </top>
      <bottom/>
      <diagonal/>
    </border>
    <border>
      <left/>
      <right/>
      <top style="thick">
        <color rgb="FF000000"/>
      </top>
      <bottom/>
      <diagonal/>
    </border>
    <border>
      <left style="thin">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right/>
      <top style="thick">
        <color rgb="FF000000"/>
      </top>
      <bottom/>
      <diagonal/>
    </border>
    <border>
      <left style="double">
        <color rgb="FF000000"/>
      </left>
      <right style="double">
        <color rgb="FF000000"/>
      </right>
      <top style="thick">
        <color rgb="FF000000"/>
      </top>
      <bottom/>
      <diagonal/>
    </border>
  </borders>
  <cellStyleXfs count="1">
    <xf numFmtId="0" fontId="0" fillId="0" borderId="0"/>
  </cellStyleXfs>
  <cellXfs count="157">
    <xf numFmtId="0" fontId="0" fillId="0" borderId="0" xfId="0" applyFont="1" applyAlignment="1"/>
    <xf numFmtId="0" fontId="1" fillId="0" borderId="0" xfId="0" applyFont="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3" fillId="0" borderId="0" xfId="0" applyFont="1"/>
    <xf numFmtId="0" fontId="1" fillId="0" borderId="0" xfId="0" applyFont="1" applyAlignment="1">
      <alignment horizontal="right"/>
    </xf>
    <xf numFmtId="0" fontId="3" fillId="0" borderId="1" xfId="0" applyFont="1" applyBorder="1"/>
    <xf numFmtId="15" fontId="2" fillId="0" borderId="1" xfId="0" applyNumberFormat="1" applyFont="1" applyBorder="1" applyAlignment="1">
      <alignment horizontal="left"/>
    </xf>
    <xf numFmtId="15" fontId="3" fillId="0" borderId="1" xfId="0" applyNumberFormat="1" applyFont="1" applyBorder="1" applyAlignment="1">
      <alignment horizontal="left"/>
    </xf>
    <xf numFmtId="0" fontId="3" fillId="0" borderId="0" xfId="0" applyFont="1" applyAlignment="1">
      <alignment horizontal="center"/>
    </xf>
    <xf numFmtId="14" fontId="2" fillId="0" borderId="1" xfId="0" applyNumberFormat="1" applyFont="1" applyBorder="1" applyAlignment="1">
      <alignment horizontal="center"/>
    </xf>
    <xf numFmtId="14" fontId="3" fillId="0" borderId="1" xfId="0" applyNumberFormat="1" applyFont="1" applyBorder="1" applyAlignment="1">
      <alignment horizontal="center"/>
    </xf>
    <xf numFmtId="0" fontId="5" fillId="0" borderId="1" xfId="0" applyFont="1" applyBorder="1"/>
    <xf numFmtId="14" fontId="3" fillId="0" borderId="1" xfId="0" applyNumberFormat="1" applyFont="1" applyBorder="1" applyAlignment="1">
      <alignment horizontal="left"/>
    </xf>
    <xf numFmtId="0" fontId="3" fillId="0" borderId="1" xfId="0" applyFont="1" applyBorder="1" applyAlignment="1">
      <alignment horizontal="right"/>
    </xf>
    <xf numFmtId="164" fontId="3" fillId="0" borderId="1" xfId="0" applyNumberFormat="1" applyFont="1" applyBorder="1" applyAlignment="1">
      <alignment horizontal="left"/>
    </xf>
    <xf numFmtId="0" fontId="3" fillId="0" borderId="1" xfId="0" applyFont="1" applyBorder="1" applyAlignment="1">
      <alignment horizontal="center"/>
    </xf>
    <xf numFmtId="0" fontId="6" fillId="0" borderId="1" xfId="0" applyFont="1" applyBorder="1" applyAlignment="1">
      <alignment horizontal="center"/>
    </xf>
    <xf numFmtId="0" fontId="7" fillId="0" borderId="0" xfId="0" applyFont="1" applyAlignment="1">
      <alignment horizontal="left"/>
    </xf>
    <xf numFmtId="0" fontId="8" fillId="0" borderId="0" xfId="0" applyFont="1"/>
    <xf numFmtId="0" fontId="9" fillId="0" borderId="0" xfId="0" applyFont="1" applyAlignment="1">
      <alignment horizontal="center"/>
    </xf>
    <xf numFmtId="164" fontId="10" fillId="0" borderId="0" xfId="0" applyNumberFormat="1" applyFont="1" applyAlignment="1">
      <alignment horizontal="left"/>
    </xf>
    <xf numFmtId="164" fontId="11" fillId="0" borderId="0" xfId="0" applyNumberFormat="1" applyFont="1"/>
    <xf numFmtId="0" fontId="3" fillId="0" borderId="2" xfId="0" applyFont="1" applyBorder="1" applyAlignment="1">
      <alignment horizontal="left"/>
    </xf>
    <xf numFmtId="0" fontId="3" fillId="0" borderId="3" xfId="0" applyFont="1" applyBorder="1" applyAlignment="1">
      <alignment horizontal="left"/>
    </xf>
    <xf numFmtId="0" fontId="3" fillId="0" borderId="3" xfId="0" applyFont="1" applyBorder="1"/>
    <xf numFmtId="0" fontId="3" fillId="2" borderId="4" xfId="0" applyFont="1" applyFill="1" applyBorder="1" applyAlignment="1">
      <alignment horizontal="center"/>
    </xf>
    <xf numFmtId="0" fontId="3" fillId="2" borderId="4" xfId="0" applyFont="1" applyFill="1" applyBorder="1"/>
    <xf numFmtId="164" fontId="3" fillId="0" borderId="5" xfId="0" applyNumberFormat="1" applyFont="1" applyBorder="1" applyAlignment="1">
      <alignment horizontal="left"/>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2" borderId="11" xfId="0" applyFont="1" applyFill="1" applyBorder="1" applyAlignment="1">
      <alignment horizontal="center" vertical="center" textRotation="255"/>
    </xf>
    <xf numFmtId="0" fontId="1" fillId="2" borderId="12" xfId="0" applyFont="1" applyFill="1" applyBorder="1" applyAlignment="1">
      <alignment horizontal="center" vertical="center" textRotation="255"/>
    </xf>
    <xf numFmtId="164" fontId="1" fillId="0" borderId="13" xfId="0" applyNumberFormat="1" applyFont="1" applyBorder="1" applyAlignment="1">
      <alignment horizontal="center" vertical="center" textRotation="255"/>
    </xf>
    <xf numFmtId="0" fontId="1" fillId="0" borderId="14" xfId="0" applyFont="1" applyBorder="1" applyAlignment="1">
      <alignment horizontal="center" vertical="center" wrapText="1"/>
    </xf>
    <xf numFmtId="0" fontId="1" fillId="0" borderId="15" xfId="0" applyFont="1" applyBorder="1" applyAlignment="1">
      <alignment horizontal="center" vertical="center" textRotation="90"/>
    </xf>
    <xf numFmtId="0" fontId="1" fillId="0" borderId="16" xfId="0" applyFont="1" applyBorder="1" applyAlignment="1">
      <alignment horizontal="center" vertical="center" textRotation="90"/>
    </xf>
    <xf numFmtId="0" fontId="1" fillId="0" borderId="17" xfId="0" applyFont="1" applyBorder="1" applyAlignment="1">
      <alignment horizontal="center" vertical="center" textRotation="90"/>
    </xf>
    <xf numFmtId="164" fontId="1" fillId="0" borderId="18" xfId="0" applyNumberFormat="1" applyFont="1" applyBorder="1" applyAlignment="1">
      <alignment horizontal="center" vertical="center" textRotation="90"/>
    </xf>
    <xf numFmtId="0" fontId="13" fillId="0" borderId="19" xfId="0" applyFont="1" applyBorder="1" applyAlignment="1">
      <alignment horizontal="left" vertical="top" wrapText="1"/>
    </xf>
    <xf numFmtId="0" fontId="13" fillId="2" borderId="19" xfId="0" applyFont="1" applyFill="1" applyBorder="1" applyAlignment="1">
      <alignment horizontal="center" vertical="center" wrapText="1"/>
    </xf>
    <xf numFmtId="0" fontId="14" fillId="3" borderId="19"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vertical="top" wrapText="1"/>
    </xf>
    <xf numFmtId="0" fontId="13" fillId="0" borderId="0" xfId="0" applyFont="1" applyAlignment="1">
      <alignment horizontal="left" vertical="top" wrapText="1"/>
    </xf>
    <xf numFmtId="0" fontId="14" fillId="4" borderId="19" xfId="0" applyFont="1" applyFill="1" applyBorder="1" applyAlignment="1">
      <alignment horizontal="center" vertical="center"/>
    </xf>
    <xf numFmtId="0" fontId="14" fillId="5" borderId="19" xfId="0" applyFont="1" applyFill="1" applyBorder="1" applyAlignment="1">
      <alignment horizontal="center" vertical="center"/>
    </xf>
    <xf numFmtId="0" fontId="14" fillId="6" borderId="19" xfId="0" applyFont="1" applyFill="1" applyBorder="1" applyAlignment="1">
      <alignment horizontal="center" vertical="center"/>
    </xf>
    <xf numFmtId="165" fontId="13" fillId="0" borderId="19" xfId="0" applyNumberFormat="1" applyFont="1" applyBorder="1" applyAlignment="1">
      <alignment horizontal="left" vertical="top" wrapText="1"/>
    </xf>
    <xf numFmtId="0" fontId="13" fillId="7" borderId="19" xfId="0" applyFont="1" applyFill="1" applyBorder="1" applyAlignment="1">
      <alignment horizontal="left" vertical="top" wrapText="1"/>
    </xf>
    <xf numFmtId="0" fontId="13" fillId="8" borderId="19" xfId="0" applyFont="1" applyFill="1" applyBorder="1" applyAlignment="1">
      <alignment horizontal="center" vertical="center" wrapText="1"/>
    </xf>
    <xf numFmtId="0" fontId="13" fillId="9" borderId="20" xfId="0" applyFont="1" applyFill="1" applyBorder="1" applyAlignment="1">
      <alignment horizontal="left" vertical="top" wrapText="1"/>
    </xf>
    <xf numFmtId="0" fontId="14" fillId="9" borderId="20" xfId="0" applyFont="1" applyFill="1" applyBorder="1" applyAlignment="1">
      <alignment vertical="top"/>
    </xf>
    <xf numFmtId="0" fontId="14" fillId="0" borderId="0" xfId="0" applyFont="1" applyAlignment="1">
      <alignment vertical="top"/>
    </xf>
    <xf numFmtId="0" fontId="15" fillId="0" borderId="0" xfId="0" applyFont="1" applyAlignment="1">
      <alignment horizontal="left"/>
    </xf>
    <xf numFmtId="0" fontId="16" fillId="0" borderId="1" xfId="0" applyFont="1" applyBorder="1" applyAlignment="1">
      <alignment horizontal="left" wrapText="1"/>
    </xf>
    <xf numFmtId="0" fontId="17" fillId="0" borderId="1" xfId="0" applyFont="1" applyBorder="1" applyAlignment="1">
      <alignment horizontal="left"/>
    </xf>
    <xf numFmtId="0" fontId="17" fillId="0" borderId="0" xfId="0" applyFont="1"/>
    <xf numFmtId="0" fontId="15" fillId="0" borderId="0" xfId="0" applyFont="1" applyAlignment="1">
      <alignment horizontal="right"/>
    </xf>
    <xf numFmtId="0" fontId="16" fillId="0" borderId="1" xfId="0" applyFont="1" applyBorder="1" applyAlignment="1">
      <alignment horizontal="left"/>
    </xf>
    <xf numFmtId="0" fontId="19" fillId="0" borderId="0" xfId="0" applyFont="1"/>
    <xf numFmtId="0" fontId="17" fillId="0" borderId="1" xfId="0" applyFont="1" applyBorder="1" applyAlignment="1">
      <alignment horizontal="left" wrapText="1"/>
    </xf>
    <xf numFmtId="0" fontId="17" fillId="0" borderId="1" xfId="0" applyFont="1" applyBorder="1"/>
    <xf numFmtId="15" fontId="16" fillId="0" borderId="1" xfId="0" applyNumberFormat="1" applyFont="1" applyBorder="1" applyAlignment="1">
      <alignment horizontal="left"/>
    </xf>
    <xf numFmtId="15" fontId="17" fillId="0" borderId="1" xfId="0" applyNumberFormat="1" applyFont="1" applyBorder="1" applyAlignment="1">
      <alignment horizontal="left"/>
    </xf>
    <xf numFmtId="0" fontId="17" fillId="0" borderId="0" xfId="0" applyFont="1" applyAlignment="1">
      <alignment horizontal="center"/>
    </xf>
    <xf numFmtId="14" fontId="16" fillId="0" borderId="1" xfId="0" applyNumberFormat="1" applyFont="1" applyBorder="1" applyAlignment="1">
      <alignment horizontal="center"/>
    </xf>
    <xf numFmtId="14" fontId="17" fillId="0" borderId="1" xfId="0" applyNumberFormat="1" applyFont="1" applyBorder="1" applyAlignment="1">
      <alignment horizontal="center"/>
    </xf>
    <xf numFmtId="0" fontId="20" fillId="0" borderId="1" xfId="0" applyFont="1" applyBorder="1" applyAlignment="1">
      <alignment wrapText="1"/>
    </xf>
    <xf numFmtId="14" fontId="17" fillId="0" borderId="1" xfId="0" applyNumberFormat="1" applyFont="1" applyBorder="1" applyAlignment="1">
      <alignment horizontal="left"/>
    </xf>
    <xf numFmtId="0" fontId="17" fillId="0" borderId="1" xfId="0" applyFont="1" applyBorder="1" applyAlignment="1">
      <alignment horizontal="right"/>
    </xf>
    <xf numFmtId="164" fontId="17" fillId="0" borderId="1" xfId="0" applyNumberFormat="1" applyFont="1" applyBorder="1" applyAlignment="1">
      <alignment horizontal="left"/>
    </xf>
    <xf numFmtId="0" fontId="17" fillId="0" borderId="1" xfId="0" applyFont="1" applyBorder="1" applyAlignment="1">
      <alignment horizontal="center"/>
    </xf>
    <xf numFmtId="0" fontId="16" fillId="0" borderId="1" xfId="0" applyFont="1" applyBorder="1" applyAlignment="1">
      <alignment horizontal="left" wrapText="1"/>
    </xf>
    <xf numFmtId="0" fontId="21" fillId="0" borderId="1" xfId="0" applyFont="1" applyBorder="1" applyAlignment="1">
      <alignment horizontal="center"/>
    </xf>
    <xf numFmtId="0" fontId="17" fillId="0" borderId="0" xfId="0" applyFont="1" applyAlignment="1">
      <alignment wrapText="1"/>
    </xf>
    <xf numFmtId="0" fontId="22" fillId="0" borderId="0" xfId="0" applyFont="1" applyAlignment="1">
      <alignment horizontal="left"/>
    </xf>
    <xf numFmtId="0" fontId="23" fillId="0" borderId="0" xfId="0" applyFont="1"/>
    <xf numFmtId="0" fontId="24" fillId="0" borderId="0" xfId="0" applyFont="1" applyAlignment="1">
      <alignment horizontal="center"/>
    </xf>
    <xf numFmtId="164" fontId="25" fillId="0" borderId="0" xfId="0" applyNumberFormat="1" applyFont="1" applyAlignment="1">
      <alignment horizontal="left"/>
    </xf>
    <xf numFmtId="164" fontId="26" fillId="0" borderId="0" xfId="0" applyNumberFormat="1" applyFont="1"/>
    <xf numFmtId="0" fontId="17" fillId="0" borderId="0" xfId="0" applyFont="1" applyAlignment="1">
      <alignment horizontal="left"/>
    </xf>
    <xf numFmtId="0" fontId="17" fillId="0" borderId="21" xfId="0" applyFont="1" applyBorder="1" applyAlignment="1">
      <alignment horizontal="left"/>
    </xf>
    <xf numFmtId="0" fontId="17" fillId="0" borderId="22" xfId="0" applyFont="1" applyBorder="1" applyAlignment="1">
      <alignment horizontal="left" wrapText="1"/>
    </xf>
    <xf numFmtId="0" fontId="17" fillId="0" borderId="3" xfId="0" applyFont="1" applyBorder="1" applyAlignment="1">
      <alignment horizontal="left"/>
    </xf>
    <xf numFmtId="0" fontId="17" fillId="0" borderId="3" xfId="0" applyFont="1" applyBorder="1"/>
    <xf numFmtId="0" fontId="17" fillId="2" borderId="4" xfId="0" applyFont="1" applyFill="1" applyBorder="1" applyAlignment="1">
      <alignment horizontal="center"/>
    </xf>
    <xf numFmtId="0" fontId="17" fillId="2" borderId="4" xfId="0" applyFont="1" applyFill="1" applyBorder="1"/>
    <xf numFmtId="164" fontId="17" fillId="0" borderId="5" xfId="0" applyNumberFormat="1" applyFont="1" applyBorder="1" applyAlignment="1">
      <alignment horizontal="left"/>
    </xf>
    <xf numFmtId="0" fontId="15" fillId="0" borderId="0" xfId="0" applyFont="1" applyAlignment="1">
      <alignment horizontal="center" vertical="center" wrapText="1"/>
    </xf>
    <xf numFmtId="0" fontId="15" fillId="0" borderId="23" xfId="0" applyFont="1" applyBorder="1" applyAlignment="1">
      <alignment horizontal="center" vertical="center" wrapText="1"/>
    </xf>
    <xf numFmtId="0" fontId="15" fillId="0" borderId="0" xfId="0" applyFont="1" applyAlignment="1">
      <alignment horizontal="center" vertical="center" wrapText="1"/>
    </xf>
    <xf numFmtId="0" fontId="15" fillId="0" borderId="10" xfId="0" applyFont="1" applyBorder="1" applyAlignment="1">
      <alignment horizontal="center" vertical="center" wrapText="1"/>
    </xf>
    <xf numFmtId="0" fontId="15" fillId="2" borderId="11" xfId="0" applyFont="1" applyFill="1" applyBorder="1" applyAlignment="1">
      <alignment horizontal="center" vertical="center" textRotation="255"/>
    </xf>
    <xf numFmtId="0" fontId="15" fillId="2" borderId="12" xfId="0" applyFont="1" applyFill="1" applyBorder="1" applyAlignment="1">
      <alignment horizontal="center" vertical="center" textRotation="255"/>
    </xf>
    <xf numFmtId="164" fontId="15" fillId="0" borderId="13" xfId="0" applyNumberFormat="1" applyFont="1" applyBorder="1" applyAlignment="1">
      <alignment horizontal="center" vertical="center" textRotation="255"/>
    </xf>
    <xf numFmtId="0" fontId="15" fillId="0" borderId="14" xfId="0" applyFont="1" applyBorder="1" applyAlignment="1">
      <alignment horizontal="center" vertical="center" wrapText="1"/>
    </xf>
    <xf numFmtId="0" fontId="15" fillId="0" borderId="15" xfId="0" applyFont="1" applyBorder="1" applyAlignment="1">
      <alignment horizontal="center" vertical="center" textRotation="90"/>
    </xf>
    <xf numFmtId="0" fontId="15" fillId="0" borderId="16" xfId="0" applyFont="1" applyBorder="1" applyAlignment="1">
      <alignment horizontal="center" vertical="center" textRotation="90"/>
    </xf>
    <xf numFmtId="0" fontId="15" fillId="0" borderId="17" xfId="0" applyFont="1" applyBorder="1" applyAlignment="1">
      <alignment horizontal="center" vertical="center" textRotation="90"/>
    </xf>
    <xf numFmtId="164" fontId="15" fillId="0" borderId="18" xfId="0" applyNumberFormat="1" applyFont="1" applyBorder="1" applyAlignment="1">
      <alignment horizontal="center" vertical="center" textRotation="90"/>
    </xf>
    <xf numFmtId="0" fontId="27" fillId="0" borderId="0" xfId="0" applyFont="1" applyAlignment="1">
      <alignment horizontal="left" vertical="top" wrapText="1"/>
    </xf>
    <xf numFmtId="0" fontId="27" fillId="0" borderId="15" xfId="0" applyFont="1" applyBorder="1" applyAlignment="1">
      <alignment horizontal="left" vertical="top" wrapText="1"/>
    </xf>
    <xf numFmtId="0" fontId="27" fillId="2" borderId="19" xfId="0" applyFont="1" applyFill="1" applyBorder="1" applyAlignment="1">
      <alignment horizontal="center" vertical="center" wrapText="1"/>
    </xf>
    <xf numFmtId="0" fontId="27" fillId="0" borderId="19" xfId="0" applyFont="1" applyBorder="1" applyAlignment="1">
      <alignment horizontal="left" vertical="top" wrapText="1"/>
    </xf>
    <xf numFmtId="0" fontId="28" fillId="0" borderId="19" xfId="0" applyFont="1" applyBorder="1" applyAlignment="1">
      <alignment horizontal="center" vertical="center"/>
    </xf>
    <xf numFmtId="0" fontId="27" fillId="0" borderId="19" xfId="0" applyFont="1" applyBorder="1" applyAlignment="1">
      <alignment horizontal="left" vertical="top" wrapText="1"/>
    </xf>
    <xf numFmtId="0" fontId="27" fillId="0" borderId="0" xfId="0" applyFont="1" applyAlignment="1">
      <alignment horizontal="left" vertical="top" wrapText="1"/>
    </xf>
    <xf numFmtId="0" fontId="28" fillId="7" borderId="19" xfId="0" applyFont="1" applyFill="1" applyBorder="1" applyAlignment="1">
      <alignment horizontal="left" vertical="top" wrapText="1"/>
    </xf>
    <xf numFmtId="0" fontId="28" fillId="7" borderId="19" xfId="0" applyFont="1" applyFill="1" applyBorder="1" applyAlignment="1">
      <alignment horizontal="left" vertical="top" wrapText="1"/>
    </xf>
    <xf numFmtId="0" fontId="28" fillId="0" borderId="19" xfId="0" applyFont="1" applyBorder="1" applyAlignment="1">
      <alignment horizontal="left" vertical="top" wrapText="1"/>
    </xf>
    <xf numFmtId="0" fontId="28" fillId="0" borderId="19" xfId="0" applyFont="1" applyBorder="1" applyAlignment="1">
      <alignment horizontal="left" vertical="top" wrapText="1"/>
    </xf>
    <xf numFmtId="0" fontId="29" fillId="10" borderId="0" xfId="0" applyFont="1" applyFill="1" applyAlignment="1">
      <alignment horizontal="left"/>
    </xf>
    <xf numFmtId="0" fontId="27" fillId="0" borderId="15" xfId="0" applyFont="1" applyBorder="1" applyAlignment="1">
      <alignment horizontal="left" vertical="top" wrapText="1"/>
    </xf>
    <xf numFmtId="0" fontId="27" fillId="7" borderId="0" xfId="0" applyFont="1" applyFill="1" applyAlignment="1">
      <alignment horizontal="left" vertical="top" wrapText="1"/>
    </xf>
    <xf numFmtId="0" fontId="27" fillId="8" borderId="19" xfId="0" applyFont="1" applyFill="1" applyBorder="1" applyAlignment="1">
      <alignment horizontal="center" vertical="center" wrapText="1"/>
    </xf>
    <xf numFmtId="0" fontId="27" fillId="7" borderId="19" xfId="0" applyFont="1" applyFill="1" applyBorder="1" applyAlignment="1">
      <alignment horizontal="left" vertical="top" wrapText="1"/>
    </xf>
    <xf numFmtId="0" fontId="27" fillId="7" borderId="15" xfId="0" applyFont="1" applyFill="1" applyBorder="1" applyAlignment="1">
      <alignment horizontal="left" vertical="top" wrapText="1"/>
    </xf>
    <xf numFmtId="0" fontId="27" fillId="7" borderId="19" xfId="0" applyFont="1" applyFill="1" applyBorder="1" applyAlignment="1">
      <alignment horizontal="left" vertical="top" wrapText="1"/>
    </xf>
    <xf numFmtId="0" fontId="27" fillId="0" borderId="0" xfId="0" applyFont="1" applyAlignment="1">
      <alignment vertical="top"/>
    </xf>
    <xf numFmtId="0" fontId="27" fillId="0" borderId="15" xfId="0" applyFont="1" applyBorder="1" applyAlignment="1">
      <alignment vertical="top"/>
    </xf>
    <xf numFmtId="0" fontId="27" fillId="0" borderId="15" xfId="0" applyFont="1" applyBorder="1" applyAlignment="1">
      <alignment vertical="top" wrapText="1"/>
    </xf>
    <xf numFmtId="0" fontId="27" fillId="0" borderId="19" xfId="0" applyFont="1" applyBorder="1" applyAlignment="1">
      <alignment vertical="top" wrapText="1"/>
    </xf>
    <xf numFmtId="0" fontId="27" fillId="2" borderId="15" xfId="0" applyFont="1" applyFill="1" applyBorder="1" applyAlignment="1">
      <alignment horizontal="center" vertical="center" wrapText="1"/>
    </xf>
    <xf numFmtId="0" fontId="28" fillId="0" borderId="15" xfId="0" applyFont="1" applyBorder="1" applyAlignment="1">
      <alignment horizontal="left" vertical="top" wrapText="1"/>
    </xf>
    <xf numFmtId="0" fontId="28" fillId="0" borderId="15" xfId="0" applyFont="1" applyBorder="1" applyAlignment="1">
      <alignment horizontal="left" vertical="top" wrapText="1"/>
    </xf>
    <xf numFmtId="0" fontId="13" fillId="9" borderId="0" xfId="0" applyFont="1" applyFill="1" applyAlignment="1">
      <alignment horizontal="left" vertical="top" wrapText="1"/>
    </xf>
    <xf numFmtId="0" fontId="27" fillId="9" borderId="20" xfId="0" applyFont="1" applyFill="1" applyBorder="1" applyAlignment="1">
      <alignment horizontal="left" vertical="top" wrapText="1"/>
    </xf>
    <xf numFmtId="0" fontId="13" fillId="0" borderId="0" xfId="0" applyFont="1" applyAlignment="1">
      <alignment horizontal="left" vertical="top" wrapText="1"/>
    </xf>
    <xf numFmtId="0" fontId="30" fillId="0" borderId="0" xfId="0" applyFont="1" applyAlignment="1">
      <alignment wrapText="1"/>
    </xf>
    <xf numFmtId="0" fontId="15" fillId="0" borderId="27"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29" xfId="0" applyFont="1" applyBorder="1" applyAlignment="1">
      <alignment horizontal="center" vertical="center" wrapText="1"/>
    </xf>
    <xf numFmtId="0" fontId="15" fillId="2" borderId="30" xfId="0" applyFont="1" applyFill="1" applyBorder="1" applyAlignment="1">
      <alignment horizontal="center" vertical="center" textRotation="255"/>
    </xf>
    <xf numFmtId="0" fontId="15" fillId="2" borderId="31" xfId="0" applyFont="1" applyFill="1" applyBorder="1" applyAlignment="1">
      <alignment horizontal="center" vertical="center" textRotation="255"/>
    </xf>
    <xf numFmtId="164" fontId="15" fillId="0" borderId="32" xfId="0" applyNumberFormat="1" applyFont="1" applyBorder="1" applyAlignment="1">
      <alignment horizontal="center" vertical="center" textRotation="255"/>
    </xf>
    <xf numFmtId="0" fontId="27" fillId="6" borderId="15" xfId="0" applyFont="1" applyFill="1" applyBorder="1" applyAlignment="1">
      <alignment horizontal="left" vertical="top" wrapText="1"/>
    </xf>
    <xf numFmtId="0" fontId="27" fillId="6" borderId="10" xfId="0" applyFont="1" applyFill="1" applyBorder="1" applyAlignment="1">
      <alignment horizontal="left" vertical="top" wrapText="1"/>
    </xf>
    <xf numFmtId="0" fontId="4" fillId="0" borderId="0" xfId="0" applyFont="1" applyAlignment="1">
      <alignment horizontal="center"/>
    </xf>
    <xf numFmtId="0" fontId="0" fillId="0" borderId="0" xfId="0" applyFont="1" applyAlignment="1"/>
    <xf numFmtId="0" fontId="1" fillId="0" borderId="6" xfId="0" applyFont="1" applyBorder="1" applyAlignment="1">
      <alignment horizontal="center"/>
    </xf>
    <xf numFmtId="0" fontId="12" fillId="0" borderId="7" xfId="0" applyFont="1" applyBorder="1"/>
    <xf numFmtId="0" fontId="12" fillId="0" borderId="8" xfId="0" applyFont="1" applyBorder="1"/>
    <xf numFmtId="0" fontId="27" fillId="0" borderId="15" xfId="0" applyFont="1" applyBorder="1" applyAlignment="1">
      <alignment horizontal="left" vertical="top" wrapText="1"/>
    </xf>
    <xf numFmtId="0" fontId="12" fillId="0" borderId="24" xfId="0" applyFont="1" applyBorder="1"/>
    <xf numFmtId="0" fontId="12" fillId="0" borderId="10" xfId="0" applyFont="1" applyBorder="1"/>
    <xf numFmtId="0" fontId="15" fillId="0" borderId="6" xfId="0" applyFont="1" applyBorder="1" applyAlignment="1">
      <alignment horizontal="center"/>
    </xf>
    <xf numFmtId="0" fontId="5" fillId="0" borderId="0" xfId="0" applyFont="1" applyAlignment="1">
      <alignment vertical="top" wrapText="1"/>
    </xf>
    <xf numFmtId="0" fontId="18" fillId="0" borderId="0" xfId="0" applyFont="1" applyAlignment="1">
      <alignment horizontal="center"/>
    </xf>
    <xf numFmtId="0" fontId="27" fillId="0" borderId="15" xfId="0" applyFont="1" applyBorder="1" applyAlignment="1">
      <alignment vertical="top"/>
    </xf>
    <xf numFmtId="0" fontId="27" fillId="0" borderId="15" xfId="0" applyFont="1" applyBorder="1" applyAlignment="1">
      <alignment vertical="top" wrapText="1"/>
    </xf>
    <xf numFmtId="0" fontId="27" fillId="7" borderId="15" xfId="0" applyFont="1" applyFill="1" applyBorder="1" applyAlignment="1">
      <alignment horizontal="left" vertical="top" wrapText="1"/>
    </xf>
    <xf numFmtId="0" fontId="27" fillId="0" borderId="10" xfId="0" applyFont="1" applyBorder="1" applyAlignment="1">
      <alignment horizontal="left" vertical="top" wrapText="1"/>
    </xf>
    <xf numFmtId="0" fontId="27" fillId="0" borderId="25" xfId="0" applyFont="1" applyBorder="1" applyAlignment="1">
      <alignment horizontal="left" vertical="top" wrapText="1"/>
    </xf>
    <xf numFmtId="0" fontId="12" fillId="0" borderId="25" xfId="0" applyFont="1" applyBorder="1"/>
    <xf numFmtId="0" fontId="12" fillId="0" borderId="26" xfId="0" applyFont="1" applyBorder="1"/>
    <xf numFmtId="165" fontId="27" fillId="0" borderId="15"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3" workbookViewId="0">
      <selection activeCell="C25" sqref="C25"/>
    </sheetView>
  </sheetViews>
  <sheetFormatPr defaultColWidth="12.6640625" defaultRowHeight="15" customHeight="1"/>
  <cols>
    <col min="1" max="1" width="11.4140625" customWidth="1"/>
    <col min="2" max="3" width="11.1640625" customWidth="1"/>
    <col min="4" max="4" width="2.4140625" customWidth="1"/>
    <col min="5" max="5" width="11.1640625" customWidth="1"/>
    <col min="6" max="6" width="2.4140625" customWidth="1"/>
    <col min="7" max="7" width="11.1640625" customWidth="1"/>
    <col min="8" max="8" width="2.4140625" customWidth="1"/>
    <col min="9" max="9" width="4.1640625" customWidth="1"/>
    <col min="10" max="12" width="11.1640625" customWidth="1"/>
    <col min="13" max="15" width="2.6640625" customWidth="1"/>
    <col min="16" max="16" width="4.1640625" customWidth="1"/>
    <col min="17" max="26" width="7.6640625" customWidth="1"/>
  </cols>
  <sheetData>
    <row r="1" spans="1:26" ht="12" customHeight="1">
      <c r="A1" s="1" t="s">
        <v>0</v>
      </c>
      <c r="B1" s="2"/>
      <c r="C1" s="3"/>
      <c r="D1" s="4"/>
      <c r="E1" s="138" t="s">
        <v>1</v>
      </c>
      <c r="F1" s="139"/>
      <c r="G1" s="139"/>
      <c r="H1" s="139"/>
      <c r="I1" s="139"/>
      <c r="J1" s="139"/>
      <c r="K1" s="5"/>
      <c r="L1" s="5" t="s">
        <v>2</v>
      </c>
      <c r="M1" s="2"/>
      <c r="N1" s="3"/>
      <c r="O1" s="3"/>
      <c r="P1" s="3"/>
    </row>
    <row r="2" spans="1:26" ht="12" customHeight="1">
      <c r="A2" s="1" t="s">
        <v>3</v>
      </c>
      <c r="B2" s="3"/>
      <c r="C2" s="6"/>
      <c r="D2" s="4"/>
      <c r="E2" s="138" t="s">
        <v>4</v>
      </c>
      <c r="F2" s="139"/>
      <c r="G2" s="139"/>
      <c r="H2" s="139"/>
      <c r="I2" s="139"/>
      <c r="J2" s="139"/>
      <c r="K2" s="5"/>
      <c r="L2" s="5" t="s">
        <v>5</v>
      </c>
      <c r="M2" s="7" t="s">
        <v>6</v>
      </c>
      <c r="N2" s="8"/>
      <c r="O2" s="8"/>
      <c r="P2" s="8"/>
    </row>
    <row r="3" spans="1:26" ht="12" customHeight="1">
      <c r="A3" s="1" t="s">
        <v>7</v>
      </c>
      <c r="B3" s="3"/>
      <c r="C3" s="6"/>
      <c r="D3" s="9"/>
      <c r="E3" s="138" t="s">
        <v>8</v>
      </c>
      <c r="F3" s="139"/>
      <c r="G3" s="139"/>
      <c r="H3" s="139"/>
      <c r="I3" s="139"/>
      <c r="J3" s="139"/>
      <c r="K3" s="5"/>
      <c r="L3" s="5" t="s">
        <v>9</v>
      </c>
      <c r="M3" s="10"/>
      <c r="N3" s="11"/>
      <c r="O3" s="11"/>
      <c r="P3" s="11"/>
    </row>
    <row r="4" spans="1:26" ht="12" customHeight="1">
      <c r="A4" s="1" t="s">
        <v>10</v>
      </c>
      <c r="B4" s="12"/>
      <c r="C4" s="3"/>
      <c r="D4" s="9"/>
      <c r="E4" s="4"/>
      <c r="F4" s="5" t="s">
        <v>11</v>
      </c>
      <c r="G4" s="13"/>
      <c r="H4" s="14"/>
      <c r="I4" s="15"/>
      <c r="J4" s="4"/>
      <c r="K4" s="5"/>
      <c r="L4" s="5" t="s">
        <v>12</v>
      </c>
      <c r="M4" s="10"/>
      <c r="N4" s="16"/>
      <c r="O4" s="16"/>
      <c r="P4" s="16"/>
    </row>
    <row r="5" spans="1:26" ht="12" customHeight="1">
      <c r="A5" s="1" t="s">
        <v>13</v>
      </c>
      <c r="B5" s="2"/>
      <c r="C5" s="6"/>
      <c r="D5" s="16"/>
      <c r="E5" s="6"/>
      <c r="F5" s="6"/>
      <c r="G5" s="6"/>
      <c r="H5" s="16"/>
      <c r="I5" s="15"/>
      <c r="J5" s="4"/>
      <c r="K5" s="5"/>
      <c r="L5" s="5" t="s">
        <v>14</v>
      </c>
      <c r="M5" s="17"/>
      <c r="N5" s="17"/>
      <c r="O5" s="6"/>
      <c r="P5" s="17"/>
    </row>
    <row r="6" spans="1:26" ht="12" customHeight="1">
      <c r="A6" s="4"/>
      <c r="B6" s="18"/>
      <c r="C6" s="19"/>
      <c r="D6" s="19"/>
      <c r="E6" s="19"/>
      <c r="F6" s="19"/>
      <c r="G6" s="19"/>
      <c r="H6" s="20"/>
      <c r="I6" s="21"/>
      <c r="J6" s="19"/>
      <c r="K6" s="19"/>
      <c r="L6" s="19"/>
      <c r="M6" s="19"/>
      <c r="N6" s="19"/>
      <c r="O6" s="19"/>
      <c r="P6" s="22"/>
    </row>
    <row r="7" spans="1:26" ht="12" customHeight="1">
      <c r="A7" s="23"/>
      <c r="B7" s="24"/>
      <c r="C7" s="25"/>
      <c r="D7" s="26"/>
      <c r="E7" s="25"/>
      <c r="F7" s="27"/>
      <c r="G7" s="25"/>
      <c r="H7" s="26"/>
      <c r="I7" s="28"/>
      <c r="J7" s="25"/>
      <c r="K7" s="25"/>
      <c r="L7" s="140" t="s">
        <v>15</v>
      </c>
      <c r="M7" s="141"/>
      <c r="N7" s="141"/>
      <c r="O7" s="141"/>
      <c r="P7" s="142"/>
    </row>
    <row r="8" spans="1:26" ht="36.75" customHeight="1">
      <c r="A8" s="29" t="s">
        <v>16</v>
      </c>
      <c r="B8" s="30" t="s">
        <v>17</v>
      </c>
      <c r="C8" s="30" t="s">
        <v>18</v>
      </c>
      <c r="D8" s="31" t="s">
        <v>19</v>
      </c>
      <c r="E8" s="30" t="s">
        <v>20</v>
      </c>
      <c r="F8" s="32" t="s">
        <v>21</v>
      </c>
      <c r="G8" s="30" t="s">
        <v>22</v>
      </c>
      <c r="H8" s="31" t="s">
        <v>23</v>
      </c>
      <c r="I8" s="33" t="s">
        <v>24</v>
      </c>
      <c r="J8" s="30" t="s">
        <v>25</v>
      </c>
      <c r="K8" s="30" t="s">
        <v>26</v>
      </c>
      <c r="L8" s="34" t="s">
        <v>27</v>
      </c>
      <c r="M8" s="35" t="s">
        <v>28</v>
      </c>
      <c r="N8" s="36" t="s">
        <v>29</v>
      </c>
      <c r="O8" s="37" t="s">
        <v>30</v>
      </c>
      <c r="P8" s="38" t="s">
        <v>31</v>
      </c>
    </row>
    <row r="9" spans="1:26" ht="36" customHeight="1">
      <c r="A9" s="39" t="s">
        <v>32</v>
      </c>
      <c r="B9" s="39" t="s">
        <v>33</v>
      </c>
      <c r="C9" s="39" t="s">
        <v>34</v>
      </c>
      <c r="D9" s="40">
        <v>4</v>
      </c>
      <c r="E9" s="39" t="s">
        <v>35</v>
      </c>
      <c r="F9" s="40">
        <v>2</v>
      </c>
      <c r="G9" s="39" t="s">
        <v>36</v>
      </c>
      <c r="H9" s="40">
        <v>8</v>
      </c>
      <c r="I9" s="41">
        <f t="shared" ref="I9:I25" si="0">D9*F9*H9</f>
        <v>64</v>
      </c>
      <c r="J9" s="39" t="s">
        <v>37</v>
      </c>
      <c r="K9" s="39"/>
      <c r="L9" s="39"/>
      <c r="M9" s="39"/>
      <c r="N9" s="42"/>
      <c r="O9" s="39"/>
      <c r="P9" s="39"/>
      <c r="Q9" s="42"/>
      <c r="R9" s="43"/>
      <c r="S9" s="43"/>
      <c r="T9" s="43"/>
      <c r="U9" s="43"/>
      <c r="V9" s="43"/>
      <c r="W9" s="42"/>
      <c r="X9" s="42"/>
      <c r="Y9" s="42"/>
      <c r="Z9" s="42"/>
    </row>
    <row r="10" spans="1:26" ht="46.5" customHeight="1">
      <c r="A10" s="39"/>
      <c r="B10" s="39"/>
      <c r="C10" s="44" t="s">
        <v>38</v>
      </c>
      <c r="D10" s="40">
        <v>4</v>
      </c>
      <c r="E10" s="39" t="s">
        <v>39</v>
      </c>
      <c r="F10" s="40">
        <v>1</v>
      </c>
      <c r="G10" s="39" t="s">
        <v>40</v>
      </c>
      <c r="H10" s="40">
        <v>9</v>
      </c>
      <c r="I10" s="41">
        <f t="shared" si="0"/>
        <v>36</v>
      </c>
      <c r="J10" s="39" t="s">
        <v>37</v>
      </c>
      <c r="K10" s="39"/>
      <c r="L10" s="39"/>
      <c r="M10" s="39"/>
      <c r="N10" s="39"/>
      <c r="O10" s="39"/>
      <c r="P10" s="39"/>
      <c r="Q10" s="42"/>
      <c r="R10" s="43"/>
      <c r="S10" s="43"/>
      <c r="T10" s="43"/>
      <c r="U10" s="43"/>
      <c r="V10" s="43"/>
      <c r="W10" s="42"/>
      <c r="X10" s="42"/>
      <c r="Y10" s="42"/>
      <c r="Z10" s="42"/>
    </row>
    <row r="11" spans="1:26" ht="44.25" customHeight="1">
      <c r="A11" s="39"/>
      <c r="B11" s="39"/>
      <c r="C11" s="39"/>
      <c r="D11" s="40">
        <v>9</v>
      </c>
      <c r="E11" s="39" t="s">
        <v>41</v>
      </c>
      <c r="F11" s="40">
        <v>1</v>
      </c>
      <c r="G11" s="39" t="s">
        <v>40</v>
      </c>
      <c r="H11" s="40">
        <v>7</v>
      </c>
      <c r="I11" s="41">
        <f t="shared" si="0"/>
        <v>63</v>
      </c>
      <c r="J11" s="39" t="s">
        <v>37</v>
      </c>
      <c r="K11" s="39"/>
      <c r="L11" s="39"/>
      <c r="M11" s="39"/>
      <c r="N11" s="39"/>
      <c r="O11" s="39"/>
      <c r="P11" s="39"/>
      <c r="Q11" s="42"/>
      <c r="R11" s="43"/>
      <c r="S11" s="43"/>
      <c r="T11" s="43"/>
      <c r="U11" s="43"/>
      <c r="V11" s="43"/>
      <c r="W11" s="42"/>
      <c r="X11" s="42"/>
      <c r="Y11" s="42"/>
      <c r="Z11" s="42"/>
    </row>
    <row r="12" spans="1:26" ht="38.25" customHeight="1">
      <c r="A12" s="39" t="s">
        <v>42</v>
      </c>
      <c r="B12" s="39" t="s">
        <v>43</v>
      </c>
      <c r="C12" s="44" t="s">
        <v>44</v>
      </c>
      <c r="D12" s="40">
        <v>7</v>
      </c>
      <c r="E12" s="39" t="s">
        <v>45</v>
      </c>
      <c r="F12" s="40">
        <v>2</v>
      </c>
      <c r="G12" s="39" t="s">
        <v>46</v>
      </c>
      <c r="H12" s="40">
        <v>8</v>
      </c>
      <c r="I12" s="45">
        <f t="shared" si="0"/>
        <v>112</v>
      </c>
      <c r="J12" s="39" t="s">
        <v>47</v>
      </c>
      <c r="K12" s="39"/>
      <c r="L12" s="39"/>
      <c r="M12" s="39"/>
      <c r="N12" s="39"/>
      <c r="O12" s="39"/>
      <c r="P12" s="39"/>
      <c r="Q12" s="42"/>
      <c r="R12" s="43"/>
      <c r="S12" s="43"/>
      <c r="T12" s="43"/>
      <c r="U12" s="43"/>
      <c r="V12" s="43"/>
      <c r="W12" s="42"/>
      <c r="X12" s="42"/>
      <c r="Y12" s="42"/>
      <c r="Z12" s="42"/>
    </row>
    <row r="13" spans="1:26" ht="41.25" customHeight="1">
      <c r="A13" s="39"/>
      <c r="B13" s="39"/>
      <c r="C13" s="39" t="s">
        <v>48</v>
      </c>
      <c r="D13" s="40">
        <v>5</v>
      </c>
      <c r="E13" s="39" t="s">
        <v>41</v>
      </c>
      <c r="F13" s="40">
        <v>3</v>
      </c>
      <c r="G13" s="39" t="s">
        <v>49</v>
      </c>
      <c r="H13" s="40">
        <v>1</v>
      </c>
      <c r="I13" s="46">
        <f t="shared" si="0"/>
        <v>15</v>
      </c>
      <c r="J13" s="39"/>
      <c r="K13" s="39"/>
      <c r="L13" s="39"/>
      <c r="M13" s="39"/>
      <c r="N13" s="39"/>
      <c r="O13" s="39"/>
      <c r="P13" s="39"/>
      <c r="Q13" s="42"/>
      <c r="R13" s="43"/>
      <c r="S13" s="43"/>
      <c r="T13" s="43"/>
      <c r="U13" s="43"/>
      <c r="V13" s="43"/>
      <c r="W13" s="42"/>
      <c r="X13" s="42"/>
      <c r="Y13" s="42"/>
      <c r="Z13" s="42"/>
    </row>
    <row r="14" spans="1:26" ht="33.75" customHeight="1">
      <c r="A14" s="42"/>
      <c r="B14" s="39"/>
      <c r="C14" s="39"/>
      <c r="D14" s="40">
        <v>6</v>
      </c>
      <c r="E14" s="39" t="s">
        <v>50</v>
      </c>
      <c r="F14" s="40">
        <v>1</v>
      </c>
      <c r="G14" s="39" t="s">
        <v>40</v>
      </c>
      <c r="H14" s="40">
        <v>9</v>
      </c>
      <c r="I14" s="41">
        <f t="shared" si="0"/>
        <v>54</v>
      </c>
      <c r="J14" s="39" t="s">
        <v>37</v>
      </c>
      <c r="K14" s="39"/>
      <c r="L14" s="39"/>
      <c r="M14" s="39"/>
      <c r="N14" s="39"/>
      <c r="O14" s="39"/>
      <c r="P14" s="39"/>
      <c r="Q14" s="42"/>
      <c r="R14" s="43"/>
      <c r="S14" s="43"/>
      <c r="T14" s="43"/>
      <c r="U14" s="43"/>
      <c r="V14" s="43"/>
      <c r="W14" s="42"/>
      <c r="X14" s="42"/>
      <c r="Y14" s="42"/>
      <c r="Z14" s="42"/>
    </row>
    <row r="15" spans="1:26" ht="37.5" customHeight="1">
      <c r="A15" s="39" t="s">
        <v>51</v>
      </c>
      <c r="B15" s="39" t="s">
        <v>52</v>
      </c>
      <c r="C15" s="39" t="s">
        <v>53</v>
      </c>
      <c r="D15" s="40">
        <v>4</v>
      </c>
      <c r="E15" s="39" t="s">
        <v>54</v>
      </c>
      <c r="F15" s="40">
        <v>2</v>
      </c>
      <c r="G15" s="39" t="s">
        <v>40</v>
      </c>
      <c r="H15" s="40">
        <v>3</v>
      </c>
      <c r="I15" s="41">
        <f t="shared" si="0"/>
        <v>24</v>
      </c>
      <c r="J15" s="39" t="s">
        <v>37</v>
      </c>
      <c r="K15" s="39"/>
      <c r="L15" s="39"/>
      <c r="M15" s="39"/>
      <c r="N15" s="39"/>
      <c r="O15" s="39"/>
      <c r="P15" s="39"/>
      <c r="Q15" s="42"/>
      <c r="R15" s="42"/>
      <c r="S15" s="42"/>
      <c r="T15" s="42"/>
      <c r="U15" s="42"/>
      <c r="V15" s="42"/>
      <c r="W15" s="42"/>
      <c r="X15" s="42"/>
      <c r="Y15" s="42"/>
      <c r="Z15" s="42"/>
    </row>
    <row r="16" spans="1:26" ht="34.5" customHeight="1">
      <c r="A16" s="39"/>
      <c r="B16" s="39" t="s">
        <v>55</v>
      </c>
      <c r="C16" s="39" t="s">
        <v>56</v>
      </c>
      <c r="D16" s="40">
        <v>7</v>
      </c>
      <c r="E16" s="39" t="s">
        <v>57</v>
      </c>
      <c r="F16" s="40">
        <v>1</v>
      </c>
      <c r="G16" s="39" t="s">
        <v>40</v>
      </c>
      <c r="H16" s="40">
        <v>1</v>
      </c>
      <c r="I16" s="46">
        <f t="shared" si="0"/>
        <v>7</v>
      </c>
      <c r="J16" s="39" t="s">
        <v>37</v>
      </c>
      <c r="K16" s="39"/>
      <c r="L16" s="39"/>
      <c r="M16" s="39"/>
      <c r="N16" s="39"/>
      <c r="O16" s="39"/>
      <c r="P16" s="39"/>
      <c r="Q16" s="42"/>
      <c r="R16" s="42"/>
      <c r="S16" s="42"/>
      <c r="T16" s="42"/>
      <c r="U16" s="42"/>
      <c r="V16" s="42"/>
      <c r="W16" s="42"/>
      <c r="X16" s="42"/>
      <c r="Y16" s="42"/>
      <c r="Z16" s="42"/>
    </row>
    <row r="17" spans="1:26" ht="44.25" customHeight="1">
      <c r="A17" s="39" t="s">
        <v>58</v>
      </c>
      <c r="B17" s="39" t="s">
        <v>59</v>
      </c>
      <c r="C17" s="39" t="s">
        <v>60</v>
      </c>
      <c r="D17" s="40">
        <v>6</v>
      </c>
      <c r="E17" s="39" t="s">
        <v>61</v>
      </c>
      <c r="F17" s="40">
        <v>5</v>
      </c>
      <c r="G17" s="39" t="s">
        <v>62</v>
      </c>
      <c r="H17" s="40">
        <v>5</v>
      </c>
      <c r="I17" s="47">
        <f t="shared" si="0"/>
        <v>150</v>
      </c>
      <c r="J17" s="39" t="s">
        <v>37</v>
      </c>
      <c r="K17" s="39"/>
      <c r="L17" s="39"/>
      <c r="M17" s="39"/>
      <c r="N17" s="39"/>
      <c r="O17" s="39"/>
      <c r="P17" s="39"/>
      <c r="Q17" s="42"/>
      <c r="R17" s="42"/>
      <c r="S17" s="42"/>
      <c r="T17" s="42"/>
      <c r="U17" s="42"/>
      <c r="V17" s="42"/>
      <c r="W17" s="42"/>
      <c r="X17" s="42"/>
      <c r="Y17" s="42"/>
      <c r="Z17" s="42"/>
    </row>
    <row r="18" spans="1:26" ht="38.25" customHeight="1">
      <c r="A18" s="39"/>
      <c r="B18" s="39"/>
      <c r="C18" s="48"/>
      <c r="D18" s="40">
        <v>1</v>
      </c>
      <c r="E18" s="39" t="s">
        <v>63</v>
      </c>
      <c r="F18" s="40">
        <v>3</v>
      </c>
      <c r="G18" s="39"/>
      <c r="H18" s="40">
        <v>9</v>
      </c>
      <c r="I18" s="41">
        <f t="shared" si="0"/>
        <v>27</v>
      </c>
      <c r="J18" s="39" t="s">
        <v>64</v>
      </c>
      <c r="K18" s="39"/>
      <c r="L18" s="39"/>
      <c r="M18" s="39"/>
      <c r="N18" s="39"/>
      <c r="O18" s="39"/>
      <c r="P18" s="39"/>
      <c r="Q18" s="42"/>
      <c r="R18" s="42"/>
      <c r="S18" s="42"/>
      <c r="T18" s="42"/>
      <c r="U18" s="42"/>
      <c r="V18" s="42"/>
      <c r="W18" s="42"/>
      <c r="X18" s="42"/>
      <c r="Y18" s="42"/>
      <c r="Z18" s="42"/>
    </row>
    <row r="19" spans="1:26" ht="47.25" customHeight="1">
      <c r="A19" s="39" t="s">
        <v>65</v>
      </c>
      <c r="B19" s="39" t="s">
        <v>66</v>
      </c>
      <c r="C19" s="39" t="s">
        <v>67</v>
      </c>
      <c r="D19" s="40">
        <v>9</v>
      </c>
      <c r="E19" s="39" t="s">
        <v>68</v>
      </c>
      <c r="F19" s="40">
        <v>2</v>
      </c>
      <c r="G19" s="39" t="s">
        <v>69</v>
      </c>
      <c r="H19" s="40">
        <v>3</v>
      </c>
      <c r="I19" s="41">
        <f t="shared" si="0"/>
        <v>54</v>
      </c>
      <c r="J19" s="44" t="s">
        <v>37</v>
      </c>
      <c r="K19" s="39"/>
      <c r="L19" s="39"/>
      <c r="M19" s="39"/>
      <c r="N19" s="39"/>
      <c r="O19" s="39"/>
      <c r="P19" s="39"/>
      <c r="Q19" s="42"/>
      <c r="R19" s="42"/>
      <c r="S19" s="42"/>
      <c r="T19" s="42"/>
      <c r="U19" s="42"/>
      <c r="V19" s="42"/>
      <c r="W19" s="42"/>
      <c r="X19" s="42"/>
      <c r="Y19" s="42"/>
      <c r="Z19" s="42"/>
    </row>
    <row r="20" spans="1:26" ht="42" customHeight="1">
      <c r="A20" s="39"/>
      <c r="B20" s="39"/>
      <c r="C20" s="39" t="s">
        <v>56</v>
      </c>
      <c r="D20" s="40">
        <v>5</v>
      </c>
      <c r="E20" s="39" t="s">
        <v>70</v>
      </c>
      <c r="F20" s="40">
        <v>2</v>
      </c>
      <c r="G20" s="39"/>
      <c r="H20" s="40">
        <v>1</v>
      </c>
      <c r="I20" s="46">
        <f t="shared" si="0"/>
        <v>10</v>
      </c>
      <c r="J20" s="39" t="s">
        <v>37</v>
      </c>
      <c r="K20" s="39"/>
      <c r="L20" s="39"/>
      <c r="M20" s="39"/>
      <c r="N20" s="39"/>
      <c r="O20" s="39"/>
      <c r="P20" s="39"/>
      <c r="Q20" s="42"/>
      <c r="R20" s="42"/>
      <c r="S20" s="42"/>
      <c r="T20" s="42"/>
      <c r="U20" s="42"/>
      <c r="V20" s="42"/>
      <c r="W20" s="42"/>
      <c r="X20" s="42"/>
      <c r="Y20" s="42"/>
      <c r="Z20" s="42"/>
    </row>
    <row r="21" spans="1:26" ht="42" customHeight="1">
      <c r="A21" s="39"/>
      <c r="B21" s="39"/>
      <c r="C21" s="39" t="s">
        <v>71</v>
      </c>
      <c r="D21" s="40">
        <v>8</v>
      </c>
      <c r="E21" s="39" t="s">
        <v>68</v>
      </c>
      <c r="F21" s="40">
        <v>1</v>
      </c>
      <c r="G21" s="39" t="s">
        <v>40</v>
      </c>
      <c r="H21" s="40">
        <v>5</v>
      </c>
      <c r="I21" s="41">
        <f t="shared" si="0"/>
        <v>40</v>
      </c>
      <c r="J21" s="39" t="s">
        <v>37</v>
      </c>
      <c r="K21" s="39"/>
      <c r="L21" s="39"/>
      <c r="M21" s="39"/>
      <c r="N21" s="39"/>
      <c r="O21" s="39"/>
      <c r="P21" s="39"/>
      <c r="Q21" s="42"/>
      <c r="R21" s="42"/>
      <c r="S21" s="42"/>
      <c r="T21" s="42"/>
      <c r="U21" s="42"/>
      <c r="V21" s="42"/>
      <c r="W21" s="42"/>
      <c r="X21" s="42"/>
      <c r="Y21" s="42"/>
      <c r="Z21" s="42"/>
    </row>
    <row r="22" spans="1:26" ht="33.75" customHeight="1">
      <c r="A22" s="49" t="s">
        <v>72</v>
      </c>
      <c r="B22" s="49" t="s">
        <v>73</v>
      </c>
      <c r="C22" s="49" t="s">
        <v>56</v>
      </c>
      <c r="D22" s="50">
        <v>4</v>
      </c>
      <c r="E22" s="49" t="s">
        <v>74</v>
      </c>
      <c r="F22" s="50">
        <v>2</v>
      </c>
      <c r="G22" s="49" t="s">
        <v>40</v>
      </c>
      <c r="H22" s="50">
        <v>7</v>
      </c>
      <c r="I22" s="41">
        <f t="shared" si="0"/>
        <v>56</v>
      </c>
      <c r="J22" s="49" t="s">
        <v>64</v>
      </c>
      <c r="K22" s="49"/>
      <c r="L22" s="49"/>
      <c r="M22" s="49"/>
      <c r="N22" s="49"/>
      <c r="O22" s="49"/>
      <c r="P22" s="49"/>
      <c r="Q22" s="42"/>
      <c r="R22" s="42"/>
      <c r="S22" s="42"/>
      <c r="T22" s="42"/>
      <c r="U22" s="42"/>
      <c r="V22" s="42"/>
      <c r="W22" s="42"/>
      <c r="X22" s="42"/>
      <c r="Y22" s="42"/>
      <c r="Z22" s="42"/>
    </row>
    <row r="23" spans="1:26" ht="33.75" customHeight="1">
      <c r="A23" s="39"/>
      <c r="B23" s="39"/>
      <c r="C23" s="39"/>
      <c r="D23" s="40">
        <v>4</v>
      </c>
      <c r="E23" s="39" t="s">
        <v>75</v>
      </c>
      <c r="F23" s="40">
        <v>2</v>
      </c>
      <c r="G23" s="39"/>
      <c r="H23" s="40">
        <v>8</v>
      </c>
      <c r="I23" s="41">
        <f t="shared" si="0"/>
        <v>64</v>
      </c>
      <c r="J23" s="39" t="s">
        <v>37</v>
      </c>
      <c r="K23" s="39"/>
      <c r="L23" s="39"/>
      <c r="M23" s="39"/>
      <c r="N23" s="39"/>
      <c r="O23" s="39"/>
      <c r="P23" s="39"/>
      <c r="Q23" s="42"/>
      <c r="R23" s="42"/>
      <c r="S23" s="42"/>
      <c r="T23" s="42"/>
      <c r="U23" s="42"/>
      <c r="V23" s="42"/>
      <c r="W23" s="42"/>
      <c r="X23" s="42"/>
      <c r="Y23" s="42"/>
      <c r="Z23" s="42"/>
    </row>
    <row r="24" spans="1:26" ht="42.75" customHeight="1">
      <c r="A24" s="39" t="s">
        <v>76</v>
      </c>
      <c r="B24" s="39" t="s">
        <v>77</v>
      </c>
      <c r="C24" s="39" t="s">
        <v>78</v>
      </c>
      <c r="D24" s="40">
        <v>5</v>
      </c>
      <c r="E24" s="39" t="s">
        <v>79</v>
      </c>
      <c r="F24" s="40">
        <v>5</v>
      </c>
      <c r="G24" s="39" t="s">
        <v>40</v>
      </c>
      <c r="H24" s="40">
        <v>3</v>
      </c>
      <c r="I24" s="45">
        <f t="shared" si="0"/>
        <v>75</v>
      </c>
      <c r="J24" s="39" t="s">
        <v>80</v>
      </c>
      <c r="K24" s="39"/>
      <c r="L24" s="39"/>
      <c r="M24" s="39"/>
      <c r="N24" s="39"/>
      <c r="O24" s="39"/>
      <c r="P24" s="39"/>
      <c r="Q24" s="42"/>
      <c r="R24" s="42"/>
      <c r="S24" s="42"/>
      <c r="T24" s="42"/>
      <c r="U24" s="42"/>
      <c r="V24" s="42"/>
      <c r="W24" s="42"/>
      <c r="X24" s="42"/>
      <c r="Y24" s="42"/>
      <c r="Z24" s="42"/>
    </row>
    <row r="25" spans="1:26" ht="45" customHeight="1">
      <c r="A25" s="39"/>
      <c r="B25" s="39"/>
      <c r="C25" s="39" t="s">
        <v>81</v>
      </c>
      <c r="D25" s="40">
        <v>3</v>
      </c>
      <c r="E25" s="39"/>
      <c r="F25" s="40">
        <v>5</v>
      </c>
      <c r="G25" s="39"/>
      <c r="H25" s="40">
        <v>3</v>
      </c>
      <c r="I25" s="41">
        <f t="shared" si="0"/>
        <v>45</v>
      </c>
      <c r="J25" s="39"/>
      <c r="K25" s="39"/>
      <c r="L25" s="39"/>
      <c r="M25" s="39"/>
      <c r="N25" s="39"/>
      <c r="O25" s="39"/>
      <c r="P25" s="39"/>
      <c r="Q25" s="42"/>
      <c r="R25" s="42"/>
      <c r="S25" s="42"/>
      <c r="T25" s="42"/>
      <c r="U25" s="42"/>
      <c r="V25" s="42"/>
      <c r="W25" s="42"/>
      <c r="X25" s="42"/>
      <c r="Y25" s="42"/>
      <c r="Z25" s="42"/>
    </row>
    <row r="26" spans="1:26" ht="34.5" customHeight="1">
      <c r="A26" s="39"/>
      <c r="B26" s="44"/>
      <c r="C26" s="39"/>
      <c r="D26" s="40"/>
      <c r="E26" s="39"/>
      <c r="F26" s="40"/>
      <c r="G26" s="39"/>
      <c r="H26" s="40"/>
      <c r="I26" s="41"/>
      <c r="J26" s="39"/>
      <c r="K26" s="39"/>
      <c r="L26" s="39"/>
      <c r="M26" s="39"/>
      <c r="N26" s="39"/>
      <c r="O26" s="39"/>
      <c r="P26" s="39"/>
      <c r="Q26" s="42"/>
      <c r="R26" s="42"/>
      <c r="S26" s="42"/>
      <c r="T26" s="42"/>
      <c r="U26" s="42"/>
      <c r="V26" s="42"/>
      <c r="W26" s="42"/>
      <c r="X26" s="42"/>
      <c r="Y26" s="42"/>
      <c r="Z26" s="42"/>
    </row>
    <row r="27" spans="1:26" ht="38.25" customHeight="1">
      <c r="A27" s="39"/>
      <c r="B27" s="39"/>
      <c r="C27" s="39"/>
      <c r="D27" s="40"/>
      <c r="E27" s="39"/>
      <c r="F27" s="40"/>
      <c r="G27" s="39"/>
      <c r="H27" s="40"/>
      <c r="I27" s="41"/>
      <c r="J27" s="39"/>
      <c r="K27" s="39"/>
      <c r="L27" s="39"/>
      <c r="M27" s="39"/>
      <c r="N27" s="39"/>
      <c r="O27" s="39"/>
      <c r="P27" s="39"/>
      <c r="Q27" s="42"/>
      <c r="R27" s="42"/>
      <c r="S27" s="42"/>
      <c r="T27" s="42"/>
      <c r="U27" s="42"/>
      <c r="V27" s="42"/>
      <c r="W27" s="42"/>
      <c r="X27" s="42"/>
      <c r="Y27" s="42"/>
      <c r="Z27" s="42"/>
    </row>
    <row r="28" spans="1:26" ht="32.25" customHeight="1">
      <c r="A28" s="39"/>
      <c r="B28" s="39"/>
      <c r="C28" s="39"/>
      <c r="D28" s="40"/>
      <c r="E28" s="39"/>
      <c r="F28" s="40"/>
      <c r="G28" s="39"/>
      <c r="H28" s="40"/>
      <c r="I28" s="41"/>
      <c r="J28" s="39"/>
      <c r="K28" s="39"/>
      <c r="L28" s="39"/>
      <c r="M28" s="39"/>
      <c r="N28" s="39"/>
      <c r="O28" s="39"/>
      <c r="P28" s="39"/>
      <c r="Q28" s="42"/>
      <c r="R28" s="42"/>
      <c r="S28" s="42"/>
      <c r="T28" s="42"/>
      <c r="U28" s="42"/>
      <c r="V28" s="42"/>
      <c r="W28" s="42"/>
      <c r="X28" s="42"/>
      <c r="Y28" s="42"/>
      <c r="Z28" s="42"/>
    </row>
    <row r="29" spans="1:26" ht="15" customHeight="1">
      <c r="A29" s="51"/>
      <c r="B29" s="51"/>
      <c r="C29" s="51"/>
      <c r="D29" s="51"/>
      <c r="E29" s="51"/>
      <c r="F29" s="51"/>
      <c r="G29" s="51"/>
      <c r="H29" s="51"/>
      <c r="I29" s="52"/>
      <c r="J29" s="51"/>
      <c r="K29" s="51"/>
      <c r="L29" s="51"/>
      <c r="M29" s="51"/>
      <c r="N29" s="51"/>
      <c r="O29" s="51"/>
      <c r="P29" s="51"/>
      <c r="Q29" s="42"/>
      <c r="R29" s="42"/>
      <c r="S29" s="42"/>
      <c r="T29" s="42"/>
      <c r="U29" s="42"/>
      <c r="V29" s="42"/>
      <c r="W29" s="42"/>
      <c r="X29" s="42"/>
      <c r="Y29" s="42"/>
      <c r="Z29" s="42"/>
    </row>
    <row r="30" spans="1:26" ht="36.75" customHeight="1">
      <c r="A30" s="44"/>
      <c r="B30" s="44"/>
      <c r="C30" s="44"/>
      <c r="D30" s="44"/>
      <c r="E30" s="44"/>
      <c r="F30" s="44"/>
      <c r="G30" s="44"/>
      <c r="H30" s="44"/>
      <c r="I30" s="53"/>
      <c r="J30" s="44"/>
      <c r="K30" s="44"/>
      <c r="L30" s="44"/>
      <c r="M30" s="44"/>
      <c r="N30" s="44"/>
      <c r="O30" s="44"/>
      <c r="P30" s="44"/>
      <c r="Q30" s="42"/>
      <c r="R30" s="42"/>
      <c r="S30" s="42"/>
      <c r="T30" s="42"/>
      <c r="U30" s="42"/>
      <c r="V30" s="42"/>
      <c r="W30" s="42"/>
      <c r="X30" s="42"/>
      <c r="Y30" s="42"/>
      <c r="Z30" s="42"/>
    </row>
    <row r="31" spans="1:26" ht="44.25" customHeight="1">
      <c r="A31" s="44"/>
      <c r="B31" s="44"/>
      <c r="C31" s="44"/>
      <c r="D31" s="44"/>
      <c r="E31" s="44"/>
      <c r="F31" s="44"/>
      <c r="G31" s="44"/>
      <c r="H31" s="44"/>
      <c r="I31" s="53"/>
      <c r="J31" s="44"/>
      <c r="K31" s="44"/>
      <c r="L31" s="44"/>
      <c r="M31" s="44"/>
      <c r="N31" s="44"/>
      <c r="O31" s="44"/>
      <c r="P31" s="44"/>
      <c r="Q31" s="42"/>
      <c r="R31" s="42"/>
      <c r="S31" s="42"/>
      <c r="T31" s="42"/>
      <c r="U31" s="42"/>
      <c r="V31" s="42"/>
      <c r="W31" s="42"/>
      <c r="X31" s="42"/>
      <c r="Y31" s="42"/>
      <c r="Z31" s="42"/>
    </row>
    <row r="32" spans="1:26" ht="37.5" customHeight="1">
      <c r="A32" s="44"/>
      <c r="B32" s="44"/>
      <c r="C32" s="44"/>
      <c r="D32" s="44"/>
      <c r="E32" s="44"/>
      <c r="F32" s="44"/>
      <c r="G32" s="44"/>
      <c r="H32" s="44"/>
      <c r="I32" s="53"/>
      <c r="J32" s="44"/>
      <c r="K32" s="44"/>
      <c r="L32" s="44"/>
      <c r="M32" s="44"/>
      <c r="N32" s="44"/>
      <c r="O32" s="44"/>
      <c r="P32" s="44"/>
      <c r="Q32" s="42"/>
      <c r="R32" s="42"/>
      <c r="S32" s="42"/>
      <c r="T32" s="42"/>
      <c r="U32" s="42"/>
      <c r="V32" s="42"/>
      <c r="W32" s="42"/>
      <c r="X32" s="42"/>
      <c r="Y32" s="42"/>
      <c r="Z32" s="42"/>
    </row>
    <row r="33" spans="1:26" ht="48" customHeight="1">
      <c r="A33" s="44"/>
      <c r="B33" s="44"/>
      <c r="C33" s="44"/>
      <c r="D33" s="44"/>
      <c r="E33" s="44"/>
      <c r="F33" s="44"/>
      <c r="G33" s="44"/>
      <c r="H33" s="44"/>
      <c r="I33" s="53"/>
      <c r="J33" s="44"/>
      <c r="K33" s="44"/>
      <c r="L33" s="44"/>
      <c r="M33" s="44"/>
      <c r="N33" s="44"/>
      <c r="O33" s="44"/>
      <c r="P33" s="44"/>
      <c r="Q33" s="42"/>
      <c r="R33" s="42"/>
      <c r="S33" s="42"/>
      <c r="T33" s="42"/>
      <c r="U33" s="42"/>
      <c r="V33" s="42"/>
      <c r="W33" s="42"/>
      <c r="X33" s="42"/>
      <c r="Y33" s="42"/>
      <c r="Z33" s="42"/>
    </row>
    <row r="34" spans="1:26" ht="54.75" customHeight="1">
      <c r="A34" s="44"/>
      <c r="B34" s="44"/>
      <c r="C34" s="44"/>
      <c r="D34" s="44"/>
      <c r="E34" s="44"/>
      <c r="F34" s="44"/>
      <c r="G34" s="44"/>
      <c r="H34" s="44"/>
      <c r="I34" s="53"/>
      <c r="J34" s="44"/>
      <c r="K34" s="44"/>
      <c r="L34" s="44"/>
      <c r="M34" s="44"/>
      <c r="N34" s="44"/>
      <c r="O34" s="44"/>
      <c r="P34" s="44"/>
      <c r="Q34" s="42"/>
      <c r="R34" s="42"/>
      <c r="S34" s="42"/>
      <c r="T34" s="42"/>
      <c r="U34" s="42"/>
      <c r="V34" s="42"/>
      <c r="W34" s="42"/>
      <c r="X34" s="42"/>
      <c r="Y34" s="42"/>
      <c r="Z34" s="42"/>
    </row>
    <row r="35" spans="1:26" ht="45" customHeight="1">
      <c r="A35" s="44"/>
      <c r="B35" s="44"/>
      <c r="C35" s="44"/>
      <c r="D35" s="44"/>
      <c r="E35" s="44"/>
      <c r="F35" s="44"/>
      <c r="G35" s="44"/>
      <c r="H35" s="44"/>
      <c r="I35" s="53"/>
      <c r="J35" s="44"/>
      <c r="K35" s="44"/>
      <c r="L35" s="44"/>
      <c r="M35" s="44"/>
      <c r="N35" s="44"/>
      <c r="O35" s="44"/>
      <c r="P35" s="44"/>
      <c r="Q35" s="42"/>
      <c r="R35" s="42"/>
      <c r="S35" s="42"/>
      <c r="T35" s="42"/>
      <c r="U35" s="42"/>
      <c r="V35" s="42"/>
      <c r="W35" s="42"/>
      <c r="X35" s="42"/>
      <c r="Y35" s="42"/>
      <c r="Z35" s="42"/>
    </row>
    <row r="36" spans="1:26" ht="49.5" customHeight="1">
      <c r="A36" s="44"/>
      <c r="B36" s="44"/>
      <c r="C36" s="44"/>
      <c r="D36" s="44"/>
      <c r="E36" s="44"/>
      <c r="F36" s="44"/>
      <c r="G36" s="44"/>
      <c r="H36" s="44"/>
      <c r="I36" s="53"/>
      <c r="J36" s="44"/>
      <c r="K36" s="44"/>
      <c r="L36" s="44"/>
      <c r="M36" s="44"/>
      <c r="N36" s="44"/>
      <c r="O36" s="44"/>
      <c r="P36" s="44"/>
      <c r="Q36" s="42"/>
      <c r="R36" s="42"/>
      <c r="S36" s="42"/>
      <c r="T36" s="42"/>
      <c r="U36" s="42"/>
      <c r="V36" s="42"/>
      <c r="W36" s="42"/>
      <c r="X36" s="42"/>
      <c r="Y36" s="42"/>
      <c r="Z36" s="42"/>
    </row>
    <row r="37" spans="1:26" ht="73.5" customHeight="1">
      <c r="A37" s="44"/>
      <c r="B37" s="44"/>
      <c r="C37" s="44"/>
      <c r="D37" s="44"/>
      <c r="E37" s="44"/>
      <c r="F37" s="44"/>
      <c r="G37" s="44"/>
      <c r="H37" s="44"/>
      <c r="I37" s="53"/>
      <c r="J37" s="44"/>
      <c r="K37" s="44"/>
      <c r="L37" s="44"/>
      <c r="M37" s="44"/>
      <c r="N37" s="44"/>
      <c r="O37" s="44"/>
      <c r="P37" s="44"/>
      <c r="Q37" s="42"/>
      <c r="R37" s="42"/>
      <c r="S37" s="42"/>
      <c r="T37" s="42"/>
      <c r="U37" s="42"/>
      <c r="V37" s="42"/>
      <c r="W37" s="42"/>
      <c r="X37" s="42"/>
      <c r="Y37" s="42"/>
      <c r="Z37" s="42"/>
    </row>
    <row r="38" spans="1:26" ht="42" customHeight="1">
      <c r="A38" s="44"/>
      <c r="B38" s="44"/>
      <c r="C38" s="44"/>
      <c r="D38" s="44"/>
      <c r="E38" s="44"/>
      <c r="F38" s="44"/>
      <c r="G38" s="44"/>
      <c r="H38" s="44"/>
      <c r="I38" s="53"/>
      <c r="J38" s="44"/>
      <c r="K38" s="44"/>
      <c r="L38" s="44"/>
      <c r="M38" s="44"/>
      <c r="N38" s="44"/>
      <c r="O38" s="44"/>
      <c r="P38" s="44"/>
      <c r="Q38" s="42"/>
      <c r="R38" s="42"/>
      <c r="S38" s="42"/>
      <c r="T38" s="42"/>
      <c r="U38" s="42"/>
      <c r="V38" s="42"/>
      <c r="W38" s="42"/>
      <c r="X38" s="42"/>
      <c r="Y38" s="42"/>
      <c r="Z38" s="42"/>
    </row>
    <row r="39" spans="1:26" ht="12.75" customHeight="1">
      <c r="A39" s="44"/>
      <c r="B39" s="44"/>
      <c r="C39" s="44"/>
      <c r="D39" s="44"/>
      <c r="E39" s="44"/>
      <c r="F39" s="44"/>
      <c r="G39" s="44"/>
      <c r="H39" s="44"/>
      <c r="I39" s="53"/>
      <c r="J39" s="44"/>
      <c r="K39" s="44"/>
      <c r="L39" s="44"/>
      <c r="M39" s="44"/>
      <c r="N39" s="44"/>
      <c r="O39" s="44"/>
      <c r="P39" s="44"/>
      <c r="Q39" s="42"/>
      <c r="R39" s="42"/>
      <c r="S39" s="42"/>
      <c r="T39" s="42"/>
      <c r="U39" s="42"/>
      <c r="V39" s="42"/>
      <c r="W39" s="42"/>
      <c r="X39" s="42"/>
      <c r="Y39" s="42"/>
      <c r="Z39" s="42"/>
    </row>
    <row r="40" spans="1:26" ht="54" customHeight="1">
      <c r="A40" s="44"/>
      <c r="B40" s="44"/>
      <c r="C40" s="44"/>
      <c r="D40" s="44"/>
      <c r="E40" s="44"/>
      <c r="F40" s="44"/>
      <c r="G40" s="44"/>
      <c r="H40" s="44"/>
      <c r="I40" s="53"/>
      <c r="J40" s="44"/>
      <c r="K40" s="44"/>
      <c r="L40" s="44"/>
      <c r="M40" s="44"/>
      <c r="N40" s="44"/>
      <c r="O40" s="44"/>
      <c r="P40" s="44"/>
      <c r="Q40" s="42"/>
      <c r="R40" s="42"/>
      <c r="S40" s="42"/>
      <c r="T40" s="42"/>
      <c r="U40" s="42"/>
      <c r="V40" s="42"/>
      <c r="W40" s="42"/>
      <c r="X40" s="42"/>
      <c r="Y40" s="42"/>
      <c r="Z40" s="42"/>
    </row>
    <row r="41" spans="1:26" ht="48.75" customHeight="1">
      <c r="A41" s="44"/>
      <c r="B41" s="44"/>
      <c r="C41" s="44"/>
      <c r="D41" s="44"/>
      <c r="E41" s="44"/>
      <c r="F41" s="44"/>
      <c r="G41" s="44"/>
      <c r="H41" s="44"/>
      <c r="I41" s="53"/>
      <c r="J41" s="44"/>
      <c r="K41" s="44"/>
      <c r="L41" s="44"/>
      <c r="M41" s="44"/>
      <c r="N41" s="44"/>
      <c r="O41" s="44"/>
      <c r="P41" s="44"/>
      <c r="Q41" s="42"/>
      <c r="R41" s="42"/>
      <c r="S41" s="42"/>
      <c r="T41" s="42"/>
      <c r="U41" s="42"/>
      <c r="V41" s="42"/>
      <c r="W41" s="42"/>
      <c r="X41" s="42"/>
      <c r="Y41" s="42"/>
      <c r="Z41" s="42"/>
    </row>
    <row r="42" spans="1:26" ht="42.75" customHeight="1">
      <c r="A42" s="44"/>
      <c r="B42" s="44"/>
      <c r="C42" s="44"/>
      <c r="D42" s="44"/>
      <c r="E42" s="44"/>
      <c r="F42" s="44"/>
      <c r="G42" s="44"/>
      <c r="H42" s="44"/>
      <c r="I42" s="53"/>
      <c r="J42" s="44"/>
      <c r="K42" s="44"/>
      <c r="L42" s="44"/>
      <c r="M42" s="44"/>
      <c r="N42" s="44"/>
      <c r="O42" s="44"/>
      <c r="P42" s="44"/>
      <c r="Q42" s="42"/>
      <c r="R42" s="42"/>
      <c r="S42" s="42"/>
      <c r="T42" s="42"/>
      <c r="U42" s="42"/>
      <c r="V42" s="42"/>
      <c r="W42" s="42"/>
      <c r="X42" s="42"/>
      <c r="Y42" s="42"/>
      <c r="Z42" s="42"/>
    </row>
    <row r="43" spans="1:26" ht="53.25" customHeight="1">
      <c r="A43" s="44"/>
      <c r="B43" s="44"/>
      <c r="C43" s="44"/>
      <c r="D43" s="44"/>
      <c r="E43" s="44"/>
      <c r="F43" s="44"/>
      <c r="G43" s="44"/>
      <c r="H43" s="44"/>
      <c r="I43" s="53"/>
      <c r="J43" s="44"/>
      <c r="K43" s="44"/>
      <c r="L43" s="44"/>
      <c r="M43" s="44"/>
      <c r="N43" s="44"/>
      <c r="O43" s="44"/>
      <c r="P43" s="44"/>
      <c r="Q43" s="42"/>
      <c r="R43" s="42"/>
      <c r="S43" s="42"/>
      <c r="T43" s="42"/>
      <c r="U43" s="42"/>
      <c r="V43" s="42"/>
      <c r="W43" s="42"/>
      <c r="X43" s="42"/>
      <c r="Y43" s="42"/>
      <c r="Z43" s="42"/>
    </row>
    <row r="44" spans="1:26" ht="14.25" customHeight="1">
      <c r="A44" s="44"/>
      <c r="B44" s="44"/>
      <c r="C44" s="44"/>
      <c r="D44" s="44"/>
      <c r="E44" s="44"/>
      <c r="F44" s="44"/>
      <c r="G44" s="44"/>
      <c r="H44" s="44"/>
      <c r="I44" s="53"/>
      <c r="J44" s="44"/>
      <c r="K44" s="44"/>
      <c r="L44" s="44"/>
      <c r="M44" s="44"/>
      <c r="N44" s="44"/>
      <c r="O44" s="44"/>
      <c r="P44" s="44"/>
      <c r="Q44" s="42"/>
      <c r="R44" s="42"/>
      <c r="S44" s="42"/>
      <c r="T44" s="42"/>
      <c r="U44" s="42"/>
      <c r="V44" s="42"/>
      <c r="W44" s="42"/>
      <c r="X44" s="42"/>
      <c r="Y44" s="42"/>
      <c r="Z44" s="42"/>
    </row>
    <row r="45" spans="1:26" ht="48" customHeight="1">
      <c r="A45" s="44"/>
      <c r="B45" s="44"/>
      <c r="C45" s="44"/>
      <c r="D45" s="44"/>
      <c r="E45" s="44"/>
      <c r="F45" s="44"/>
      <c r="G45" s="44"/>
      <c r="H45" s="44"/>
      <c r="I45" s="53"/>
      <c r="J45" s="44"/>
      <c r="K45" s="44"/>
      <c r="L45" s="44"/>
      <c r="M45" s="44"/>
      <c r="N45" s="44"/>
      <c r="O45" s="44"/>
      <c r="P45" s="44"/>
      <c r="Q45" s="42"/>
      <c r="R45" s="42"/>
      <c r="S45" s="42"/>
      <c r="T45" s="42"/>
      <c r="U45" s="42"/>
      <c r="V45" s="42"/>
      <c r="W45" s="42"/>
      <c r="X45" s="42"/>
      <c r="Y45" s="42"/>
      <c r="Z45" s="42"/>
    </row>
    <row r="46" spans="1:26" ht="27" customHeight="1">
      <c r="A46" s="44"/>
      <c r="B46" s="44"/>
      <c r="C46" s="44"/>
      <c r="D46" s="44"/>
      <c r="E46" s="44"/>
      <c r="F46" s="44"/>
      <c r="G46" s="44"/>
      <c r="H46" s="44"/>
      <c r="I46" s="53"/>
      <c r="J46" s="44"/>
      <c r="K46" s="44"/>
      <c r="L46" s="44"/>
      <c r="M46" s="44"/>
      <c r="N46" s="44"/>
      <c r="O46" s="44"/>
      <c r="P46" s="44"/>
      <c r="Q46" s="42"/>
      <c r="R46" s="42"/>
      <c r="S46" s="42"/>
      <c r="T46" s="42"/>
      <c r="U46" s="42"/>
      <c r="V46" s="42"/>
      <c r="W46" s="42"/>
      <c r="X46" s="42"/>
      <c r="Y46" s="42"/>
      <c r="Z46" s="42"/>
    </row>
    <row r="47" spans="1:26" ht="25.5" customHeight="1">
      <c r="A47" s="44"/>
      <c r="B47" s="44"/>
      <c r="C47" s="44"/>
      <c r="D47" s="44"/>
      <c r="E47" s="44"/>
      <c r="F47" s="44"/>
      <c r="G47" s="44"/>
      <c r="H47" s="44"/>
      <c r="I47" s="53"/>
      <c r="J47" s="44"/>
      <c r="K47" s="44"/>
      <c r="L47" s="44"/>
      <c r="M47" s="44"/>
      <c r="N47" s="44"/>
      <c r="O47" s="44"/>
      <c r="P47" s="44"/>
      <c r="Q47" s="42"/>
      <c r="R47" s="42"/>
      <c r="S47" s="42"/>
      <c r="T47" s="42"/>
      <c r="U47" s="42"/>
      <c r="V47" s="42"/>
      <c r="W47" s="42"/>
      <c r="X47" s="42"/>
      <c r="Y47" s="42"/>
      <c r="Z47" s="42"/>
    </row>
    <row r="48" spans="1:26" ht="30.75" customHeight="1">
      <c r="A48" s="44"/>
      <c r="B48" s="44"/>
      <c r="C48" s="44"/>
      <c r="D48" s="44"/>
      <c r="E48" s="44"/>
      <c r="F48" s="44"/>
      <c r="G48" s="44"/>
      <c r="H48" s="44"/>
      <c r="I48" s="53"/>
      <c r="J48" s="44"/>
      <c r="K48" s="44"/>
      <c r="L48" s="44"/>
      <c r="M48" s="44"/>
      <c r="N48" s="44"/>
      <c r="O48" s="44"/>
      <c r="P48" s="44"/>
      <c r="Q48" s="42"/>
      <c r="R48" s="42"/>
      <c r="S48" s="42"/>
      <c r="T48" s="42"/>
      <c r="U48" s="42"/>
      <c r="V48" s="42"/>
      <c r="W48" s="42"/>
      <c r="X48" s="42"/>
      <c r="Y48" s="42"/>
      <c r="Z48" s="42"/>
    </row>
    <row r="49" spans="1:26" ht="45.75" customHeight="1">
      <c r="A49" s="44"/>
      <c r="B49" s="44"/>
      <c r="C49" s="44"/>
      <c r="D49" s="44"/>
      <c r="E49" s="44"/>
      <c r="F49" s="44"/>
      <c r="G49" s="44"/>
      <c r="H49" s="44"/>
      <c r="I49" s="53"/>
      <c r="J49" s="44"/>
      <c r="K49" s="44"/>
      <c r="L49" s="44"/>
      <c r="M49" s="44"/>
      <c r="N49" s="44"/>
      <c r="O49" s="44"/>
      <c r="P49" s="44"/>
      <c r="Q49" s="42"/>
      <c r="R49" s="42"/>
      <c r="S49" s="42"/>
      <c r="T49" s="42"/>
      <c r="U49" s="42"/>
      <c r="V49" s="42"/>
      <c r="W49" s="42"/>
      <c r="X49" s="42"/>
      <c r="Y49" s="42"/>
      <c r="Z49" s="42"/>
    </row>
    <row r="50" spans="1:26" ht="38.25" customHeight="1">
      <c r="A50" s="44"/>
      <c r="B50" s="44"/>
      <c r="C50" s="44"/>
      <c r="D50" s="44"/>
      <c r="E50" s="44"/>
      <c r="F50" s="44"/>
      <c r="G50" s="44"/>
      <c r="H50" s="44"/>
      <c r="I50" s="53"/>
      <c r="J50" s="44"/>
      <c r="K50" s="44"/>
      <c r="L50" s="44"/>
      <c r="M50" s="44"/>
      <c r="N50" s="44"/>
      <c r="O50" s="44"/>
      <c r="P50" s="44"/>
      <c r="Q50" s="42"/>
      <c r="R50" s="42"/>
      <c r="S50" s="42"/>
      <c r="T50" s="42"/>
      <c r="U50" s="42"/>
      <c r="V50" s="42"/>
      <c r="W50" s="42"/>
      <c r="X50" s="42"/>
      <c r="Y50" s="42"/>
      <c r="Z50" s="42"/>
    </row>
    <row r="51" spans="1:26" ht="15.75" customHeight="1">
      <c r="A51" s="44"/>
      <c r="B51" s="44"/>
      <c r="C51" s="44"/>
      <c r="D51" s="44"/>
      <c r="E51" s="44"/>
      <c r="F51" s="44"/>
      <c r="G51" s="44"/>
      <c r="H51" s="44"/>
      <c r="I51" s="53"/>
      <c r="J51" s="44"/>
      <c r="K51" s="44"/>
      <c r="L51" s="44"/>
      <c r="M51" s="44"/>
      <c r="N51" s="44"/>
      <c r="O51" s="44"/>
      <c r="P51" s="44"/>
      <c r="Q51" s="42"/>
      <c r="R51" s="42"/>
      <c r="S51" s="42"/>
      <c r="T51" s="42"/>
      <c r="U51" s="42"/>
      <c r="V51" s="42"/>
      <c r="W51" s="42"/>
      <c r="X51" s="42"/>
      <c r="Y51" s="42"/>
      <c r="Z51" s="42"/>
    </row>
    <row r="52" spans="1:26" ht="48" customHeight="1">
      <c r="A52" s="44"/>
      <c r="B52" s="44"/>
      <c r="C52" s="44"/>
      <c r="D52" s="44"/>
      <c r="E52" s="44"/>
      <c r="F52" s="44"/>
      <c r="G52" s="44"/>
      <c r="H52" s="44"/>
      <c r="I52" s="53"/>
      <c r="J52" s="44"/>
      <c r="K52" s="44"/>
      <c r="L52" s="44"/>
      <c r="M52" s="44"/>
      <c r="N52" s="44"/>
      <c r="O52" s="44"/>
      <c r="P52" s="44"/>
      <c r="Q52" s="42"/>
      <c r="R52" s="42"/>
      <c r="S52" s="42"/>
      <c r="T52" s="42"/>
      <c r="U52" s="42"/>
      <c r="V52" s="42"/>
      <c r="W52" s="42"/>
      <c r="X52" s="42"/>
      <c r="Y52" s="42"/>
      <c r="Z52" s="42"/>
    </row>
    <row r="53" spans="1:26" ht="41.25" customHeight="1">
      <c r="A53" s="44"/>
      <c r="B53" s="44"/>
      <c r="C53" s="44"/>
      <c r="D53" s="44"/>
      <c r="E53" s="44"/>
      <c r="F53" s="44"/>
      <c r="G53" s="44"/>
      <c r="H53" s="44"/>
      <c r="I53" s="53"/>
      <c r="J53" s="44"/>
      <c r="K53" s="44"/>
      <c r="L53" s="44"/>
      <c r="M53" s="44"/>
      <c r="N53" s="44"/>
      <c r="O53" s="44"/>
      <c r="P53" s="44"/>
      <c r="Q53" s="42"/>
      <c r="R53" s="42"/>
      <c r="S53" s="42"/>
      <c r="T53" s="42"/>
      <c r="U53" s="42"/>
      <c r="V53" s="42"/>
      <c r="W53" s="42"/>
      <c r="X53" s="42"/>
      <c r="Y53" s="42"/>
      <c r="Z53" s="42"/>
    </row>
    <row r="54" spans="1:26" ht="13.5" customHeight="1">
      <c r="A54" s="44"/>
      <c r="B54" s="44"/>
      <c r="C54" s="44"/>
      <c r="D54" s="44"/>
      <c r="E54" s="44"/>
      <c r="F54" s="44"/>
      <c r="G54" s="44"/>
      <c r="H54" s="44"/>
      <c r="I54" s="53"/>
      <c r="J54" s="44"/>
      <c r="K54" s="44"/>
      <c r="L54" s="44"/>
      <c r="M54" s="44"/>
      <c r="N54" s="44"/>
      <c r="O54" s="44"/>
      <c r="P54" s="44"/>
      <c r="Q54" s="42"/>
      <c r="R54" s="42"/>
      <c r="S54" s="42"/>
      <c r="T54" s="42"/>
      <c r="U54" s="42"/>
      <c r="V54" s="42"/>
      <c r="W54" s="42"/>
      <c r="X54" s="42"/>
      <c r="Y54" s="42"/>
      <c r="Z54" s="42"/>
    </row>
    <row r="55" spans="1:26" ht="12.75" customHeight="1">
      <c r="A55" s="44"/>
      <c r="B55" s="44"/>
      <c r="C55" s="44"/>
      <c r="D55" s="44"/>
      <c r="E55" s="44"/>
      <c r="F55" s="44"/>
      <c r="G55" s="44"/>
      <c r="H55" s="44"/>
      <c r="I55" s="53"/>
      <c r="J55" s="44"/>
      <c r="K55" s="44"/>
      <c r="L55" s="44"/>
      <c r="M55" s="44"/>
      <c r="N55" s="44"/>
      <c r="O55" s="44"/>
      <c r="P55" s="44"/>
      <c r="Q55" s="42"/>
      <c r="R55" s="42"/>
      <c r="S55" s="42"/>
      <c r="T55" s="42"/>
      <c r="U55" s="42"/>
      <c r="V55" s="42"/>
      <c r="W55" s="42"/>
      <c r="X55" s="42"/>
      <c r="Y55" s="42"/>
      <c r="Z55" s="42"/>
    </row>
    <row r="56" spans="1:26" ht="12.75" customHeight="1">
      <c r="A56" s="44"/>
      <c r="B56" s="44"/>
      <c r="C56" s="44"/>
      <c r="D56" s="44"/>
      <c r="E56" s="44"/>
      <c r="F56" s="44"/>
      <c r="G56" s="44"/>
      <c r="H56" s="44"/>
      <c r="I56" s="53"/>
      <c r="J56" s="44"/>
      <c r="K56" s="44"/>
      <c r="L56" s="44"/>
      <c r="M56" s="44"/>
      <c r="N56" s="44"/>
      <c r="O56" s="44"/>
      <c r="P56" s="44"/>
    </row>
    <row r="57" spans="1:26" ht="11.25" customHeight="1">
      <c r="A57" s="44"/>
      <c r="B57" s="44"/>
      <c r="C57" s="44"/>
      <c r="D57" s="44"/>
      <c r="E57" s="44"/>
      <c r="F57" s="44"/>
      <c r="G57" s="44"/>
      <c r="H57" s="44"/>
      <c r="I57" s="53"/>
      <c r="J57" s="44"/>
      <c r="K57" s="44"/>
      <c r="L57" s="44"/>
      <c r="M57" s="44"/>
      <c r="N57" s="44"/>
      <c r="O57" s="44"/>
      <c r="P57" s="44"/>
      <c r="Q57" s="42"/>
    </row>
    <row r="58" spans="1:26" ht="13.5" customHeight="1">
      <c r="A58" s="44"/>
      <c r="B58" s="44"/>
      <c r="C58" s="44"/>
      <c r="D58" s="44"/>
      <c r="E58" s="44"/>
      <c r="F58" s="44"/>
      <c r="G58" s="44"/>
      <c r="H58" s="44"/>
      <c r="I58" s="53"/>
      <c r="J58" s="44"/>
      <c r="K58" s="44"/>
      <c r="L58" s="44"/>
      <c r="M58" s="44"/>
      <c r="N58" s="44"/>
      <c r="O58" s="44"/>
      <c r="P58" s="44"/>
    </row>
    <row r="59" spans="1:26" ht="16.5" customHeight="1">
      <c r="A59" s="44"/>
      <c r="B59" s="44"/>
      <c r="C59" s="44"/>
      <c r="D59" s="44"/>
      <c r="E59" s="44"/>
      <c r="F59" s="44"/>
      <c r="G59" s="44"/>
      <c r="H59" s="44"/>
      <c r="I59" s="53"/>
      <c r="J59" s="44"/>
      <c r="K59" s="44"/>
      <c r="L59" s="44"/>
      <c r="M59" s="44"/>
      <c r="N59" s="44"/>
      <c r="O59" s="44"/>
      <c r="P59" s="44"/>
    </row>
    <row r="60" spans="1:26" ht="14.25" customHeight="1">
      <c r="A60" s="44"/>
      <c r="B60" s="44"/>
      <c r="C60" s="44"/>
      <c r="D60" s="44"/>
      <c r="E60" s="44"/>
      <c r="F60" s="44"/>
      <c r="G60" s="44"/>
      <c r="H60" s="44"/>
      <c r="I60" s="53"/>
      <c r="J60" s="44"/>
      <c r="K60" s="44"/>
      <c r="L60" s="44"/>
      <c r="M60" s="44"/>
      <c r="N60" s="44"/>
      <c r="O60" s="44"/>
      <c r="P60" s="44"/>
    </row>
    <row r="61" spans="1:26" ht="13.5" customHeight="1">
      <c r="A61" s="44"/>
      <c r="B61" s="44"/>
      <c r="C61" s="44"/>
      <c r="D61" s="44"/>
      <c r="E61" s="44"/>
      <c r="F61" s="44"/>
      <c r="G61" s="44"/>
      <c r="H61" s="44"/>
      <c r="I61" s="53"/>
      <c r="J61" s="44"/>
      <c r="K61" s="44"/>
      <c r="L61" s="44"/>
      <c r="M61" s="44"/>
      <c r="N61" s="44"/>
      <c r="O61" s="44"/>
      <c r="P61" s="44"/>
    </row>
    <row r="62" spans="1:26" ht="12.75" customHeight="1">
      <c r="A62" s="44"/>
      <c r="B62" s="44"/>
      <c r="C62" s="44"/>
      <c r="D62" s="44"/>
      <c r="E62" s="44"/>
      <c r="F62" s="44"/>
      <c r="G62" s="44"/>
      <c r="H62" s="44"/>
      <c r="I62" s="53"/>
      <c r="J62" s="44"/>
      <c r="K62" s="44"/>
      <c r="L62" s="44"/>
      <c r="M62" s="44"/>
      <c r="N62" s="44"/>
      <c r="O62" s="44"/>
      <c r="P62" s="44"/>
    </row>
    <row r="63" spans="1:26" ht="15" customHeight="1">
      <c r="A63" s="44"/>
      <c r="B63" s="44"/>
      <c r="C63" s="44"/>
      <c r="D63" s="44"/>
      <c r="E63" s="44"/>
      <c r="F63" s="44"/>
      <c r="G63" s="44"/>
      <c r="H63" s="44"/>
      <c r="I63" s="53"/>
      <c r="J63" s="44"/>
      <c r="K63" s="44"/>
      <c r="L63" s="44"/>
      <c r="M63" s="44"/>
      <c r="N63" s="44"/>
      <c r="O63" s="44"/>
      <c r="P63" s="44"/>
    </row>
    <row r="64" spans="1:26" ht="12.75" customHeight="1">
      <c r="A64" s="44"/>
      <c r="B64" s="44"/>
      <c r="C64" s="44"/>
      <c r="D64" s="44"/>
      <c r="E64" s="44"/>
      <c r="F64" s="44"/>
      <c r="G64" s="44"/>
      <c r="H64" s="44"/>
      <c r="I64" s="53"/>
      <c r="J64" s="44"/>
      <c r="K64" s="44"/>
      <c r="L64" s="44"/>
      <c r="M64" s="44"/>
      <c r="N64" s="44"/>
      <c r="O64" s="44"/>
      <c r="P64" s="44"/>
    </row>
    <row r="65" spans="1:16" ht="15.75" customHeight="1">
      <c r="A65" s="44"/>
      <c r="B65" s="44"/>
      <c r="C65" s="44"/>
      <c r="D65" s="44"/>
      <c r="E65" s="44"/>
      <c r="F65" s="44"/>
      <c r="G65" s="44"/>
      <c r="H65" s="44"/>
      <c r="I65" s="53"/>
      <c r="J65" s="44"/>
      <c r="K65" s="44"/>
      <c r="L65" s="44"/>
      <c r="M65" s="44"/>
      <c r="N65" s="44"/>
      <c r="O65" s="44"/>
      <c r="P65" s="44"/>
    </row>
    <row r="66" spans="1:16" ht="16.5" customHeight="1">
      <c r="A66" s="44"/>
      <c r="B66" s="44"/>
      <c r="C66" s="44"/>
      <c r="D66" s="44"/>
      <c r="E66" s="44"/>
      <c r="F66" s="44"/>
      <c r="G66" s="44"/>
      <c r="H66" s="44"/>
      <c r="I66" s="53"/>
      <c r="J66" s="44"/>
      <c r="K66" s="44"/>
      <c r="L66" s="44"/>
      <c r="M66" s="44"/>
      <c r="N66" s="44"/>
      <c r="O66" s="44"/>
      <c r="P66" s="44"/>
    </row>
    <row r="67" spans="1:16" ht="16.5" customHeight="1">
      <c r="A67" s="44"/>
      <c r="B67" s="44"/>
      <c r="C67" s="44"/>
      <c r="D67" s="44"/>
      <c r="E67" s="44"/>
      <c r="F67" s="44"/>
      <c r="G67" s="44"/>
      <c r="H67" s="44"/>
      <c r="I67" s="53"/>
      <c r="J67" s="44"/>
      <c r="K67" s="44"/>
      <c r="L67" s="44"/>
      <c r="M67" s="44"/>
      <c r="N67" s="44"/>
      <c r="O67" s="44"/>
      <c r="P67" s="44"/>
    </row>
    <row r="68" spans="1:16" ht="16.5" customHeight="1">
      <c r="A68" s="44"/>
      <c r="B68" s="44"/>
      <c r="C68" s="44"/>
      <c r="D68" s="44"/>
      <c r="E68" s="44"/>
      <c r="F68" s="44"/>
      <c r="G68" s="44"/>
      <c r="H68" s="44"/>
      <c r="I68" s="53"/>
      <c r="J68" s="44"/>
      <c r="K68" s="44"/>
      <c r="L68" s="44"/>
      <c r="M68" s="44"/>
      <c r="N68" s="44"/>
      <c r="O68" s="44"/>
      <c r="P68" s="44"/>
    </row>
    <row r="69" spans="1:16" ht="16.5" customHeight="1">
      <c r="A69" s="44"/>
      <c r="B69" s="44"/>
      <c r="C69" s="44"/>
      <c r="D69" s="44"/>
      <c r="E69" s="44"/>
      <c r="F69" s="44"/>
      <c r="G69" s="44"/>
      <c r="H69" s="44"/>
      <c r="I69" s="53"/>
      <c r="J69" s="44"/>
      <c r="K69" s="44"/>
      <c r="L69" s="44"/>
      <c r="M69" s="44"/>
      <c r="N69" s="44"/>
      <c r="O69" s="44"/>
      <c r="P69" s="44"/>
    </row>
    <row r="70" spans="1:16" ht="13.5" customHeight="1">
      <c r="A70" s="44"/>
      <c r="B70" s="44"/>
      <c r="C70" s="44"/>
      <c r="D70" s="44"/>
      <c r="E70" s="44"/>
      <c r="F70" s="44"/>
      <c r="G70" s="44"/>
      <c r="H70" s="44"/>
      <c r="I70" s="53"/>
      <c r="J70" s="44"/>
      <c r="K70" s="44"/>
      <c r="L70" s="44"/>
      <c r="M70" s="44"/>
      <c r="N70" s="44"/>
      <c r="O70" s="44"/>
      <c r="P70" s="44"/>
    </row>
    <row r="71" spans="1:16" ht="15" customHeight="1">
      <c r="A71" s="44"/>
      <c r="B71" s="44"/>
      <c r="C71" s="44"/>
      <c r="D71" s="44"/>
      <c r="E71" s="44"/>
      <c r="F71" s="44"/>
      <c r="G71" s="44"/>
      <c r="H71" s="44"/>
      <c r="I71" s="53"/>
      <c r="J71" s="44"/>
      <c r="K71" s="44"/>
      <c r="L71" s="44"/>
      <c r="M71" s="44"/>
      <c r="N71" s="44"/>
      <c r="O71" s="44"/>
      <c r="P71" s="44"/>
    </row>
    <row r="73" spans="1:16" ht="14.25" customHeight="1"/>
    <row r="74" spans="1:16" ht="12.75" customHeight="1"/>
    <row r="75" spans="1:16" ht="12.75" customHeight="1"/>
    <row r="76" spans="1:16" ht="14.25" customHeight="1"/>
    <row r="77" spans="1:16" ht="14.25" customHeight="1"/>
    <row r="78" spans="1:16" ht="14.25" customHeight="1"/>
    <row r="79" spans="1:16" ht="14.25" customHeight="1"/>
    <row r="80" spans="1:16" ht="14.25" customHeight="1"/>
    <row r="81" ht="14.25" customHeight="1"/>
    <row r="82" ht="14.25" customHeight="1"/>
    <row r="83" ht="14.25" customHeight="1"/>
    <row r="84" ht="14.25" customHeight="1"/>
    <row r="85" ht="12" customHeight="1"/>
    <row r="86" ht="12" customHeight="1"/>
    <row r="87" ht="12" customHeight="1"/>
    <row r="88" ht="12" customHeight="1"/>
    <row r="89" ht="12" customHeight="1"/>
    <row r="90" ht="12" customHeight="1"/>
    <row r="91" ht="12" customHeight="1"/>
    <row r="92" ht="12"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81" customHeight="1"/>
    <row r="104" ht="81" customHeight="1"/>
    <row r="105" ht="81" customHeight="1"/>
    <row r="106" ht="81" customHeight="1"/>
    <row r="107" ht="81" customHeight="1"/>
    <row r="108" ht="65.25" customHeight="1"/>
    <row r="109" ht="66" customHeight="1"/>
    <row r="110" ht="4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E1:J1"/>
    <mergeCell ref="E2:J2"/>
    <mergeCell ref="E3:J3"/>
    <mergeCell ref="L7:P7"/>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28"/>
  <sheetViews>
    <sheetView workbookViewId="0">
      <selection activeCell="S9" sqref="S9:W14"/>
    </sheetView>
  </sheetViews>
  <sheetFormatPr defaultColWidth="12.6640625" defaultRowHeight="15" customHeight="1"/>
  <cols>
    <col min="1" max="2" width="12.4140625" customWidth="1"/>
    <col min="3" max="3" width="18" customWidth="1"/>
    <col min="4" max="5" width="11.1640625" customWidth="1"/>
    <col min="6" max="6" width="2.4140625" customWidth="1"/>
    <col min="7" max="7" width="11.1640625" customWidth="1"/>
    <col min="8" max="8" width="2.4140625" customWidth="1"/>
    <col min="9" max="9" width="16.4140625" customWidth="1"/>
    <col min="10" max="10" width="2.4140625" customWidth="1"/>
    <col min="11" max="11" width="4.1640625" customWidth="1"/>
    <col min="12" max="12" width="15.6640625" customWidth="1"/>
    <col min="13" max="14" width="11.1640625" customWidth="1"/>
    <col min="15" max="17" width="2.6640625" customWidth="1"/>
    <col min="18" max="18" width="4.1640625" customWidth="1"/>
    <col min="19" max="27" width="7.6640625" customWidth="1"/>
  </cols>
  <sheetData>
    <row r="1" spans="1:27" ht="12" customHeight="1">
      <c r="A1" s="54"/>
      <c r="B1" s="54" t="s">
        <v>0</v>
      </c>
      <c r="C1" s="55" t="s">
        <v>82</v>
      </c>
      <c r="D1" s="56"/>
      <c r="E1" s="57"/>
      <c r="F1" s="148" t="s">
        <v>1</v>
      </c>
      <c r="G1" s="139"/>
      <c r="H1" s="139"/>
      <c r="I1" s="139"/>
      <c r="J1" s="139"/>
      <c r="K1" s="139"/>
      <c r="L1" s="58"/>
      <c r="M1" s="58" t="s">
        <v>2</v>
      </c>
      <c r="N1" s="59"/>
      <c r="O1" s="56"/>
      <c r="P1" s="56"/>
      <c r="Q1" s="56"/>
      <c r="R1" s="60"/>
    </row>
    <row r="2" spans="1:27" ht="12" customHeight="1">
      <c r="A2" s="54"/>
      <c r="B2" s="54" t="s">
        <v>3</v>
      </c>
      <c r="C2" s="61"/>
      <c r="D2" s="62"/>
      <c r="E2" s="57"/>
      <c r="F2" s="148" t="s">
        <v>4</v>
      </c>
      <c r="G2" s="139"/>
      <c r="H2" s="139"/>
      <c r="I2" s="139"/>
      <c r="J2" s="139"/>
      <c r="K2" s="139"/>
      <c r="L2" s="58"/>
      <c r="M2" s="58" t="s">
        <v>5</v>
      </c>
      <c r="N2" s="63" t="s">
        <v>6</v>
      </c>
      <c r="O2" s="64"/>
      <c r="P2" s="64"/>
      <c r="Q2" s="64"/>
      <c r="R2" s="60"/>
    </row>
    <row r="3" spans="1:27" ht="12" customHeight="1">
      <c r="A3" s="54"/>
      <c r="B3" s="54" t="s">
        <v>7</v>
      </c>
      <c r="C3" s="61"/>
      <c r="D3" s="62"/>
      <c r="E3" s="65"/>
      <c r="F3" s="148" t="s">
        <v>8</v>
      </c>
      <c r="G3" s="139"/>
      <c r="H3" s="139"/>
      <c r="I3" s="139"/>
      <c r="J3" s="139"/>
      <c r="K3" s="139"/>
      <c r="L3" s="58"/>
      <c r="M3" s="58" t="s">
        <v>9</v>
      </c>
      <c r="N3" s="66"/>
      <c r="O3" s="67"/>
      <c r="P3" s="67"/>
      <c r="Q3" s="67"/>
      <c r="R3" s="60"/>
    </row>
    <row r="4" spans="1:27" ht="12" customHeight="1">
      <c r="A4" s="54"/>
      <c r="B4" s="54" t="s">
        <v>10</v>
      </c>
      <c r="C4" s="68"/>
      <c r="D4" s="56"/>
      <c r="E4" s="65"/>
      <c r="F4" s="57"/>
      <c r="G4" s="58" t="s">
        <v>11</v>
      </c>
      <c r="H4" s="69"/>
      <c r="I4" s="70"/>
      <c r="J4" s="71"/>
      <c r="K4" s="57"/>
      <c r="L4" s="58"/>
      <c r="M4" s="58" t="s">
        <v>12</v>
      </c>
      <c r="N4" s="66"/>
      <c r="O4" s="72"/>
      <c r="P4" s="72"/>
      <c r="Q4" s="72"/>
      <c r="R4" s="60"/>
    </row>
    <row r="5" spans="1:27" ht="12" customHeight="1">
      <c r="A5" s="54"/>
      <c r="B5" s="54" t="s">
        <v>13</v>
      </c>
      <c r="C5" s="73"/>
      <c r="D5" s="62"/>
      <c r="E5" s="65"/>
      <c r="F5" s="57"/>
      <c r="G5" s="57"/>
      <c r="H5" s="62"/>
      <c r="I5" s="72"/>
      <c r="J5" s="71"/>
      <c r="K5" s="57"/>
      <c r="L5" s="58"/>
      <c r="M5" s="58" t="s">
        <v>14</v>
      </c>
      <c r="N5" s="74"/>
      <c r="O5" s="74"/>
      <c r="P5" s="62"/>
      <c r="Q5" s="74"/>
      <c r="R5" s="60"/>
    </row>
    <row r="6" spans="1:27" ht="12" customHeight="1">
      <c r="A6" s="57"/>
      <c r="B6" s="57"/>
      <c r="C6" s="75"/>
      <c r="D6" s="76"/>
      <c r="E6" s="77"/>
      <c r="F6" s="77"/>
      <c r="G6" s="77"/>
      <c r="H6" s="77"/>
      <c r="I6" s="77"/>
      <c r="J6" s="78"/>
      <c r="K6" s="79"/>
      <c r="L6" s="77"/>
      <c r="M6" s="77"/>
      <c r="N6" s="77"/>
      <c r="O6" s="77"/>
      <c r="P6" s="77"/>
      <c r="Q6" s="77"/>
      <c r="R6" s="80"/>
    </row>
    <row r="7" spans="1:27" ht="12" customHeight="1">
      <c r="A7" s="81"/>
      <c r="B7" s="82"/>
      <c r="C7" s="83"/>
      <c r="D7" s="84"/>
      <c r="E7" s="85"/>
      <c r="F7" s="86"/>
      <c r="G7" s="85"/>
      <c r="H7" s="87"/>
      <c r="I7" s="85"/>
      <c r="J7" s="86"/>
      <c r="K7" s="88"/>
      <c r="L7" s="85"/>
      <c r="M7" s="85"/>
      <c r="N7" s="146" t="s">
        <v>15</v>
      </c>
      <c r="O7" s="141"/>
      <c r="P7" s="141"/>
      <c r="Q7" s="141"/>
      <c r="R7" s="142"/>
    </row>
    <row r="8" spans="1:27" ht="36.75" customHeight="1">
      <c r="A8" s="89"/>
      <c r="B8" s="90" t="s">
        <v>16</v>
      </c>
      <c r="C8" s="91" t="s">
        <v>83</v>
      </c>
      <c r="D8" s="92" t="s">
        <v>17</v>
      </c>
      <c r="E8" s="92" t="s">
        <v>18</v>
      </c>
      <c r="F8" s="93" t="s">
        <v>19</v>
      </c>
      <c r="G8" s="92" t="s">
        <v>20</v>
      </c>
      <c r="H8" s="94" t="s">
        <v>21</v>
      </c>
      <c r="I8" s="92" t="s">
        <v>22</v>
      </c>
      <c r="J8" s="93" t="s">
        <v>23</v>
      </c>
      <c r="K8" s="95" t="s">
        <v>24</v>
      </c>
      <c r="L8" s="92" t="s">
        <v>25</v>
      </c>
      <c r="M8" s="92" t="s">
        <v>26</v>
      </c>
      <c r="N8" s="96" t="s">
        <v>27</v>
      </c>
      <c r="O8" s="97" t="s">
        <v>28</v>
      </c>
      <c r="P8" s="98" t="s">
        <v>29</v>
      </c>
      <c r="Q8" s="99" t="s">
        <v>30</v>
      </c>
      <c r="R8" s="100" t="s">
        <v>31</v>
      </c>
    </row>
    <row r="9" spans="1:27" ht="36" customHeight="1">
      <c r="A9" s="101"/>
      <c r="B9" s="143" t="s">
        <v>84</v>
      </c>
      <c r="C9" s="143" t="s">
        <v>85</v>
      </c>
      <c r="D9" s="143" t="s">
        <v>86</v>
      </c>
      <c r="E9" s="143" t="s">
        <v>87</v>
      </c>
      <c r="F9" s="103">
        <v>4</v>
      </c>
      <c r="G9" s="104" t="s">
        <v>88</v>
      </c>
      <c r="H9" s="103">
        <v>2</v>
      </c>
      <c r="I9" s="143" t="s">
        <v>89</v>
      </c>
      <c r="J9" s="103">
        <v>6</v>
      </c>
      <c r="K9" s="105">
        <f t="shared" ref="K9:K56" si="0">F9*H9*J9</f>
        <v>48</v>
      </c>
      <c r="L9" s="106"/>
      <c r="M9" s="106"/>
      <c r="N9" s="106"/>
      <c r="O9" s="106"/>
      <c r="P9" s="106"/>
      <c r="Q9" s="106"/>
      <c r="R9" s="106"/>
      <c r="S9" s="147"/>
      <c r="T9" s="139"/>
      <c r="U9" s="139"/>
      <c r="V9" s="139"/>
      <c r="W9" s="139"/>
      <c r="X9" s="42"/>
      <c r="Y9" s="42"/>
      <c r="Z9" s="42"/>
      <c r="AA9" s="42"/>
    </row>
    <row r="10" spans="1:27" ht="46.5" customHeight="1">
      <c r="A10" s="107"/>
      <c r="B10" s="145"/>
      <c r="C10" s="144"/>
      <c r="D10" s="144"/>
      <c r="E10" s="144"/>
      <c r="F10" s="103">
        <v>4</v>
      </c>
      <c r="G10" s="104" t="s">
        <v>90</v>
      </c>
      <c r="H10" s="103">
        <v>1</v>
      </c>
      <c r="I10" s="144"/>
      <c r="J10" s="103">
        <v>6</v>
      </c>
      <c r="K10" s="105">
        <f t="shared" si="0"/>
        <v>24</v>
      </c>
      <c r="L10" s="106"/>
      <c r="M10" s="106"/>
      <c r="N10" s="106"/>
      <c r="O10" s="106"/>
      <c r="P10" s="106"/>
      <c r="Q10" s="106"/>
      <c r="R10" s="106"/>
      <c r="S10" s="139"/>
      <c r="T10" s="139"/>
      <c r="U10" s="139"/>
      <c r="V10" s="139"/>
      <c r="W10" s="139"/>
      <c r="X10" s="42"/>
      <c r="Y10" s="42"/>
      <c r="Z10" s="42"/>
      <c r="AA10" s="42"/>
    </row>
    <row r="11" spans="1:27" ht="30">
      <c r="A11" s="107"/>
      <c r="B11" s="145"/>
      <c r="C11" s="104" t="s">
        <v>91</v>
      </c>
      <c r="D11" s="104" t="s">
        <v>92</v>
      </c>
      <c r="E11" s="104" t="s">
        <v>93</v>
      </c>
      <c r="F11" s="103">
        <v>4</v>
      </c>
      <c r="G11" s="104" t="s">
        <v>94</v>
      </c>
      <c r="H11" s="103">
        <v>1</v>
      </c>
      <c r="I11" s="104" t="s">
        <v>95</v>
      </c>
      <c r="J11" s="103">
        <v>7</v>
      </c>
      <c r="K11" s="105">
        <f t="shared" si="0"/>
        <v>28</v>
      </c>
      <c r="L11" s="106"/>
      <c r="M11" s="106"/>
      <c r="N11" s="106"/>
      <c r="O11" s="106"/>
      <c r="P11" s="106"/>
      <c r="Q11" s="106"/>
      <c r="R11" s="106"/>
      <c r="S11" s="139"/>
      <c r="T11" s="139"/>
      <c r="U11" s="139"/>
      <c r="V11" s="139"/>
      <c r="W11" s="139"/>
      <c r="X11" s="42"/>
      <c r="Y11" s="42"/>
      <c r="Z11" s="42"/>
      <c r="AA11" s="42"/>
    </row>
    <row r="12" spans="1:27" ht="40">
      <c r="A12" s="107"/>
      <c r="B12" s="145"/>
      <c r="C12" s="143" t="s">
        <v>96</v>
      </c>
      <c r="D12" s="143" t="s">
        <v>97</v>
      </c>
      <c r="E12" s="104" t="s">
        <v>98</v>
      </c>
      <c r="F12" s="103">
        <v>8</v>
      </c>
      <c r="G12" s="104" t="s">
        <v>99</v>
      </c>
      <c r="H12" s="103">
        <v>1</v>
      </c>
      <c r="I12" s="143" t="s">
        <v>100</v>
      </c>
      <c r="J12" s="103">
        <v>1</v>
      </c>
      <c r="K12" s="105">
        <f t="shared" si="0"/>
        <v>8</v>
      </c>
      <c r="L12" s="106"/>
      <c r="M12" s="106"/>
      <c r="N12" s="106"/>
      <c r="O12" s="106"/>
      <c r="P12" s="106"/>
      <c r="Q12" s="106"/>
      <c r="R12" s="106"/>
      <c r="S12" s="139"/>
      <c r="T12" s="139"/>
      <c r="U12" s="139"/>
      <c r="V12" s="139"/>
      <c r="W12" s="139"/>
      <c r="X12" s="42"/>
      <c r="Y12" s="42"/>
      <c r="Z12" s="42"/>
      <c r="AA12" s="42"/>
    </row>
    <row r="13" spans="1:27" ht="50">
      <c r="A13" s="107"/>
      <c r="B13" s="145"/>
      <c r="C13" s="145"/>
      <c r="D13" s="145"/>
      <c r="E13" s="143" t="s">
        <v>101</v>
      </c>
      <c r="F13" s="103">
        <v>9</v>
      </c>
      <c r="G13" s="104" t="s">
        <v>102</v>
      </c>
      <c r="H13" s="103">
        <v>1</v>
      </c>
      <c r="I13" s="144"/>
      <c r="J13" s="103">
        <v>1</v>
      </c>
      <c r="K13" s="105">
        <f t="shared" si="0"/>
        <v>9</v>
      </c>
      <c r="L13" s="104" t="s">
        <v>103</v>
      </c>
      <c r="M13" s="106"/>
      <c r="N13" s="106"/>
      <c r="O13" s="106"/>
      <c r="P13" s="106"/>
      <c r="Q13" s="106"/>
      <c r="R13" s="106"/>
      <c r="S13" s="139"/>
      <c r="T13" s="139"/>
      <c r="U13" s="139"/>
      <c r="V13" s="139"/>
      <c r="W13" s="139"/>
      <c r="X13" s="42"/>
      <c r="Y13" s="42"/>
      <c r="Z13" s="42"/>
      <c r="AA13" s="42"/>
    </row>
    <row r="14" spans="1:27" ht="38.25" customHeight="1">
      <c r="A14" s="107"/>
      <c r="B14" s="145"/>
      <c r="C14" s="145"/>
      <c r="D14" s="145"/>
      <c r="E14" s="145"/>
      <c r="F14" s="103">
        <v>9</v>
      </c>
      <c r="G14" s="104" t="s">
        <v>88</v>
      </c>
      <c r="H14" s="103">
        <v>2</v>
      </c>
      <c r="I14" s="143"/>
      <c r="J14" s="103">
        <v>6</v>
      </c>
      <c r="K14" s="105">
        <f t="shared" si="0"/>
        <v>108</v>
      </c>
      <c r="L14" s="104" t="s">
        <v>104</v>
      </c>
      <c r="M14" s="106"/>
      <c r="N14" s="106"/>
      <c r="O14" s="108">
        <f>F14</f>
        <v>9</v>
      </c>
      <c r="P14" s="108">
        <v>1</v>
      </c>
      <c r="Q14" s="108">
        <v>6</v>
      </c>
      <c r="R14" s="109">
        <f>O14*P14*Q14</f>
        <v>54</v>
      </c>
      <c r="S14" s="139"/>
      <c r="T14" s="139"/>
      <c r="U14" s="139"/>
      <c r="V14" s="139"/>
      <c r="W14" s="139"/>
      <c r="X14" s="42"/>
      <c r="Y14" s="42"/>
      <c r="Z14" s="42"/>
      <c r="AA14" s="42"/>
    </row>
    <row r="15" spans="1:27" ht="90">
      <c r="A15" s="107"/>
      <c r="B15" s="144"/>
      <c r="C15" s="144"/>
      <c r="D15" s="144"/>
      <c r="E15" s="144"/>
      <c r="F15" s="103">
        <v>9</v>
      </c>
      <c r="G15" s="104" t="s">
        <v>105</v>
      </c>
      <c r="H15" s="103">
        <v>1</v>
      </c>
      <c r="I15" s="144"/>
      <c r="J15" s="103">
        <v>2</v>
      </c>
      <c r="K15" s="105">
        <f t="shared" si="0"/>
        <v>18</v>
      </c>
      <c r="L15" s="104" t="s">
        <v>106</v>
      </c>
      <c r="M15" s="106"/>
      <c r="N15" s="106"/>
      <c r="O15" s="108"/>
      <c r="P15" s="108"/>
      <c r="Q15" s="108"/>
      <c r="R15" s="108"/>
      <c r="S15" s="43"/>
      <c r="T15" s="43"/>
      <c r="U15" s="43"/>
      <c r="V15" s="43"/>
      <c r="W15" s="43"/>
      <c r="X15" s="42"/>
      <c r="Y15" s="42"/>
      <c r="Z15" s="42"/>
      <c r="AA15" s="42"/>
    </row>
    <row r="16" spans="1:27" ht="50">
      <c r="A16" s="101"/>
      <c r="B16" s="143" t="s">
        <v>107</v>
      </c>
      <c r="C16" s="143" t="s">
        <v>108</v>
      </c>
      <c r="D16" s="143" t="s">
        <v>109</v>
      </c>
      <c r="E16" s="143" t="s">
        <v>110</v>
      </c>
      <c r="F16" s="103">
        <v>2</v>
      </c>
      <c r="G16" s="104" t="s">
        <v>111</v>
      </c>
      <c r="H16" s="103">
        <v>4</v>
      </c>
      <c r="I16" s="104" t="s">
        <v>112</v>
      </c>
      <c r="J16" s="103">
        <v>7</v>
      </c>
      <c r="K16" s="105">
        <f t="shared" si="0"/>
        <v>56</v>
      </c>
      <c r="L16" s="106"/>
      <c r="M16" s="106"/>
      <c r="N16" s="106"/>
      <c r="O16" s="106"/>
      <c r="P16" s="106"/>
      <c r="Q16" s="106"/>
      <c r="R16" s="106"/>
      <c r="S16" s="43"/>
      <c r="T16" s="43"/>
      <c r="U16" s="43"/>
      <c r="V16" s="43"/>
      <c r="W16" s="43"/>
      <c r="X16" s="42"/>
      <c r="Y16" s="42"/>
      <c r="Z16" s="42"/>
      <c r="AA16" s="42"/>
    </row>
    <row r="17" spans="1:27" ht="60">
      <c r="A17" s="101"/>
      <c r="B17" s="145"/>
      <c r="C17" s="144"/>
      <c r="D17" s="144"/>
      <c r="E17" s="144"/>
      <c r="F17" s="103">
        <v>2</v>
      </c>
      <c r="G17" s="104" t="s">
        <v>113</v>
      </c>
      <c r="H17" s="103">
        <v>1</v>
      </c>
      <c r="I17" s="104" t="s">
        <v>114</v>
      </c>
      <c r="J17" s="103">
        <v>3</v>
      </c>
      <c r="K17" s="105">
        <f t="shared" si="0"/>
        <v>6</v>
      </c>
      <c r="L17" s="106"/>
      <c r="M17" s="106"/>
      <c r="N17" s="106"/>
      <c r="O17" s="106"/>
      <c r="P17" s="106"/>
      <c r="Q17" s="106"/>
      <c r="R17" s="106"/>
      <c r="S17" s="43"/>
      <c r="T17" s="43"/>
      <c r="U17" s="43"/>
      <c r="V17" s="43"/>
      <c r="W17" s="43"/>
      <c r="X17" s="42"/>
      <c r="Y17" s="42"/>
      <c r="Z17" s="42"/>
      <c r="AA17" s="42"/>
    </row>
    <row r="18" spans="1:27" ht="33.75" customHeight="1">
      <c r="A18" s="107"/>
      <c r="B18" s="145"/>
      <c r="C18" s="153" t="s">
        <v>115</v>
      </c>
      <c r="D18" s="143" t="s">
        <v>116</v>
      </c>
      <c r="E18" s="143" t="s">
        <v>117</v>
      </c>
      <c r="F18" s="103">
        <v>9</v>
      </c>
      <c r="G18" s="104" t="s">
        <v>118</v>
      </c>
      <c r="H18" s="103">
        <v>0</v>
      </c>
      <c r="I18" s="104" t="s">
        <v>119</v>
      </c>
      <c r="J18" s="103">
        <v>1</v>
      </c>
      <c r="K18" s="105">
        <f t="shared" si="0"/>
        <v>0</v>
      </c>
      <c r="L18" s="143" t="s">
        <v>120</v>
      </c>
      <c r="M18" s="106"/>
      <c r="N18" s="106"/>
      <c r="O18" s="106"/>
      <c r="P18" s="106"/>
      <c r="Q18" s="106"/>
      <c r="R18" s="106"/>
      <c r="S18" s="43"/>
      <c r="T18" s="43"/>
      <c r="U18" s="43"/>
      <c r="V18" s="43"/>
      <c r="W18" s="43"/>
      <c r="X18" s="42"/>
      <c r="Y18" s="42"/>
      <c r="Z18" s="42"/>
      <c r="AA18" s="42"/>
    </row>
    <row r="19" spans="1:27" ht="37.5" customHeight="1">
      <c r="A19" s="107"/>
      <c r="B19" s="145"/>
      <c r="C19" s="154"/>
      <c r="D19" s="145"/>
      <c r="E19" s="145"/>
      <c r="F19" s="103">
        <v>9</v>
      </c>
      <c r="G19" s="104" t="s">
        <v>113</v>
      </c>
      <c r="H19" s="103">
        <v>1</v>
      </c>
      <c r="I19" s="143" t="s">
        <v>114</v>
      </c>
      <c r="J19" s="103">
        <v>1</v>
      </c>
      <c r="K19" s="105">
        <f t="shared" si="0"/>
        <v>9</v>
      </c>
      <c r="L19" s="145"/>
      <c r="M19" s="106"/>
      <c r="N19" s="106"/>
      <c r="O19" s="106"/>
      <c r="P19" s="106"/>
      <c r="Q19" s="106"/>
      <c r="R19" s="106"/>
      <c r="S19" s="42"/>
      <c r="T19" s="42"/>
      <c r="U19" s="42"/>
      <c r="V19" s="42"/>
      <c r="W19" s="42"/>
      <c r="X19" s="42"/>
      <c r="Y19" s="42"/>
      <c r="Z19" s="42"/>
      <c r="AA19" s="42"/>
    </row>
    <row r="20" spans="1:27" ht="37.5" customHeight="1">
      <c r="A20" s="107"/>
      <c r="B20" s="145"/>
      <c r="C20" s="154"/>
      <c r="D20" s="145"/>
      <c r="E20" s="145"/>
      <c r="F20" s="103">
        <v>9</v>
      </c>
      <c r="G20" s="104" t="s">
        <v>121</v>
      </c>
      <c r="H20" s="103">
        <v>1</v>
      </c>
      <c r="I20" s="144"/>
      <c r="J20" s="103">
        <v>1</v>
      </c>
      <c r="K20" s="105">
        <f t="shared" si="0"/>
        <v>9</v>
      </c>
      <c r="L20" s="145"/>
      <c r="M20" s="106"/>
      <c r="N20" s="106"/>
      <c r="O20" s="106"/>
      <c r="P20" s="106"/>
      <c r="Q20" s="106"/>
      <c r="R20" s="106"/>
      <c r="S20" s="42"/>
      <c r="T20" s="42"/>
      <c r="U20" s="42"/>
      <c r="V20" s="42"/>
      <c r="W20" s="42"/>
      <c r="X20" s="42"/>
      <c r="Y20" s="42"/>
      <c r="Z20" s="42"/>
      <c r="AA20" s="42"/>
    </row>
    <row r="21" spans="1:27" ht="62.25" customHeight="1">
      <c r="A21" s="107"/>
      <c r="B21" s="145"/>
      <c r="C21" s="155"/>
      <c r="D21" s="144"/>
      <c r="E21" s="144"/>
      <c r="F21" s="103">
        <v>9</v>
      </c>
      <c r="G21" s="104" t="s">
        <v>122</v>
      </c>
      <c r="H21" s="103">
        <v>1</v>
      </c>
      <c r="I21" s="104" t="s">
        <v>123</v>
      </c>
      <c r="J21" s="103">
        <v>1</v>
      </c>
      <c r="K21" s="105">
        <f t="shared" si="0"/>
        <v>9</v>
      </c>
      <c r="L21" s="144"/>
      <c r="M21" s="106"/>
      <c r="N21" s="106"/>
      <c r="O21" s="106"/>
      <c r="P21" s="106"/>
      <c r="Q21" s="106"/>
      <c r="R21" s="106"/>
      <c r="S21" s="42"/>
      <c r="T21" s="42"/>
      <c r="U21" s="42"/>
      <c r="V21" s="42"/>
      <c r="W21" s="42"/>
      <c r="X21" s="42"/>
      <c r="Y21" s="42"/>
      <c r="Z21" s="42"/>
      <c r="AA21" s="42"/>
    </row>
    <row r="22" spans="1:27" ht="50">
      <c r="A22" s="107"/>
      <c r="B22" s="143" t="s">
        <v>124</v>
      </c>
      <c r="C22" s="143" t="s">
        <v>125</v>
      </c>
      <c r="D22" s="143" t="s">
        <v>126</v>
      </c>
      <c r="E22" s="104" t="s">
        <v>127</v>
      </c>
      <c r="F22" s="103">
        <v>8</v>
      </c>
      <c r="G22" s="104" t="s">
        <v>128</v>
      </c>
      <c r="H22" s="103">
        <v>3</v>
      </c>
      <c r="I22" s="143" t="s">
        <v>129</v>
      </c>
      <c r="J22" s="103">
        <v>3</v>
      </c>
      <c r="K22" s="105">
        <f t="shared" si="0"/>
        <v>72</v>
      </c>
      <c r="L22" s="104" t="s">
        <v>130</v>
      </c>
      <c r="M22" s="106"/>
      <c r="N22" s="106"/>
      <c r="O22" s="110">
        <v>8</v>
      </c>
      <c r="P22" s="110">
        <v>1</v>
      </c>
      <c r="Q22" s="110">
        <v>2</v>
      </c>
      <c r="R22" s="111">
        <f>O22*P22*Q22</f>
        <v>16</v>
      </c>
      <c r="S22" s="42"/>
      <c r="T22" s="42"/>
      <c r="U22" s="42"/>
      <c r="V22" s="42"/>
      <c r="W22" s="42"/>
      <c r="X22" s="42"/>
      <c r="Y22" s="42"/>
      <c r="Z22" s="42"/>
      <c r="AA22" s="42"/>
    </row>
    <row r="23" spans="1:27" ht="44.25" customHeight="1">
      <c r="A23" s="107"/>
      <c r="B23" s="145"/>
      <c r="C23" s="144"/>
      <c r="D23" s="144"/>
      <c r="E23" s="104" t="s">
        <v>131</v>
      </c>
      <c r="F23" s="103">
        <v>7</v>
      </c>
      <c r="G23" s="104" t="s">
        <v>132</v>
      </c>
      <c r="H23" s="103">
        <v>0</v>
      </c>
      <c r="I23" s="144"/>
      <c r="J23" s="103">
        <v>3</v>
      </c>
      <c r="K23" s="105">
        <f t="shared" si="0"/>
        <v>0</v>
      </c>
      <c r="L23" s="112"/>
      <c r="M23" s="106"/>
      <c r="N23" s="106"/>
      <c r="O23" s="106"/>
      <c r="P23" s="106"/>
      <c r="Q23" s="106"/>
      <c r="R23" s="106"/>
      <c r="S23" s="42"/>
      <c r="W23" s="42"/>
      <c r="X23" s="42"/>
      <c r="Y23" s="42"/>
      <c r="Z23" s="42"/>
      <c r="AA23" s="42"/>
    </row>
    <row r="24" spans="1:27" ht="30">
      <c r="A24" s="101"/>
      <c r="B24" s="145"/>
      <c r="C24" s="143" t="s">
        <v>133</v>
      </c>
      <c r="D24" s="143" t="s">
        <v>134</v>
      </c>
      <c r="E24" s="156" t="s">
        <v>135</v>
      </c>
      <c r="F24" s="103">
        <v>8</v>
      </c>
      <c r="G24" s="104" t="s">
        <v>136</v>
      </c>
      <c r="H24" s="103">
        <v>0</v>
      </c>
      <c r="I24" s="143" t="s">
        <v>137</v>
      </c>
      <c r="J24" s="103">
        <v>1</v>
      </c>
      <c r="K24" s="105">
        <f t="shared" si="0"/>
        <v>0</v>
      </c>
      <c r="L24" s="106"/>
      <c r="M24" s="106"/>
      <c r="N24" s="106"/>
      <c r="O24" s="106"/>
      <c r="P24" s="106"/>
      <c r="Q24" s="106"/>
      <c r="R24" s="106"/>
      <c r="S24" s="42"/>
      <c r="T24" s="42"/>
      <c r="U24" s="42"/>
      <c r="V24" s="42"/>
      <c r="W24" s="42"/>
      <c r="X24" s="42"/>
      <c r="Y24" s="42"/>
      <c r="Z24" s="42"/>
      <c r="AA24" s="42"/>
    </row>
    <row r="25" spans="1:27" ht="47.25" customHeight="1">
      <c r="A25" s="101"/>
      <c r="B25" s="145"/>
      <c r="C25" s="144"/>
      <c r="D25" s="144"/>
      <c r="E25" s="144"/>
      <c r="F25" s="103">
        <v>8</v>
      </c>
      <c r="G25" s="104" t="s">
        <v>138</v>
      </c>
      <c r="H25" s="103">
        <v>2</v>
      </c>
      <c r="I25" s="144"/>
      <c r="J25" s="103">
        <v>3</v>
      </c>
      <c r="K25" s="105">
        <f t="shared" si="0"/>
        <v>48</v>
      </c>
      <c r="L25" s="106"/>
      <c r="M25" s="106"/>
      <c r="N25" s="106"/>
      <c r="O25" s="106"/>
      <c r="P25" s="106"/>
      <c r="Q25" s="106"/>
      <c r="R25" s="106"/>
      <c r="S25" s="42"/>
      <c r="T25" s="42"/>
      <c r="U25" s="42"/>
      <c r="V25" s="42"/>
      <c r="W25" s="42"/>
      <c r="X25" s="42"/>
      <c r="Y25" s="42"/>
      <c r="Z25" s="42"/>
      <c r="AA25" s="42"/>
    </row>
    <row r="26" spans="1:27" ht="100">
      <c r="A26" s="101"/>
      <c r="B26" s="145"/>
      <c r="C26" s="143" t="s">
        <v>139</v>
      </c>
      <c r="D26" s="143" t="s">
        <v>140</v>
      </c>
      <c r="E26" s="143" t="s">
        <v>141</v>
      </c>
      <c r="F26" s="103">
        <v>9</v>
      </c>
      <c r="G26" s="104" t="s">
        <v>138</v>
      </c>
      <c r="H26" s="103">
        <v>2</v>
      </c>
      <c r="I26" s="143" t="s">
        <v>142</v>
      </c>
      <c r="J26" s="103">
        <v>3</v>
      </c>
      <c r="K26" s="105">
        <f t="shared" si="0"/>
        <v>54</v>
      </c>
      <c r="L26" s="104" t="s">
        <v>143</v>
      </c>
      <c r="M26" s="106"/>
      <c r="N26" s="106"/>
      <c r="O26" s="106"/>
      <c r="P26" s="106"/>
      <c r="Q26" s="106"/>
      <c r="R26" s="106"/>
      <c r="S26" s="42"/>
      <c r="T26" s="42"/>
      <c r="U26" s="42"/>
      <c r="V26" s="42"/>
      <c r="W26" s="42"/>
      <c r="X26" s="42"/>
      <c r="Y26" s="42"/>
      <c r="Z26" s="42"/>
      <c r="AA26" s="42"/>
    </row>
    <row r="27" spans="1:27" ht="100">
      <c r="A27" s="107"/>
      <c r="B27" s="145"/>
      <c r="C27" s="145"/>
      <c r="D27" s="145"/>
      <c r="E27" s="144"/>
      <c r="F27" s="103">
        <v>9</v>
      </c>
      <c r="G27" s="104" t="s">
        <v>144</v>
      </c>
      <c r="H27" s="103">
        <v>2</v>
      </c>
      <c r="I27" s="145"/>
      <c r="J27" s="103">
        <v>4</v>
      </c>
      <c r="K27" s="105">
        <f t="shared" si="0"/>
        <v>72</v>
      </c>
      <c r="L27" s="104" t="s">
        <v>145</v>
      </c>
      <c r="M27" s="106"/>
      <c r="N27" s="106"/>
      <c r="O27" s="110">
        <v>9</v>
      </c>
      <c r="P27" s="110">
        <v>1</v>
      </c>
      <c r="Q27" s="110">
        <v>4</v>
      </c>
      <c r="R27" s="111">
        <f>O27*P27*Q27</f>
        <v>36</v>
      </c>
      <c r="S27" s="42"/>
      <c r="T27" s="42"/>
      <c r="U27" s="42"/>
      <c r="V27" s="42"/>
      <c r="W27" s="42"/>
      <c r="X27" s="42"/>
      <c r="Y27" s="42"/>
      <c r="Z27" s="42"/>
      <c r="AA27" s="42"/>
    </row>
    <row r="28" spans="1:27" ht="40">
      <c r="A28" s="107"/>
      <c r="B28" s="145"/>
      <c r="C28" s="145"/>
      <c r="D28" s="145"/>
      <c r="E28" s="143" t="s">
        <v>146</v>
      </c>
      <c r="F28" s="103">
        <v>2</v>
      </c>
      <c r="G28" s="104" t="s">
        <v>138</v>
      </c>
      <c r="H28" s="103">
        <v>2</v>
      </c>
      <c r="I28" s="145"/>
      <c r="J28" s="103">
        <v>3</v>
      </c>
      <c r="K28" s="105">
        <f t="shared" si="0"/>
        <v>12</v>
      </c>
      <c r="L28" s="106"/>
      <c r="M28" s="106"/>
      <c r="N28" s="106"/>
      <c r="O28" s="106"/>
      <c r="P28" s="106"/>
      <c r="Q28" s="106"/>
      <c r="R28" s="106"/>
      <c r="S28" s="42"/>
      <c r="T28" s="42"/>
      <c r="U28" s="42"/>
      <c r="V28" s="42"/>
      <c r="W28" s="42"/>
      <c r="X28" s="42"/>
      <c r="Y28" s="42"/>
      <c r="Z28" s="42"/>
      <c r="AA28" s="42"/>
    </row>
    <row r="29" spans="1:27" ht="42" customHeight="1">
      <c r="A29" s="107"/>
      <c r="B29" s="145"/>
      <c r="C29" s="144"/>
      <c r="D29" s="144"/>
      <c r="E29" s="144"/>
      <c r="F29" s="103">
        <v>2</v>
      </c>
      <c r="G29" s="104" t="s">
        <v>147</v>
      </c>
      <c r="H29" s="103">
        <v>2</v>
      </c>
      <c r="I29" s="144"/>
      <c r="J29" s="103">
        <v>4</v>
      </c>
      <c r="K29" s="105">
        <f t="shared" si="0"/>
        <v>16</v>
      </c>
      <c r="L29" s="106"/>
      <c r="M29" s="106"/>
      <c r="N29" s="106"/>
      <c r="O29" s="106"/>
      <c r="P29" s="106"/>
      <c r="Q29" s="106"/>
      <c r="R29" s="106"/>
      <c r="S29" s="42"/>
      <c r="T29" s="42"/>
      <c r="U29" s="42"/>
      <c r="V29" s="42"/>
      <c r="W29" s="42"/>
      <c r="X29" s="42"/>
      <c r="Y29" s="42"/>
      <c r="Z29" s="42"/>
      <c r="AA29" s="42"/>
    </row>
    <row r="30" spans="1:27" ht="40">
      <c r="A30" s="107"/>
      <c r="B30" s="144"/>
      <c r="C30" s="104" t="s">
        <v>148</v>
      </c>
      <c r="D30" s="104" t="s">
        <v>149</v>
      </c>
      <c r="E30" s="104" t="s">
        <v>150</v>
      </c>
      <c r="F30" s="103">
        <v>6</v>
      </c>
      <c r="G30" s="104" t="s">
        <v>151</v>
      </c>
      <c r="H30" s="103">
        <v>0</v>
      </c>
      <c r="I30" s="104" t="s">
        <v>152</v>
      </c>
      <c r="J30" s="103">
        <v>2</v>
      </c>
      <c r="K30" s="105">
        <f t="shared" si="0"/>
        <v>0</v>
      </c>
      <c r="L30" s="106"/>
      <c r="M30" s="106"/>
      <c r="N30" s="106"/>
      <c r="O30" s="106"/>
      <c r="P30" s="106"/>
      <c r="Q30" s="106"/>
      <c r="R30" s="106"/>
      <c r="S30" s="42"/>
      <c r="T30" s="42"/>
      <c r="U30" s="42"/>
      <c r="V30" s="42"/>
      <c r="W30" s="42"/>
      <c r="X30" s="42"/>
      <c r="Y30" s="42"/>
      <c r="Z30" s="42"/>
      <c r="AA30" s="42"/>
    </row>
    <row r="31" spans="1:27" ht="42" customHeight="1">
      <c r="A31" s="101"/>
      <c r="B31" s="143" t="s">
        <v>153</v>
      </c>
      <c r="C31" s="143" t="s">
        <v>154</v>
      </c>
      <c r="D31" s="143" t="s">
        <v>155</v>
      </c>
      <c r="E31" s="143" t="s">
        <v>156</v>
      </c>
      <c r="F31" s="103">
        <v>7</v>
      </c>
      <c r="G31" s="104" t="s">
        <v>157</v>
      </c>
      <c r="H31" s="103">
        <v>1</v>
      </c>
      <c r="I31" s="143" t="s">
        <v>158</v>
      </c>
      <c r="J31" s="103">
        <v>6</v>
      </c>
      <c r="K31" s="105">
        <f t="shared" si="0"/>
        <v>42</v>
      </c>
      <c r="L31" s="143"/>
      <c r="M31" s="106"/>
      <c r="N31" s="106"/>
      <c r="O31" s="106"/>
      <c r="P31" s="106"/>
      <c r="Q31" s="106"/>
      <c r="R31" s="106"/>
      <c r="S31" s="42"/>
      <c r="T31" s="42"/>
      <c r="U31" s="42"/>
      <c r="V31" s="42"/>
      <c r="W31" s="42"/>
      <c r="X31" s="42"/>
      <c r="Y31" s="42"/>
      <c r="Z31" s="42"/>
      <c r="AA31" s="42"/>
    </row>
    <row r="32" spans="1:27" ht="45" customHeight="1">
      <c r="A32" s="114"/>
      <c r="B32" s="145"/>
      <c r="C32" s="145"/>
      <c r="D32" s="144"/>
      <c r="E32" s="144"/>
      <c r="F32" s="115">
        <v>7</v>
      </c>
      <c r="G32" s="104" t="s">
        <v>159</v>
      </c>
      <c r="H32" s="115">
        <v>1</v>
      </c>
      <c r="I32" s="145"/>
      <c r="J32" s="115">
        <v>6</v>
      </c>
      <c r="K32" s="105">
        <f t="shared" si="0"/>
        <v>42</v>
      </c>
      <c r="L32" s="145"/>
      <c r="M32" s="116"/>
      <c r="N32" s="116"/>
      <c r="O32" s="116"/>
      <c r="P32" s="116"/>
      <c r="Q32" s="116"/>
      <c r="R32" s="116"/>
      <c r="S32" s="42"/>
      <c r="T32" s="42"/>
      <c r="U32" s="42"/>
      <c r="V32" s="42"/>
      <c r="W32" s="42"/>
      <c r="X32" s="42"/>
      <c r="Y32" s="42"/>
      <c r="Z32" s="42"/>
      <c r="AA32" s="42"/>
    </row>
    <row r="33" spans="1:27" ht="45" customHeight="1">
      <c r="A33" s="114"/>
      <c r="B33" s="145"/>
      <c r="C33" s="145"/>
      <c r="D33" s="151" t="s">
        <v>160</v>
      </c>
      <c r="E33" s="143" t="s">
        <v>156</v>
      </c>
      <c r="F33" s="115">
        <v>7</v>
      </c>
      <c r="G33" s="104" t="s">
        <v>157</v>
      </c>
      <c r="H33" s="115">
        <v>1</v>
      </c>
      <c r="I33" s="145"/>
      <c r="J33" s="103">
        <v>6</v>
      </c>
      <c r="K33" s="105">
        <f t="shared" si="0"/>
        <v>42</v>
      </c>
      <c r="L33" s="145"/>
      <c r="M33" s="116"/>
      <c r="N33" s="116"/>
      <c r="O33" s="116"/>
      <c r="P33" s="116"/>
      <c r="Q33" s="116"/>
      <c r="R33" s="116"/>
      <c r="S33" s="42"/>
      <c r="T33" s="42"/>
      <c r="U33" s="42"/>
      <c r="V33" s="42"/>
      <c r="W33" s="42"/>
      <c r="X33" s="42"/>
      <c r="Y33" s="42"/>
      <c r="Z33" s="42"/>
      <c r="AA33" s="42"/>
    </row>
    <row r="34" spans="1:27" ht="45" customHeight="1">
      <c r="A34" s="114"/>
      <c r="B34" s="145"/>
      <c r="C34" s="145"/>
      <c r="D34" s="145"/>
      <c r="E34" s="145"/>
      <c r="F34" s="115">
        <v>7</v>
      </c>
      <c r="G34" s="104" t="s">
        <v>159</v>
      </c>
      <c r="H34" s="115">
        <v>1</v>
      </c>
      <c r="I34" s="145"/>
      <c r="J34" s="115">
        <v>6</v>
      </c>
      <c r="K34" s="105">
        <f t="shared" si="0"/>
        <v>42</v>
      </c>
      <c r="L34" s="144"/>
      <c r="M34" s="116"/>
      <c r="N34" s="116"/>
      <c r="O34" s="116"/>
      <c r="P34" s="116"/>
      <c r="Q34" s="116"/>
      <c r="R34" s="116"/>
      <c r="S34" s="42"/>
      <c r="T34" s="42"/>
      <c r="U34" s="42"/>
      <c r="V34" s="42"/>
      <c r="W34" s="42"/>
      <c r="X34" s="42"/>
      <c r="Y34" s="42"/>
      <c r="Z34" s="42"/>
      <c r="AA34" s="42"/>
    </row>
    <row r="35" spans="1:27" ht="45" customHeight="1">
      <c r="A35" s="114"/>
      <c r="B35" s="144"/>
      <c r="C35" s="144"/>
      <c r="D35" s="144"/>
      <c r="E35" s="144"/>
      <c r="F35" s="115">
        <v>7</v>
      </c>
      <c r="G35" s="118" t="s">
        <v>88</v>
      </c>
      <c r="H35" s="115">
        <v>2</v>
      </c>
      <c r="I35" s="144"/>
      <c r="J35" s="115">
        <v>6</v>
      </c>
      <c r="K35" s="105">
        <f t="shared" si="0"/>
        <v>84</v>
      </c>
      <c r="L35" s="104" t="s">
        <v>104</v>
      </c>
      <c r="M35" s="116"/>
      <c r="N35" s="116"/>
      <c r="O35" s="108">
        <v>7</v>
      </c>
      <c r="P35" s="108">
        <v>1</v>
      </c>
      <c r="Q35" s="108">
        <v>6</v>
      </c>
      <c r="R35" s="109">
        <f>O35*P35*Q35</f>
        <v>42</v>
      </c>
      <c r="S35" s="42"/>
      <c r="T35" s="42"/>
      <c r="U35" s="42"/>
      <c r="V35" s="42"/>
      <c r="W35" s="42"/>
      <c r="X35" s="42"/>
      <c r="Y35" s="42"/>
      <c r="Z35" s="42"/>
      <c r="AA35" s="42"/>
    </row>
    <row r="36" spans="1:27" ht="71.25" customHeight="1">
      <c r="A36" s="114"/>
      <c r="B36" s="151" t="s">
        <v>161</v>
      </c>
      <c r="C36" s="151" t="s">
        <v>162</v>
      </c>
      <c r="D36" s="151" t="s">
        <v>163</v>
      </c>
      <c r="E36" s="118" t="s">
        <v>164</v>
      </c>
      <c r="F36" s="115">
        <v>2</v>
      </c>
      <c r="G36" s="118" t="s">
        <v>165</v>
      </c>
      <c r="H36" s="115">
        <v>4</v>
      </c>
      <c r="I36" s="151" t="s">
        <v>166</v>
      </c>
      <c r="J36" s="115">
        <v>6</v>
      </c>
      <c r="K36" s="105">
        <f t="shared" si="0"/>
        <v>48</v>
      </c>
      <c r="L36" s="116"/>
      <c r="M36" s="116"/>
      <c r="N36" s="116"/>
      <c r="O36" s="116"/>
      <c r="P36" s="116"/>
      <c r="Q36" s="116"/>
      <c r="R36" s="116"/>
      <c r="S36" s="42"/>
      <c r="T36" s="42"/>
      <c r="U36" s="42"/>
      <c r="V36" s="42"/>
      <c r="W36" s="42"/>
      <c r="X36" s="42"/>
      <c r="Y36" s="42"/>
      <c r="Z36" s="42"/>
      <c r="AA36" s="42"/>
    </row>
    <row r="37" spans="1:27" ht="63" customHeight="1">
      <c r="A37" s="119"/>
      <c r="B37" s="145"/>
      <c r="C37" s="145"/>
      <c r="D37" s="144"/>
      <c r="E37" s="104" t="s">
        <v>167</v>
      </c>
      <c r="F37" s="103">
        <v>7</v>
      </c>
      <c r="G37" s="104" t="s">
        <v>168</v>
      </c>
      <c r="H37" s="103">
        <v>1</v>
      </c>
      <c r="I37" s="144"/>
      <c r="J37" s="103">
        <v>2</v>
      </c>
      <c r="K37" s="105">
        <f t="shared" si="0"/>
        <v>14</v>
      </c>
      <c r="L37" s="106"/>
      <c r="M37" s="106"/>
      <c r="N37" s="106"/>
      <c r="O37" s="106"/>
      <c r="P37" s="106"/>
      <c r="Q37" s="106"/>
      <c r="R37" s="106"/>
      <c r="S37" s="42"/>
      <c r="T37" s="42"/>
      <c r="U37" s="42"/>
      <c r="V37" s="42"/>
      <c r="W37" s="42"/>
      <c r="X37" s="42"/>
      <c r="Y37" s="42"/>
      <c r="Z37" s="42"/>
      <c r="AA37" s="42"/>
    </row>
    <row r="38" spans="1:27" ht="63" customHeight="1">
      <c r="A38" s="119"/>
      <c r="B38" s="145"/>
      <c r="C38" s="145"/>
      <c r="D38" s="143" t="s">
        <v>169</v>
      </c>
      <c r="E38" s="102" t="s">
        <v>170</v>
      </c>
      <c r="F38" s="103">
        <v>6</v>
      </c>
      <c r="G38" s="104" t="s">
        <v>171</v>
      </c>
      <c r="H38" s="103">
        <v>2</v>
      </c>
      <c r="I38" s="106"/>
      <c r="J38" s="103">
        <v>7</v>
      </c>
      <c r="K38" s="105">
        <f t="shared" si="0"/>
        <v>84</v>
      </c>
      <c r="L38" s="106" t="s">
        <v>172</v>
      </c>
      <c r="M38" s="106"/>
      <c r="N38" s="106"/>
      <c r="O38" s="110">
        <v>6</v>
      </c>
      <c r="P38" s="110">
        <v>1</v>
      </c>
      <c r="Q38" s="110">
        <v>6</v>
      </c>
      <c r="R38" s="111">
        <f t="shared" ref="R38:R40" si="1">O38*P38*Q38</f>
        <v>36</v>
      </c>
      <c r="S38" s="42"/>
      <c r="T38" s="42"/>
      <c r="U38" s="42"/>
      <c r="V38" s="42"/>
      <c r="W38" s="42"/>
      <c r="X38" s="42"/>
      <c r="Y38" s="42"/>
      <c r="Z38" s="42"/>
      <c r="AA38" s="42"/>
    </row>
    <row r="39" spans="1:27" ht="42" customHeight="1">
      <c r="A39" s="119"/>
      <c r="B39" s="144"/>
      <c r="C39" s="144"/>
      <c r="D39" s="144"/>
      <c r="E39" s="104" t="s">
        <v>167</v>
      </c>
      <c r="F39" s="103">
        <v>7</v>
      </c>
      <c r="G39" s="104" t="s">
        <v>173</v>
      </c>
      <c r="H39" s="103">
        <v>2</v>
      </c>
      <c r="I39" s="106"/>
      <c r="J39" s="103">
        <v>7</v>
      </c>
      <c r="K39" s="105">
        <f t="shared" si="0"/>
        <v>98</v>
      </c>
      <c r="L39" s="104" t="s">
        <v>174</v>
      </c>
      <c r="M39" s="106"/>
      <c r="N39" s="106"/>
      <c r="O39" s="110">
        <v>7</v>
      </c>
      <c r="P39" s="110">
        <v>1</v>
      </c>
      <c r="Q39" s="110">
        <v>6</v>
      </c>
      <c r="R39" s="111">
        <f t="shared" si="1"/>
        <v>42</v>
      </c>
      <c r="S39" s="42"/>
      <c r="T39" s="42"/>
      <c r="U39" s="42"/>
      <c r="V39" s="42"/>
      <c r="W39" s="42"/>
      <c r="X39" s="42"/>
      <c r="Y39" s="42"/>
      <c r="Z39" s="42"/>
      <c r="AA39" s="42"/>
    </row>
    <row r="40" spans="1:27" ht="30">
      <c r="A40" s="119"/>
      <c r="B40" s="149" t="s">
        <v>175</v>
      </c>
      <c r="C40" s="150" t="s">
        <v>176</v>
      </c>
      <c r="D40" s="143" t="s">
        <v>177</v>
      </c>
      <c r="E40" s="143" t="s">
        <v>178</v>
      </c>
      <c r="F40" s="103">
        <v>8</v>
      </c>
      <c r="G40" s="104" t="s">
        <v>179</v>
      </c>
      <c r="H40" s="103">
        <v>2</v>
      </c>
      <c r="I40" s="143" t="s">
        <v>180</v>
      </c>
      <c r="J40" s="103">
        <v>6</v>
      </c>
      <c r="K40" s="105">
        <f t="shared" si="0"/>
        <v>96</v>
      </c>
      <c r="L40" s="104" t="s">
        <v>181</v>
      </c>
      <c r="M40" s="106"/>
      <c r="N40" s="106"/>
      <c r="O40" s="110">
        <v>8</v>
      </c>
      <c r="P40" s="110">
        <v>1</v>
      </c>
      <c r="Q40" s="110">
        <v>5</v>
      </c>
      <c r="R40" s="111">
        <f t="shared" si="1"/>
        <v>40</v>
      </c>
      <c r="S40" s="42"/>
      <c r="T40" s="42"/>
      <c r="U40" s="42"/>
      <c r="V40" s="42"/>
      <c r="W40" s="42"/>
      <c r="X40" s="42"/>
      <c r="Y40" s="42"/>
      <c r="Z40" s="42"/>
      <c r="AA40" s="42"/>
    </row>
    <row r="41" spans="1:27" ht="42.75" customHeight="1">
      <c r="A41" s="119"/>
      <c r="B41" s="145"/>
      <c r="C41" s="144"/>
      <c r="D41" s="144"/>
      <c r="E41" s="144"/>
      <c r="F41" s="103">
        <v>8</v>
      </c>
      <c r="G41" s="104" t="s">
        <v>182</v>
      </c>
      <c r="H41" s="103">
        <v>1</v>
      </c>
      <c r="I41" s="144"/>
      <c r="J41" s="103">
        <v>2</v>
      </c>
      <c r="K41" s="105">
        <f t="shared" si="0"/>
        <v>16</v>
      </c>
      <c r="L41" s="106"/>
      <c r="M41" s="106"/>
      <c r="N41" s="106"/>
      <c r="O41" s="106"/>
      <c r="P41" s="106"/>
      <c r="Q41" s="106"/>
      <c r="R41" s="106"/>
      <c r="S41" s="42"/>
      <c r="T41" s="42"/>
      <c r="U41" s="42"/>
      <c r="V41" s="42"/>
      <c r="W41" s="42"/>
      <c r="X41" s="42"/>
      <c r="Y41" s="42"/>
      <c r="Z41" s="42"/>
      <c r="AA41" s="42"/>
    </row>
    <row r="42" spans="1:27" ht="60">
      <c r="A42" s="119"/>
      <c r="B42" s="144"/>
      <c r="C42" s="122" t="s">
        <v>183</v>
      </c>
      <c r="D42" s="104" t="s">
        <v>184</v>
      </c>
      <c r="E42" s="104" t="s">
        <v>185</v>
      </c>
      <c r="F42" s="103">
        <v>2</v>
      </c>
      <c r="G42" s="104" t="s">
        <v>186</v>
      </c>
      <c r="H42" s="103">
        <v>0</v>
      </c>
      <c r="I42" s="104" t="s">
        <v>187</v>
      </c>
      <c r="J42" s="103">
        <v>2</v>
      </c>
      <c r="K42" s="105">
        <f t="shared" si="0"/>
        <v>0</v>
      </c>
      <c r="L42" s="106"/>
      <c r="M42" s="106"/>
      <c r="N42" s="106"/>
      <c r="O42" s="106"/>
      <c r="P42" s="106"/>
      <c r="Q42" s="106"/>
      <c r="R42" s="106"/>
      <c r="S42" s="42"/>
      <c r="T42" s="42"/>
      <c r="U42" s="42"/>
      <c r="V42" s="42"/>
      <c r="W42" s="42"/>
      <c r="X42" s="42"/>
      <c r="Y42" s="42"/>
      <c r="Z42" s="42"/>
      <c r="AA42" s="42"/>
    </row>
    <row r="43" spans="1:27" ht="42.75" customHeight="1">
      <c r="A43" s="119"/>
      <c r="B43" s="149" t="s">
        <v>188</v>
      </c>
      <c r="C43" s="150" t="s">
        <v>189</v>
      </c>
      <c r="D43" s="104" t="s">
        <v>190</v>
      </c>
      <c r="E43" s="104" t="s">
        <v>191</v>
      </c>
      <c r="F43" s="103">
        <v>7</v>
      </c>
      <c r="G43" s="104" t="s">
        <v>192</v>
      </c>
      <c r="H43" s="103">
        <v>2</v>
      </c>
      <c r="I43" s="104" t="s">
        <v>193</v>
      </c>
      <c r="J43" s="103">
        <v>2</v>
      </c>
      <c r="K43" s="105">
        <f t="shared" si="0"/>
        <v>28</v>
      </c>
      <c r="L43" s="106"/>
      <c r="M43" s="106"/>
      <c r="N43" s="106"/>
      <c r="O43" s="106"/>
      <c r="P43" s="106"/>
      <c r="Q43" s="106"/>
      <c r="R43" s="106"/>
      <c r="S43" s="42"/>
      <c r="T43" s="42"/>
      <c r="U43" s="42"/>
      <c r="V43" s="42"/>
      <c r="W43" s="42"/>
      <c r="X43" s="42"/>
      <c r="Y43" s="42"/>
      <c r="Z43" s="42"/>
      <c r="AA43" s="42"/>
    </row>
    <row r="44" spans="1:27" ht="61.5" customHeight="1">
      <c r="A44" s="107"/>
      <c r="B44" s="145"/>
      <c r="C44" s="144"/>
      <c r="D44" s="104" t="s">
        <v>194</v>
      </c>
      <c r="E44" s="104" t="s">
        <v>195</v>
      </c>
      <c r="F44" s="103">
        <v>7</v>
      </c>
      <c r="G44" s="104" t="s">
        <v>196</v>
      </c>
      <c r="H44" s="103">
        <v>2</v>
      </c>
      <c r="I44" s="104" t="s">
        <v>197</v>
      </c>
      <c r="J44" s="103">
        <v>3</v>
      </c>
      <c r="K44" s="105">
        <f t="shared" si="0"/>
        <v>42</v>
      </c>
      <c r="L44" s="106"/>
      <c r="M44" s="106"/>
      <c r="N44" s="106"/>
      <c r="O44" s="106"/>
      <c r="P44" s="106"/>
      <c r="Q44" s="106"/>
      <c r="R44" s="106"/>
      <c r="S44" s="42"/>
      <c r="T44" s="42"/>
      <c r="U44" s="42"/>
      <c r="V44" s="42"/>
      <c r="W44" s="42"/>
      <c r="X44" s="42"/>
      <c r="Y44" s="42"/>
      <c r="Z44" s="42"/>
      <c r="AA44" s="42"/>
    </row>
    <row r="45" spans="1:27" ht="45" customHeight="1">
      <c r="A45" s="107"/>
      <c r="B45" s="145"/>
      <c r="C45" s="143" t="s">
        <v>198</v>
      </c>
      <c r="D45" s="104" t="s">
        <v>199</v>
      </c>
      <c r="E45" s="104" t="s">
        <v>195</v>
      </c>
      <c r="F45" s="103">
        <v>7</v>
      </c>
      <c r="G45" s="104" t="s">
        <v>200</v>
      </c>
      <c r="H45" s="103">
        <v>0</v>
      </c>
      <c r="I45" s="104" t="s">
        <v>201</v>
      </c>
      <c r="J45" s="103">
        <v>1</v>
      </c>
      <c r="K45" s="105">
        <f t="shared" si="0"/>
        <v>0</v>
      </c>
      <c r="L45" s="106"/>
      <c r="M45" s="106"/>
      <c r="N45" s="106"/>
      <c r="O45" s="106"/>
      <c r="P45" s="106"/>
      <c r="Q45" s="106"/>
      <c r="R45" s="106"/>
      <c r="S45" s="42"/>
      <c r="T45" s="42"/>
      <c r="U45" s="42"/>
      <c r="V45" s="42"/>
      <c r="W45" s="42"/>
      <c r="X45" s="42"/>
      <c r="Y45" s="42"/>
      <c r="Z45" s="42"/>
      <c r="AA45" s="42"/>
    </row>
    <row r="46" spans="1:27" ht="45" customHeight="1">
      <c r="A46" s="107"/>
      <c r="B46" s="144"/>
      <c r="C46" s="144"/>
      <c r="D46" s="104" t="s">
        <v>202</v>
      </c>
      <c r="E46" s="104" t="s">
        <v>93</v>
      </c>
      <c r="F46" s="103">
        <v>3</v>
      </c>
      <c r="G46" s="104" t="s">
        <v>203</v>
      </c>
      <c r="H46" s="103">
        <v>0</v>
      </c>
      <c r="I46" s="104" t="s">
        <v>204</v>
      </c>
      <c r="J46" s="103">
        <v>1</v>
      </c>
      <c r="K46" s="105">
        <f t="shared" si="0"/>
        <v>0</v>
      </c>
      <c r="L46" s="106"/>
      <c r="M46" s="106"/>
      <c r="N46" s="106"/>
      <c r="O46" s="106"/>
      <c r="P46" s="106"/>
      <c r="Q46" s="106"/>
      <c r="R46" s="106"/>
      <c r="S46" s="42"/>
      <c r="T46" s="42"/>
      <c r="U46" s="42"/>
      <c r="V46" s="42"/>
      <c r="W46" s="42"/>
      <c r="X46" s="42"/>
      <c r="Y46" s="42"/>
      <c r="Z46" s="42"/>
      <c r="AA46" s="42"/>
    </row>
    <row r="47" spans="1:27" ht="50">
      <c r="A47" s="101"/>
      <c r="B47" s="143" t="s">
        <v>205</v>
      </c>
      <c r="C47" s="143" t="s">
        <v>206</v>
      </c>
      <c r="D47" s="104" t="s">
        <v>207</v>
      </c>
      <c r="E47" s="104" t="s">
        <v>208</v>
      </c>
      <c r="F47" s="103">
        <v>8</v>
      </c>
      <c r="G47" s="104" t="s">
        <v>209</v>
      </c>
      <c r="H47" s="103">
        <v>1</v>
      </c>
      <c r="I47" s="104" t="s">
        <v>210</v>
      </c>
      <c r="J47" s="103">
        <v>1</v>
      </c>
      <c r="K47" s="105">
        <f t="shared" si="0"/>
        <v>8</v>
      </c>
      <c r="L47" s="106"/>
      <c r="M47" s="106"/>
      <c r="N47" s="106"/>
      <c r="O47" s="106"/>
      <c r="P47" s="106"/>
      <c r="Q47" s="106"/>
      <c r="R47" s="106"/>
      <c r="S47" s="42"/>
      <c r="T47" s="42"/>
      <c r="U47" s="42"/>
      <c r="V47" s="42"/>
      <c r="W47" s="42"/>
      <c r="X47" s="42"/>
      <c r="Y47" s="42"/>
      <c r="Z47" s="42"/>
      <c r="AA47" s="42"/>
    </row>
    <row r="48" spans="1:27" ht="40">
      <c r="A48" s="101"/>
      <c r="B48" s="145"/>
      <c r="C48" s="145"/>
      <c r="D48" s="143" t="s">
        <v>211</v>
      </c>
      <c r="E48" s="143" t="s">
        <v>212</v>
      </c>
      <c r="F48" s="103">
        <v>4</v>
      </c>
      <c r="G48" s="104" t="s">
        <v>213</v>
      </c>
      <c r="H48" s="103">
        <v>0</v>
      </c>
      <c r="I48" s="143" t="s">
        <v>214</v>
      </c>
      <c r="J48" s="103">
        <v>2</v>
      </c>
      <c r="K48" s="105">
        <f t="shared" si="0"/>
        <v>0</v>
      </c>
      <c r="L48" s="106"/>
      <c r="M48" s="106"/>
      <c r="N48" s="106"/>
      <c r="O48" s="106"/>
      <c r="P48" s="106"/>
      <c r="Q48" s="106"/>
      <c r="R48" s="106"/>
      <c r="S48" s="42"/>
      <c r="T48" s="42"/>
      <c r="U48" s="42"/>
      <c r="V48" s="42"/>
      <c r="W48" s="42"/>
      <c r="X48" s="42"/>
      <c r="Y48" s="42"/>
      <c r="Z48" s="42"/>
      <c r="AA48" s="42"/>
    </row>
    <row r="49" spans="1:27" ht="50">
      <c r="A49" s="101"/>
      <c r="B49" s="145"/>
      <c r="C49" s="144"/>
      <c r="D49" s="144"/>
      <c r="E49" s="144"/>
      <c r="F49" s="103">
        <v>4</v>
      </c>
      <c r="G49" s="104" t="s">
        <v>215</v>
      </c>
      <c r="H49" s="103">
        <v>1</v>
      </c>
      <c r="I49" s="144"/>
      <c r="J49" s="103">
        <v>2</v>
      </c>
      <c r="K49" s="105">
        <f t="shared" si="0"/>
        <v>8</v>
      </c>
      <c r="L49" s="106"/>
      <c r="M49" s="106"/>
      <c r="N49" s="106"/>
      <c r="O49" s="106"/>
      <c r="P49" s="106"/>
      <c r="Q49" s="106"/>
      <c r="R49" s="106"/>
      <c r="S49" s="42"/>
      <c r="T49" s="42"/>
      <c r="U49" s="42"/>
      <c r="V49" s="42"/>
      <c r="W49" s="42"/>
      <c r="X49" s="42"/>
      <c r="Y49" s="42"/>
      <c r="Z49" s="42"/>
      <c r="AA49" s="42"/>
    </row>
    <row r="50" spans="1:27" ht="30">
      <c r="A50" s="107"/>
      <c r="B50" s="145"/>
      <c r="C50" s="143" t="s">
        <v>216</v>
      </c>
      <c r="D50" s="143" t="s">
        <v>217</v>
      </c>
      <c r="E50" s="143" t="s">
        <v>218</v>
      </c>
      <c r="F50" s="103">
        <v>6</v>
      </c>
      <c r="G50" s="104" t="s">
        <v>219</v>
      </c>
      <c r="H50" s="103">
        <v>2</v>
      </c>
      <c r="I50" s="104" t="s">
        <v>220</v>
      </c>
      <c r="J50" s="103">
        <v>4</v>
      </c>
      <c r="K50" s="105">
        <f t="shared" si="0"/>
        <v>48</v>
      </c>
      <c r="L50" s="106"/>
      <c r="M50" s="106"/>
      <c r="N50" s="106"/>
      <c r="O50" s="106"/>
      <c r="P50" s="106"/>
      <c r="Q50" s="106"/>
      <c r="R50" s="106"/>
      <c r="S50" s="42"/>
      <c r="T50" s="42"/>
      <c r="U50" s="42"/>
      <c r="V50" s="42"/>
      <c r="W50" s="42"/>
      <c r="X50" s="42"/>
      <c r="Y50" s="42"/>
      <c r="Z50" s="42"/>
      <c r="AA50" s="42"/>
    </row>
    <row r="51" spans="1:27" ht="32.25" customHeight="1">
      <c r="A51" s="107"/>
      <c r="B51" s="145"/>
      <c r="C51" s="145"/>
      <c r="D51" s="145"/>
      <c r="E51" s="145"/>
      <c r="F51" s="123">
        <v>6</v>
      </c>
      <c r="G51" s="102" t="s">
        <v>221</v>
      </c>
      <c r="H51" s="123">
        <v>0</v>
      </c>
      <c r="I51" s="152" t="s">
        <v>222</v>
      </c>
      <c r="J51" s="123">
        <v>2</v>
      </c>
      <c r="K51" s="105">
        <f t="shared" si="0"/>
        <v>0</v>
      </c>
      <c r="L51" s="113"/>
      <c r="M51" s="113"/>
      <c r="N51" s="113"/>
      <c r="O51" s="113"/>
      <c r="P51" s="113"/>
      <c r="Q51" s="113"/>
      <c r="R51" s="113"/>
      <c r="S51" s="42"/>
      <c r="T51" s="42"/>
      <c r="U51" s="42"/>
      <c r="V51" s="42"/>
      <c r="W51" s="42"/>
      <c r="X51" s="42"/>
      <c r="Y51" s="42"/>
      <c r="Z51" s="42"/>
      <c r="AA51" s="42"/>
    </row>
    <row r="52" spans="1:27" ht="40">
      <c r="A52" s="107"/>
      <c r="B52" s="144"/>
      <c r="C52" s="144"/>
      <c r="D52" s="144"/>
      <c r="E52" s="144"/>
      <c r="F52" s="123">
        <v>6</v>
      </c>
      <c r="G52" s="102" t="s">
        <v>223</v>
      </c>
      <c r="H52" s="123">
        <v>0</v>
      </c>
      <c r="I52" s="144"/>
      <c r="J52" s="123">
        <v>2</v>
      </c>
      <c r="K52" s="105">
        <f t="shared" si="0"/>
        <v>0</v>
      </c>
      <c r="L52" s="113"/>
      <c r="M52" s="113"/>
      <c r="N52" s="113"/>
      <c r="O52" s="113"/>
      <c r="P52" s="113"/>
      <c r="Q52" s="113"/>
      <c r="R52" s="113"/>
      <c r="S52" s="42"/>
      <c r="T52" s="42"/>
      <c r="U52" s="42"/>
      <c r="V52" s="42"/>
      <c r="W52" s="42"/>
      <c r="X52" s="42"/>
      <c r="Y52" s="42"/>
      <c r="Z52" s="42"/>
      <c r="AA52" s="42"/>
    </row>
    <row r="53" spans="1:27" ht="60">
      <c r="A53" s="101" t="s">
        <v>224</v>
      </c>
      <c r="B53" s="143" t="s">
        <v>225</v>
      </c>
      <c r="C53" s="102" t="s">
        <v>226</v>
      </c>
      <c r="D53" s="102" t="s">
        <v>227</v>
      </c>
      <c r="E53" s="102" t="s">
        <v>228</v>
      </c>
      <c r="F53" s="123">
        <v>8</v>
      </c>
      <c r="G53" s="102" t="s">
        <v>229</v>
      </c>
      <c r="H53" s="123">
        <v>1</v>
      </c>
      <c r="I53" s="102" t="s">
        <v>230</v>
      </c>
      <c r="J53" s="123">
        <v>2</v>
      </c>
      <c r="K53" s="105">
        <f t="shared" si="0"/>
        <v>16</v>
      </c>
      <c r="L53" s="113"/>
      <c r="M53" s="113"/>
      <c r="N53" s="113"/>
      <c r="O53" s="113"/>
      <c r="P53" s="113"/>
      <c r="Q53" s="113"/>
      <c r="R53" s="113"/>
      <c r="S53" s="42"/>
      <c r="T53" s="42"/>
      <c r="U53" s="42"/>
      <c r="V53" s="42"/>
      <c r="W53" s="42"/>
      <c r="X53" s="42"/>
      <c r="Y53" s="42"/>
      <c r="Z53" s="42"/>
      <c r="AA53" s="42"/>
    </row>
    <row r="54" spans="1:27" ht="40">
      <c r="A54" s="101"/>
      <c r="B54" s="145"/>
      <c r="C54" s="143" t="s">
        <v>231</v>
      </c>
      <c r="D54" s="102" t="s">
        <v>232</v>
      </c>
      <c r="E54" s="102" t="s">
        <v>233</v>
      </c>
      <c r="F54" s="123">
        <v>8</v>
      </c>
      <c r="G54" s="102" t="s">
        <v>234</v>
      </c>
      <c r="H54" s="123">
        <v>1</v>
      </c>
      <c r="I54" s="102" t="s">
        <v>235</v>
      </c>
      <c r="J54" s="123">
        <v>2</v>
      </c>
      <c r="K54" s="105">
        <f t="shared" si="0"/>
        <v>16</v>
      </c>
      <c r="L54" s="113"/>
      <c r="M54" s="113"/>
      <c r="N54" s="113"/>
      <c r="O54" s="113"/>
      <c r="P54" s="113"/>
      <c r="Q54" s="113"/>
      <c r="R54" s="113"/>
      <c r="S54" s="42"/>
      <c r="T54" s="42"/>
      <c r="U54" s="42"/>
      <c r="V54" s="42"/>
      <c r="W54" s="42"/>
      <c r="X54" s="42"/>
      <c r="Y54" s="42"/>
      <c r="Z54" s="42"/>
      <c r="AA54" s="42"/>
    </row>
    <row r="55" spans="1:27" ht="50">
      <c r="A55" s="101"/>
      <c r="B55" s="145"/>
      <c r="C55" s="145"/>
      <c r="D55" s="102" t="s">
        <v>236</v>
      </c>
      <c r="E55" s="102" t="s">
        <v>233</v>
      </c>
      <c r="F55" s="123">
        <v>9</v>
      </c>
      <c r="G55" s="102" t="s">
        <v>237</v>
      </c>
      <c r="H55" s="123">
        <v>3</v>
      </c>
      <c r="I55" s="102" t="s">
        <v>238</v>
      </c>
      <c r="J55" s="123">
        <v>4</v>
      </c>
      <c r="K55" s="105">
        <f t="shared" si="0"/>
        <v>108</v>
      </c>
      <c r="L55" s="102" t="s">
        <v>239</v>
      </c>
      <c r="M55" s="113"/>
      <c r="N55" s="113"/>
      <c r="O55" s="124">
        <v>9</v>
      </c>
      <c r="P55" s="124">
        <v>1</v>
      </c>
      <c r="Q55" s="124">
        <v>4</v>
      </c>
      <c r="R55" s="125">
        <f>O55*P55*Q55</f>
        <v>36</v>
      </c>
      <c r="S55" s="42"/>
      <c r="T55" s="42"/>
      <c r="U55" s="42"/>
      <c r="V55" s="42"/>
      <c r="W55" s="42"/>
      <c r="X55" s="42"/>
      <c r="Y55" s="42"/>
      <c r="Z55" s="42"/>
      <c r="AA55" s="42"/>
    </row>
    <row r="56" spans="1:27" ht="60">
      <c r="A56" s="101" t="s">
        <v>240</v>
      </c>
      <c r="B56" s="102" t="s">
        <v>241</v>
      </c>
      <c r="C56" s="102" t="s">
        <v>242</v>
      </c>
      <c r="D56" s="102" t="s">
        <v>243</v>
      </c>
      <c r="E56" s="102" t="s">
        <v>244</v>
      </c>
      <c r="F56" s="123">
        <v>10</v>
      </c>
      <c r="G56" s="102" t="s">
        <v>245</v>
      </c>
      <c r="H56" s="123">
        <v>1</v>
      </c>
      <c r="I56" s="102" t="s">
        <v>246</v>
      </c>
      <c r="J56" s="123">
        <v>2</v>
      </c>
      <c r="K56" s="105">
        <f t="shared" si="0"/>
        <v>20</v>
      </c>
      <c r="L56" s="102" t="s">
        <v>247</v>
      </c>
      <c r="M56" s="113"/>
      <c r="N56" s="113"/>
      <c r="O56" s="113"/>
      <c r="P56" s="113"/>
      <c r="Q56" s="113"/>
      <c r="R56" s="113"/>
      <c r="S56" s="42"/>
      <c r="T56" s="42"/>
      <c r="U56" s="42"/>
      <c r="V56" s="42"/>
      <c r="W56" s="42"/>
      <c r="X56" s="42"/>
      <c r="Y56" s="42"/>
      <c r="Z56" s="42"/>
      <c r="AA56" s="42"/>
    </row>
    <row r="57" spans="1:27" ht="15" customHeight="1">
      <c r="A57" s="126"/>
      <c r="B57" s="51"/>
      <c r="C57" s="127"/>
      <c r="D57" s="51"/>
      <c r="E57" s="51"/>
      <c r="F57" s="51"/>
      <c r="G57" s="51"/>
      <c r="H57" s="51"/>
      <c r="I57" s="51"/>
      <c r="J57" s="51"/>
      <c r="K57" s="52"/>
      <c r="L57" s="51"/>
      <c r="M57" s="51"/>
      <c r="N57" s="51"/>
      <c r="O57" s="51"/>
      <c r="P57" s="51"/>
      <c r="Q57" s="51"/>
      <c r="R57" s="51"/>
      <c r="S57" s="42"/>
      <c r="T57" s="42"/>
      <c r="U57" s="42"/>
      <c r="V57" s="42"/>
      <c r="W57" s="42"/>
      <c r="X57" s="42"/>
      <c r="Y57" s="42"/>
      <c r="Z57" s="42"/>
      <c r="AA57" s="42"/>
    </row>
    <row r="58" spans="1:27" ht="36.75" customHeight="1">
      <c r="A58" s="44"/>
      <c r="B58" s="128"/>
      <c r="C58" s="107"/>
      <c r="D58" s="44"/>
      <c r="E58" s="44"/>
      <c r="F58" s="44"/>
      <c r="G58" s="44"/>
      <c r="H58" s="44"/>
      <c r="I58" s="44"/>
      <c r="J58" s="44"/>
      <c r="K58" s="53"/>
      <c r="L58" s="44"/>
      <c r="M58" s="44"/>
      <c r="N58" s="44"/>
      <c r="O58" s="44"/>
      <c r="P58" s="44"/>
      <c r="Q58" s="44"/>
      <c r="R58" s="44"/>
      <c r="S58" s="42"/>
      <c r="T58" s="42"/>
      <c r="U58" s="42"/>
      <c r="V58" s="42"/>
      <c r="W58" s="42"/>
      <c r="X58" s="42"/>
      <c r="Y58" s="42"/>
      <c r="Z58" s="42"/>
      <c r="AA58" s="42"/>
    </row>
    <row r="59" spans="1:27" ht="44.25" customHeight="1">
      <c r="A59" s="44"/>
      <c r="B59" s="44"/>
      <c r="C59" s="107"/>
      <c r="D59" s="44"/>
      <c r="E59" s="44"/>
      <c r="F59" s="44"/>
      <c r="G59" s="44"/>
      <c r="H59" s="44"/>
      <c r="I59" s="44"/>
      <c r="J59" s="44"/>
      <c r="K59" s="53"/>
      <c r="L59" s="44"/>
      <c r="M59" s="44"/>
      <c r="N59" s="44"/>
      <c r="O59" s="44"/>
      <c r="P59" s="44"/>
      <c r="Q59" s="44"/>
      <c r="R59" s="44"/>
      <c r="S59" s="42"/>
      <c r="T59" s="42"/>
      <c r="U59" s="42"/>
      <c r="V59" s="42"/>
      <c r="W59" s="42"/>
      <c r="X59" s="42"/>
      <c r="Y59" s="42"/>
      <c r="Z59" s="42"/>
      <c r="AA59" s="42"/>
    </row>
    <row r="60" spans="1:27" ht="37.5" customHeight="1">
      <c r="A60" s="44"/>
      <c r="B60" s="44"/>
      <c r="C60" s="44"/>
      <c r="D60" s="44"/>
      <c r="E60" s="44"/>
      <c r="F60" s="44"/>
      <c r="G60" s="44"/>
      <c r="H60" s="44"/>
      <c r="I60" s="44"/>
      <c r="J60" s="44"/>
      <c r="K60" s="53"/>
      <c r="L60" s="44"/>
      <c r="M60" s="44"/>
      <c r="N60" s="44"/>
      <c r="O60" s="44"/>
      <c r="P60" s="44"/>
      <c r="Q60" s="44"/>
      <c r="R60" s="44"/>
      <c r="S60" s="42"/>
      <c r="T60" s="42"/>
      <c r="U60" s="42"/>
      <c r="V60" s="42"/>
      <c r="W60" s="42"/>
      <c r="X60" s="42"/>
      <c r="Y60" s="42"/>
      <c r="Z60" s="42"/>
      <c r="AA60" s="42"/>
    </row>
    <row r="61" spans="1:27" ht="48" customHeight="1">
      <c r="A61" s="44"/>
      <c r="B61" s="44"/>
      <c r="C61" s="44"/>
      <c r="D61" s="44"/>
      <c r="E61" s="44"/>
      <c r="F61" s="44"/>
      <c r="G61" s="44"/>
      <c r="H61" s="44"/>
      <c r="I61" s="44"/>
      <c r="J61" s="44"/>
      <c r="K61" s="53"/>
      <c r="L61" s="44"/>
      <c r="M61" s="44"/>
      <c r="N61" s="44"/>
      <c r="O61" s="44"/>
      <c r="P61" s="44"/>
      <c r="Q61" s="44"/>
      <c r="R61" s="44"/>
      <c r="S61" s="42"/>
      <c r="T61" s="42"/>
      <c r="U61" s="42"/>
      <c r="V61" s="42"/>
      <c r="W61" s="42"/>
      <c r="X61" s="42"/>
      <c r="Y61" s="42"/>
      <c r="Z61" s="42"/>
      <c r="AA61" s="42"/>
    </row>
    <row r="62" spans="1:27" ht="54.75" customHeight="1">
      <c r="A62" s="44"/>
      <c r="B62" s="44"/>
      <c r="C62" s="44"/>
      <c r="D62" s="44"/>
      <c r="E62" s="44"/>
      <c r="F62" s="44"/>
      <c r="G62" s="44"/>
      <c r="H62" s="44"/>
      <c r="I62" s="44"/>
      <c r="J62" s="44"/>
      <c r="K62" s="53"/>
      <c r="L62" s="44"/>
      <c r="M62" s="44"/>
      <c r="N62" s="44"/>
      <c r="O62" s="44"/>
      <c r="P62" s="44"/>
      <c r="Q62" s="44"/>
      <c r="R62" s="44"/>
      <c r="S62" s="42"/>
      <c r="T62" s="42"/>
      <c r="U62" s="42"/>
      <c r="V62" s="42"/>
      <c r="W62" s="42"/>
      <c r="X62" s="42"/>
      <c r="Y62" s="42"/>
      <c r="Z62" s="42"/>
      <c r="AA62" s="42"/>
    </row>
    <row r="63" spans="1:27" ht="45" customHeight="1">
      <c r="A63" s="44"/>
      <c r="B63" s="44"/>
      <c r="C63" s="44"/>
      <c r="D63" s="44"/>
      <c r="E63" s="44"/>
      <c r="F63" s="44"/>
      <c r="G63" s="44"/>
      <c r="H63" s="44"/>
      <c r="I63" s="44"/>
      <c r="J63" s="44"/>
      <c r="K63" s="53"/>
      <c r="L63" s="44"/>
      <c r="M63" s="44"/>
      <c r="N63" s="44"/>
      <c r="O63" s="44"/>
      <c r="P63" s="44"/>
      <c r="Q63" s="44"/>
      <c r="R63" s="44"/>
      <c r="S63" s="42"/>
      <c r="T63" s="42"/>
      <c r="U63" s="42"/>
      <c r="V63" s="42"/>
      <c r="W63" s="42"/>
      <c r="X63" s="42"/>
      <c r="Y63" s="42"/>
      <c r="Z63" s="42"/>
      <c r="AA63" s="42"/>
    </row>
    <row r="64" spans="1:27" ht="49.5" customHeight="1">
      <c r="A64" s="44"/>
      <c r="B64" s="44"/>
      <c r="C64" s="44"/>
      <c r="D64" s="44"/>
      <c r="E64" s="44"/>
      <c r="F64" s="44"/>
      <c r="G64" s="44"/>
      <c r="H64" s="44"/>
      <c r="I64" s="44"/>
      <c r="J64" s="44"/>
      <c r="K64" s="53"/>
      <c r="L64" s="44"/>
      <c r="M64" s="44"/>
      <c r="N64" s="44"/>
      <c r="O64" s="44"/>
      <c r="P64" s="44"/>
      <c r="Q64" s="44"/>
      <c r="R64" s="44"/>
      <c r="S64" s="42"/>
      <c r="T64" s="42"/>
      <c r="U64" s="42"/>
      <c r="V64" s="42"/>
      <c r="W64" s="42"/>
      <c r="X64" s="42"/>
      <c r="Y64" s="42"/>
      <c r="Z64" s="42"/>
      <c r="AA64" s="42"/>
    </row>
    <row r="65" spans="1:27" ht="73.5" customHeight="1">
      <c r="A65" s="44"/>
      <c r="B65" s="44"/>
      <c r="C65" s="44"/>
      <c r="D65" s="44"/>
      <c r="E65" s="44"/>
      <c r="F65" s="44"/>
      <c r="G65" s="44"/>
      <c r="H65" s="44"/>
      <c r="I65" s="44"/>
      <c r="J65" s="44"/>
      <c r="K65" s="53"/>
      <c r="L65" s="44"/>
      <c r="M65" s="44"/>
      <c r="N65" s="44"/>
      <c r="O65" s="44"/>
      <c r="P65" s="44"/>
      <c r="Q65" s="44"/>
      <c r="R65" s="44"/>
      <c r="S65" s="42"/>
      <c r="T65" s="42"/>
      <c r="U65" s="42"/>
      <c r="V65" s="42"/>
      <c r="W65" s="42"/>
      <c r="X65" s="42"/>
      <c r="Y65" s="42"/>
      <c r="Z65" s="42"/>
      <c r="AA65" s="42"/>
    </row>
    <row r="66" spans="1:27" ht="42" customHeight="1">
      <c r="A66" s="44"/>
      <c r="B66" s="44"/>
      <c r="C66" s="44"/>
      <c r="D66" s="44"/>
      <c r="E66" s="44"/>
      <c r="F66" s="44"/>
      <c r="G66" s="44"/>
      <c r="H66" s="44"/>
      <c r="I66" s="44"/>
      <c r="J66" s="44"/>
      <c r="K66" s="53"/>
      <c r="L66" s="44"/>
      <c r="M66" s="44"/>
      <c r="N66" s="44"/>
      <c r="O66" s="44"/>
      <c r="P66" s="44"/>
      <c r="Q66" s="44"/>
      <c r="R66" s="44"/>
      <c r="S66" s="42"/>
      <c r="T66" s="42"/>
      <c r="U66" s="42"/>
      <c r="V66" s="42"/>
      <c r="W66" s="42"/>
      <c r="X66" s="42"/>
      <c r="Y66" s="42"/>
      <c r="Z66" s="42"/>
      <c r="AA66" s="42"/>
    </row>
    <row r="67" spans="1:27" ht="12.75" customHeight="1">
      <c r="A67" s="44"/>
      <c r="B67" s="44"/>
      <c r="C67" s="44"/>
      <c r="D67" s="44"/>
      <c r="E67" s="44"/>
      <c r="F67" s="44"/>
      <c r="G67" s="44"/>
      <c r="H67" s="44"/>
      <c r="I67" s="44"/>
      <c r="J67" s="44"/>
      <c r="K67" s="53"/>
      <c r="L67" s="44"/>
      <c r="M67" s="44"/>
      <c r="N67" s="44"/>
      <c r="O67" s="44"/>
      <c r="P67" s="44"/>
      <c r="Q67" s="44"/>
      <c r="R67" s="44"/>
      <c r="S67" s="42"/>
      <c r="T67" s="42"/>
      <c r="U67" s="42"/>
      <c r="V67" s="42"/>
      <c r="W67" s="42"/>
      <c r="X67" s="42"/>
      <c r="Y67" s="42"/>
      <c r="Z67" s="42"/>
      <c r="AA67" s="42"/>
    </row>
    <row r="68" spans="1:27" ht="54" customHeight="1">
      <c r="A68" s="44"/>
      <c r="B68" s="44"/>
      <c r="C68" s="44"/>
      <c r="D68" s="44"/>
      <c r="E68" s="44"/>
      <c r="F68" s="44"/>
      <c r="G68" s="44"/>
      <c r="H68" s="44"/>
      <c r="I68" s="44"/>
      <c r="J68" s="44"/>
      <c r="K68" s="53"/>
      <c r="L68" s="44"/>
      <c r="M68" s="44"/>
      <c r="N68" s="44"/>
      <c r="O68" s="44"/>
      <c r="P68" s="44"/>
      <c r="Q68" s="44"/>
      <c r="R68" s="44"/>
      <c r="S68" s="42"/>
      <c r="T68" s="42"/>
      <c r="U68" s="42"/>
      <c r="V68" s="42"/>
      <c r="W68" s="42"/>
      <c r="X68" s="42"/>
      <c r="Y68" s="42"/>
      <c r="Z68" s="42"/>
      <c r="AA68" s="42"/>
    </row>
    <row r="69" spans="1:27" ht="48.75" customHeight="1">
      <c r="A69" s="44"/>
      <c r="B69" s="44"/>
      <c r="C69" s="44"/>
      <c r="D69" s="44"/>
      <c r="E69" s="44"/>
      <c r="F69" s="44"/>
      <c r="G69" s="44"/>
      <c r="H69" s="44"/>
      <c r="I69" s="44"/>
      <c r="J69" s="44"/>
      <c r="K69" s="53"/>
      <c r="L69" s="44"/>
      <c r="M69" s="44"/>
      <c r="N69" s="44"/>
      <c r="O69" s="44"/>
      <c r="P69" s="44"/>
      <c r="Q69" s="44"/>
      <c r="R69" s="44"/>
      <c r="S69" s="42"/>
      <c r="T69" s="42"/>
      <c r="U69" s="42"/>
      <c r="V69" s="42"/>
      <c r="W69" s="42"/>
      <c r="X69" s="42"/>
      <c r="Y69" s="42"/>
      <c r="Z69" s="42"/>
      <c r="AA69" s="42"/>
    </row>
    <row r="70" spans="1:27" ht="42.75" customHeight="1">
      <c r="A70" s="44"/>
      <c r="B70" s="44"/>
      <c r="C70" s="44"/>
      <c r="D70" s="44"/>
      <c r="E70" s="44"/>
      <c r="F70" s="44"/>
      <c r="G70" s="44"/>
      <c r="H70" s="44"/>
      <c r="I70" s="44"/>
      <c r="J70" s="44"/>
      <c r="K70" s="53"/>
      <c r="L70" s="44"/>
      <c r="M70" s="44"/>
      <c r="N70" s="44"/>
      <c r="O70" s="44"/>
      <c r="P70" s="44"/>
      <c r="Q70" s="44"/>
      <c r="R70" s="44"/>
      <c r="S70" s="42"/>
      <c r="T70" s="42"/>
      <c r="U70" s="42"/>
      <c r="V70" s="42"/>
      <c r="W70" s="42"/>
      <c r="X70" s="42"/>
      <c r="Y70" s="42"/>
      <c r="Z70" s="42"/>
      <c r="AA70" s="42"/>
    </row>
    <row r="71" spans="1:27" ht="53.25" customHeight="1">
      <c r="A71" s="44"/>
      <c r="B71" s="44"/>
      <c r="C71" s="44"/>
      <c r="D71" s="44"/>
      <c r="E71" s="44"/>
      <c r="F71" s="44"/>
      <c r="G71" s="44"/>
      <c r="H71" s="44"/>
      <c r="I71" s="44"/>
      <c r="J71" s="44"/>
      <c r="K71" s="53"/>
      <c r="L71" s="44"/>
      <c r="M71" s="44"/>
      <c r="N71" s="44"/>
      <c r="O71" s="44"/>
      <c r="P71" s="44"/>
      <c r="Q71" s="44"/>
      <c r="R71" s="44"/>
      <c r="S71" s="42"/>
      <c r="T71" s="42"/>
      <c r="U71" s="42"/>
      <c r="V71" s="42"/>
      <c r="W71" s="42"/>
      <c r="X71" s="42"/>
      <c r="Y71" s="42"/>
      <c r="Z71" s="42"/>
      <c r="AA71" s="42"/>
    </row>
    <row r="72" spans="1:27" ht="14.25" customHeight="1">
      <c r="A72" s="44"/>
      <c r="B72" s="44"/>
      <c r="C72" s="44"/>
      <c r="D72" s="44"/>
      <c r="E72" s="44"/>
      <c r="F72" s="44"/>
      <c r="G72" s="44"/>
      <c r="H72" s="44"/>
      <c r="I72" s="44"/>
      <c r="J72" s="44"/>
      <c r="K72" s="53"/>
      <c r="L72" s="44"/>
      <c r="M72" s="44"/>
      <c r="N72" s="44"/>
      <c r="O72" s="44"/>
      <c r="P72" s="44"/>
      <c r="Q72" s="44"/>
      <c r="R72" s="44"/>
      <c r="S72" s="42"/>
      <c r="T72" s="42"/>
      <c r="U72" s="42"/>
      <c r="V72" s="42"/>
      <c r="W72" s="42"/>
      <c r="X72" s="42"/>
      <c r="Y72" s="42"/>
      <c r="Z72" s="42"/>
      <c r="AA72" s="42"/>
    </row>
    <row r="73" spans="1:27" ht="48" customHeight="1">
      <c r="A73" s="44"/>
      <c r="B73" s="44"/>
      <c r="C73" s="44"/>
      <c r="D73" s="44"/>
      <c r="E73" s="44"/>
      <c r="F73" s="44"/>
      <c r="G73" s="44"/>
      <c r="H73" s="44"/>
      <c r="I73" s="44"/>
      <c r="J73" s="44"/>
      <c r="K73" s="53"/>
      <c r="L73" s="44"/>
      <c r="M73" s="44"/>
      <c r="N73" s="44"/>
      <c r="O73" s="44"/>
      <c r="P73" s="44"/>
      <c r="Q73" s="44"/>
      <c r="R73" s="44"/>
      <c r="S73" s="42"/>
      <c r="T73" s="42"/>
      <c r="U73" s="42"/>
      <c r="V73" s="42"/>
      <c r="W73" s="42"/>
      <c r="X73" s="42"/>
      <c r="Y73" s="42"/>
      <c r="Z73" s="42"/>
      <c r="AA73" s="42"/>
    </row>
    <row r="74" spans="1:27" ht="27" customHeight="1">
      <c r="A74" s="44"/>
      <c r="B74" s="44"/>
      <c r="C74" s="44"/>
      <c r="D74" s="44"/>
      <c r="E74" s="44"/>
      <c r="F74" s="44"/>
      <c r="G74" s="44"/>
      <c r="H74" s="44"/>
      <c r="I74" s="44"/>
      <c r="J74" s="44"/>
      <c r="K74" s="53"/>
      <c r="L74" s="44"/>
      <c r="M74" s="44"/>
      <c r="N74" s="44"/>
      <c r="O74" s="44"/>
      <c r="P74" s="44"/>
      <c r="Q74" s="44"/>
      <c r="R74" s="44"/>
      <c r="S74" s="42"/>
      <c r="T74" s="42"/>
      <c r="U74" s="42"/>
      <c r="V74" s="42"/>
      <c r="W74" s="42"/>
      <c r="X74" s="42"/>
      <c r="Y74" s="42"/>
      <c r="Z74" s="42"/>
      <c r="AA74" s="42"/>
    </row>
    <row r="75" spans="1:27" ht="25.5" customHeight="1">
      <c r="A75" s="44"/>
      <c r="B75" s="44"/>
      <c r="C75" s="44"/>
      <c r="D75" s="44"/>
      <c r="E75" s="44"/>
      <c r="F75" s="44"/>
      <c r="G75" s="44"/>
      <c r="H75" s="44"/>
      <c r="I75" s="44"/>
      <c r="J75" s="44"/>
      <c r="K75" s="53"/>
      <c r="L75" s="44"/>
      <c r="M75" s="44"/>
      <c r="N75" s="44"/>
      <c r="O75" s="44"/>
      <c r="P75" s="44"/>
      <c r="Q75" s="44"/>
      <c r="R75" s="44"/>
      <c r="S75" s="42"/>
      <c r="T75" s="42"/>
      <c r="U75" s="42"/>
      <c r="V75" s="42"/>
      <c r="W75" s="42"/>
      <c r="X75" s="42"/>
      <c r="Y75" s="42"/>
      <c r="Z75" s="42"/>
      <c r="AA75" s="42"/>
    </row>
    <row r="76" spans="1:27" ht="30.75" customHeight="1">
      <c r="A76" s="44"/>
      <c r="B76" s="44"/>
      <c r="C76" s="44"/>
      <c r="D76" s="44"/>
      <c r="E76" s="44"/>
      <c r="F76" s="44"/>
      <c r="G76" s="44"/>
      <c r="H76" s="44"/>
      <c r="I76" s="44"/>
      <c r="J76" s="44"/>
      <c r="K76" s="53"/>
      <c r="L76" s="44"/>
      <c r="M76" s="44"/>
      <c r="N76" s="44"/>
      <c r="O76" s="44"/>
      <c r="P76" s="44"/>
      <c r="Q76" s="44"/>
      <c r="R76" s="44"/>
      <c r="S76" s="42"/>
      <c r="T76" s="42"/>
      <c r="U76" s="42"/>
      <c r="V76" s="42"/>
      <c r="W76" s="42"/>
      <c r="X76" s="42"/>
      <c r="Y76" s="42"/>
      <c r="Z76" s="42"/>
      <c r="AA76" s="42"/>
    </row>
    <row r="77" spans="1:27" ht="45.75" customHeight="1">
      <c r="A77" s="44"/>
      <c r="B77" s="44"/>
      <c r="C77" s="44"/>
      <c r="D77" s="44"/>
      <c r="E77" s="44"/>
      <c r="F77" s="44"/>
      <c r="G77" s="44"/>
      <c r="H77" s="44"/>
      <c r="I77" s="44"/>
      <c r="J77" s="44"/>
      <c r="K77" s="53"/>
      <c r="L77" s="44"/>
      <c r="M77" s="44"/>
      <c r="N77" s="44"/>
      <c r="O77" s="44"/>
      <c r="P77" s="44"/>
      <c r="Q77" s="44"/>
      <c r="R77" s="44"/>
      <c r="S77" s="42"/>
      <c r="T77" s="42"/>
      <c r="U77" s="42"/>
      <c r="V77" s="42"/>
      <c r="W77" s="42"/>
      <c r="X77" s="42"/>
      <c r="Y77" s="42"/>
      <c r="Z77" s="42"/>
      <c r="AA77" s="42"/>
    </row>
    <row r="78" spans="1:27" ht="38.25" customHeight="1">
      <c r="A78" s="44"/>
      <c r="B78" s="44"/>
      <c r="C78" s="44"/>
      <c r="D78" s="44"/>
      <c r="E78" s="44"/>
      <c r="F78" s="44"/>
      <c r="G78" s="44"/>
      <c r="H78" s="44"/>
      <c r="I78" s="44"/>
      <c r="J78" s="44"/>
      <c r="K78" s="53"/>
      <c r="L78" s="44"/>
      <c r="M78" s="44"/>
      <c r="N78" s="44"/>
      <c r="O78" s="44"/>
      <c r="P78" s="44"/>
      <c r="Q78" s="44"/>
      <c r="R78" s="44"/>
      <c r="S78" s="42"/>
      <c r="T78" s="42"/>
      <c r="U78" s="42"/>
      <c r="V78" s="42"/>
      <c r="W78" s="42"/>
      <c r="X78" s="42"/>
      <c r="Y78" s="42"/>
      <c r="Z78" s="42"/>
      <c r="AA78" s="42"/>
    </row>
    <row r="79" spans="1:27" ht="15.75" customHeight="1">
      <c r="A79" s="44"/>
      <c r="B79" s="44"/>
      <c r="C79" s="44"/>
      <c r="D79" s="44"/>
      <c r="E79" s="44"/>
      <c r="F79" s="44"/>
      <c r="G79" s="44"/>
      <c r="H79" s="44"/>
      <c r="I79" s="44"/>
      <c r="J79" s="44"/>
      <c r="K79" s="53"/>
      <c r="L79" s="44"/>
      <c r="M79" s="44"/>
      <c r="N79" s="44"/>
      <c r="O79" s="44"/>
      <c r="P79" s="44"/>
      <c r="Q79" s="44"/>
      <c r="R79" s="44"/>
      <c r="S79" s="42"/>
      <c r="T79" s="42"/>
      <c r="U79" s="42"/>
      <c r="V79" s="42"/>
      <c r="W79" s="42"/>
      <c r="X79" s="42"/>
      <c r="Y79" s="42"/>
      <c r="Z79" s="42"/>
      <c r="AA79" s="42"/>
    </row>
    <row r="80" spans="1:27" ht="48" customHeight="1">
      <c r="A80" s="44"/>
      <c r="B80" s="44"/>
      <c r="C80" s="44"/>
      <c r="D80" s="44"/>
      <c r="E80" s="44"/>
      <c r="F80" s="44"/>
      <c r="G80" s="44"/>
      <c r="H80" s="44"/>
      <c r="I80" s="44"/>
      <c r="J80" s="44"/>
      <c r="K80" s="53"/>
      <c r="L80" s="44"/>
      <c r="M80" s="44"/>
      <c r="N80" s="44"/>
      <c r="O80" s="44"/>
      <c r="P80" s="44"/>
      <c r="Q80" s="44"/>
      <c r="R80" s="44"/>
      <c r="S80" s="42"/>
      <c r="T80" s="42"/>
      <c r="U80" s="42"/>
      <c r="V80" s="42"/>
      <c r="W80" s="42"/>
      <c r="X80" s="42"/>
      <c r="Y80" s="42"/>
      <c r="Z80" s="42"/>
      <c r="AA80" s="42"/>
    </row>
    <row r="81" spans="1:27" ht="41.25" customHeight="1">
      <c r="A81" s="44"/>
      <c r="B81" s="44"/>
      <c r="C81" s="44"/>
      <c r="D81" s="44"/>
      <c r="E81" s="44"/>
      <c r="F81" s="44"/>
      <c r="G81" s="44"/>
      <c r="H81" s="44"/>
      <c r="I81" s="44"/>
      <c r="J81" s="44"/>
      <c r="K81" s="53"/>
      <c r="L81" s="44"/>
      <c r="M81" s="44"/>
      <c r="N81" s="44"/>
      <c r="O81" s="44"/>
      <c r="P81" s="44"/>
      <c r="Q81" s="44"/>
      <c r="R81" s="44"/>
      <c r="S81" s="42"/>
      <c r="T81" s="42"/>
      <c r="U81" s="42"/>
      <c r="V81" s="42"/>
      <c r="W81" s="42"/>
      <c r="X81" s="42"/>
      <c r="Y81" s="42"/>
      <c r="Z81" s="42"/>
      <c r="AA81" s="42"/>
    </row>
    <row r="82" spans="1:27" ht="13.5" customHeight="1">
      <c r="A82" s="44"/>
      <c r="B82" s="44"/>
      <c r="C82" s="44"/>
      <c r="D82" s="44"/>
      <c r="E82" s="44"/>
      <c r="F82" s="44"/>
      <c r="G82" s="44"/>
      <c r="H82" s="44"/>
      <c r="I82" s="44"/>
      <c r="J82" s="44"/>
      <c r="K82" s="53"/>
      <c r="L82" s="44"/>
      <c r="M82" s="44"/>
      <c r="N82" s="44"/>
      <c r="O82" s="44"/>
      <c r="P82" s="44"/>
      <c r="Q82" s="44"/>
      <c r="R82" s="44"/>
      <c r="S82" s="42"/>
      <c r="T82" s="42"/>
      <c r="U82" s="42"/>
      <c r="V82" s="42"/>
      <c r="W82" s="42"/>
      <c r="X82" s="42"/>
      <c r="Y82" s="42"/>
      <c r="Z82" s="42"/>
      <c r="AA82" s="42"/>
    </row>
    <row r="83" spans="1:27" ht="12.75" customHeight="1">
      <c r="A83" s="44"/>
      <c r="B83" s="44"/>
      <c r="C83" s="44"/>
      <c r="D83" s="44"/>
      <c r="E83" s="44"/>
      <c r="F83" s="44"/>
      <c r="G83" s="44"/>
      <c r="H83" s="44"/>
      <c r="I83" s="44"/>
      <c r="J83" s="44"/>
      <c r="K83" s="53"/>
      <c r="L83" s="44"/>
      <c r="M83" s="44"/>
      <c r="N83" s="44"/>
      <c r="O83" s="44"/>
      <c r="P83" s="44"/>
      <c r="Q83" s="44"/>
      <c r="R83" s="44"/>
      <c r="S83" s="42"/>
      <c r="T83" s="42"/>
      <c r="U83" s="42"/>
      <c r="V83" s="42"/>
      <c r="W83" s="42"/>
      <c r="X83" s="42"/>
      <c r="Y83" s="42"/>
      <c r="Z83" s="42"/>
      <c r="AA83" s="42"/>
    </row>
    <row r="84" spans="1:27" ht="12.75" customHeight="1">
      <c r="A84" s="44"/>
      <c r="B84" s="44"/>
      <c r="C84" s="44"/>
      <c r="D84" s="44"/>
      <c r="E84" s="44"/>
      <c r="F84" s="44"/>
      <c r="G84" s="44"/>
      <c r="H84" s="44"/>
      <c r="I84" s="44"/>
      <c r="J84" s="44"/>
      <c r="K84" s="53"/>
      <c r="L84" s="44"/>
      <c r="M84" s="44"/>
      <c r="N84" s="44"/>
      <c r="O84" s="44"/>
      <c r="P84" s="44"/>
      <c r="Q84" s="44"/>
      <c r="R84" s="44"/>
    </row>
    <row r="85" spans="1:27" ht="11.25" customHeight="1">
      <c r="A85" s="44"/>
      <c r="B85" s="44"/>
      <c r="C85" s="44"/>
      <c r="D85" s="44"/>
      <c r="E85" s="44"/>
      <c r="F85" s="44"/>
      <c r="G85" s="44"/>
      <c r="H85" s="44"/>
      <c r="I85" s="44"/>
      <c r="J85" s="44"/>
      <c r="K85" s="53"/>
      <c r="L85" s="44"/>
      <c r="M85" s="44"/>
      <c r="N85" s="44"/>
      <c r="O85" s="44"/>
      <c r="P85" s="44"/>
      <c r="Q85" s="44"/>
      <c r="R85" s="44"/>
    </row>
    <row r="86" spans="1:27" ht="13.5" customHeight="1">
      <c r="A86" s="44"/>
      <c r="B86" s="44"/>
      <c r="C86" s="44"/>
      <c r="D86" s="44"/>
      <c r="E86" s="44"/>
      <c r="F86" s="44"/>
      <c r="G86" s="44"/>
      <c r="H86" s="44"/>
      <c r="I86" s="44"/>
      <c r="J86" s="44"/>
      <c r="K86" s="53"/>
      <c r="L86" s="44"/>
      <c r="M86" s="44"/>
      <c r="N86" s="44"/>
      <c r="O86" s="44"/>
      <c r="P86" s="44"/>
      <c r="Q86" s="44"/>
      <c r="R86" s="44"/>
    </row>
    <row r="87" spans="1:27" ht="16.5" customHeight="1">
      <c r="A87" s="44"/>
      <c r="B87" s="44"/>
      <c r="C87" s="44"/>
      <c r="D87" s="44"/>
      <c r="E87" s="44"/>
      <c r="F87" s="44"/>
      <c r="G87" s="44"/>
      <c r="H87" s="44"/>
      <c r="I87" s="44"/>
      <c r="J87" s="44"/>
      <c r="K87" s="53"/>
      <c r="L87" s="44"/>
      <c r="M87" s="44"/>
      <c r="N87" s="44"/>
      <c r="O87" s="44"/>
      <c r="P87" s="44"/>
      <c r="Q87" s="44"/>
      <c r="R87" s="44"/>
    </row>
    <row r="88" spans="1:27" ht="14.25" customHeight="1">
      <c r="A88" s="44"/>
      <c r="B88" s="44"/>
      <c r="C88" s="44"/>
      <c r="D88" s="44"/>
      <c r="E88" s="44"/>
      <c r="F88" s="44"/>
      <c r="G88" s="44"/>
      <c r="H88" s="44"/>
      <c r="I88" s="44"/>
      <c r="J88" s="44"/>
      <c r="K88" s="53"/>
      <c r="L88" s="44"/>
      <c r="M88" s="44"/>
      <c r="N88" s="44"/>
      <c r="O88" s="44"/>
      <c r="P88" s="44"/>
      <c r="Q88" s="44"/>
      <c r="R88" s="44"/>
    </row>
    <row r="89" spans="1:27" ht="13.5" customHeight="1">
      <c r="A89" s="44"/>
      <c r="B89" s="44"/>
      <c r="C89" s="44"/>
      <c r="D89" s="44"/>
      <c r="E89" s="44"/>
      <c r="F89" s="44"/>
      <c r="G89" s="44"/>
      <c r="H89" s="44"/>
      <c r="I89" s="44"/>
      <c r="J89" s="44"/>
      <c r="K89" s="53"/>
      <c r="L89" s="44"/>
      <c r="M89" s="44"/>
      <c r="N89" s="44"/>
      <c r="O89" s="44"/>
      <c r="P89" s="44"/>
      <c r="Q89" s="44"/>
      <c r="R89" s="44"/>
    </row>
    <row r="90" spans="1:27" ht="12.75" customHeight="1">
      <c r="A90" s="44"/>
      <c r="B90" s="44"/>
      <c r="C90" s="44"/>
      <c r="D90" s="44"/>
      <c r="E90" s="44"/>
      <c r="F90" s="44"/>
      <c r="G90" s="44"/>
      <c r="H90" s="44"/>
      <c r="I90" s="44"/>
      <c r="J90" s="44"/>
      <c r="K90" s="53"/>
      <c r="L90" s="44"/>
      <c r="M90" s="44"/>
      <c r="N90" s="44"/>
      <c r="O90" s="44"/>
      <c r="P90" s="44"/>
      <c r="Q90" s="44"/>
      <c r="R90" s="44"/>
    </row>
    <row r="91" spans="1:27" ht="15" customHeight="1">
      <c r="A91" s="44"/>
      <c r="B91" s="44"/>
      <c r="C91" s="44"/>
      <c r="D91" s="44"/>
      <c r="E91" s="44"/>
      <c r="F91" s="44"/>
      <c r="G91" s="44"/>
      <c r="H91" s="44"/>
      <c r="I91" s="44"/>
      <c r="J91" s="44"/>
      <c r="K91" s="53"/>
      <c r="L91" s="44"/>
      <c r="M91" s="44"/>
      <c r="N91" s="44"/>
      <c r="O91" s="44"/>
      <c r="P91" s="44"/>
      <c r="Q91" s="44"/>
      <c r="R91" s="44"/>
    </row>
    <row r="92" spans="1:27" ht="12.75" customHeight="1">
      <c r="A92" s="44"/>
      <c r="B92" s="44"/>
      <c r="C92" s="44"/>
      <c r="D92" s="44"/>
      <c r="E92" s="44"/>
      <c r="F92" s="44"/>
      <c r="G92" s="44"/>
      <c r="H92" s="44"/>
      <c r="I92" s="44"/>
      <c r="J92" s="44"/>
      <c r="K92" s="53"/>
      <c r="L92" s="44"/>
      <c r="M92" s="44"/>
      <c r="N92" s="44"/>
      <c r="O92" s="44"/>
      <c r="P92" s="44"/>
      <c r="Q92" s="44"/>
      <c r="R92" s="44"/>
    </row>
    <row r="93" spans="1:27" ht="15.75" customHeight="1">
      <c r="A93" s="44"/>
      <c r="B93" s="44"/>
      <c r="C93" s="44"/>
      <c r="D93" s="44"/>
      <c r="E93" s="44"/>
      <c r="F93" s="44"/>
      <c r="G93" s="44"/>
      <c r="H93" s="44"/>
      <c r="I93" s="44"/>
      <c r="J93" s="44"/>
      <c r="K93" s="53"/>
      <c r="L93" s="44"/>
      <c r="M93" s="44"/>
      <c r="N93" s="44"/>
      <c r="O93" s="44"/>
      <c r="P93" s="44"/>
      <c r="Q93" s="44"/>
      <c r="R93" s="44"/>
    </row>
    <row r="94" spans="1:27" ht="16.5" customHeight="1">
      <c r="A94" s="44"/>
      <c r="B94" s="44"/>
      <c r="C94" s="44"/>
      <c r="D94" s="44"/>
      <c r="E94" s="44"/>
      <c r="F94" s="44"/>
      <c r="G94" s="44"/>
      <c r="H94" s="44"/>
      <c r="I94" s="44"/>
      <c r="J94" s="44"/>
      <c r="K94" s="53"/>
      <c r="L94" s="44"/>
      <c r="M94" s="44"/>
      <c r="N94" s="44"/>
      <c r="O94" s="44"/>
      <c r="P94" s="44"/>
      <c r="Q94" s="44"/>
      <c r="R94" s="44"/>
    </row>
    <row r="95" spans="1:27" ht="16.5" customHeight="1">
      <c r="A95" s="44"/>
      <c r="B95" s="44"/>
      <c r="C95" s="44"/>
      <c r="D95" s="44"/>
      <c r="E95" s="44"/>
      <c r="F95" s="44"/>
      <c r="G95" s="44"/>
      <c r="H95" s="44"/>
      <c r="I95" s="44"/>
      <c r="J95" s="44"/>
      <c r="K95" s="53"/>
      <c r="L95" s="44"/>
      <c r="M95" s="44"/>
      <c r="N95" s="44"/>
      <c r="O95" s="44"/>
      <c r="P95" s="44"/>
      <c r="Q95" s="44"/>
      <c r="R95" s="44"/>
    </row>
    <row r="96" spans="1:27" ht="16.5" customHeight="1">
      <c r="A96" s="44"/>
      <c r="B96" s="44"/>
      <c r="C96" s="44"/>
      <c r="D96" s="44"/>
      <c r="E96" s="44"/>
      <c r="F96" s="44"/>
      <c r="G96" s="44"/>
      <c r="H96" s="44"/>
      <c r="I96" s="44"/>
      <c r="J96" s="44"/>
      <c r="K96" s="53"/>
      <c r="L96" s="44"/>
      <c r="M96" s="44"/>
      <c r="N96" s="44"/>
      <c r="O96" s="44"/>
      <c r="P96" s="44"/>
      <c r="Q96" s="44"/>
      <c r="R96" s="44"/>
    </row>
    <row r="97" spans="1:18" ht="16.5" customHeight="1">
      <c r="A97" s="44"/>
      <c r="B97" s="44"/>
      <c r="C97" s="44"/>
      <c r="D97" s="44"/>
      <c r="E97" s="44"/>
      <c r="F97" s="44"/>
      <c r="G97" s="44"/>
      <c r="H97" s="44"/>
      <c r="I97" s="44"/>
      <c r="J97" s="44"/>
      <c r="K97" s="53"/>
      <c r="L97" s="44"/>
      <c r="M97" s="44"/>
      <c r="N97" s="44"/>
      <c r="O97" s="44"/>
      <c r="P97" s="44"/>
      <c r="Q97" s="44"/>
      <c r="R97" s="44"/>
    </row>
    <row r="98" spans="1:18" ht="13.5" customHeight="1">
      <c r="A98" s="44"/>
      <c r="B98" s="44"/>
      <c r="C98" s="44"/>
      <c r="D98" s="44"/>
      <c r="E98" s="44"/>
      <c r="F98" s="44"/>
      <c r="G98" s="44"/>
      <c r="H98" s="44"/>
      <c r="I98" s="44"/>
      <c r="J98" s="44"/>
      <c r="K98" s="53"/>
      <c r="L98" s="44"/>
      <c r="M98" s="44"/>
      <c r="N98" s="44"/>
      <c r="O98" s="44"/>
      <c r="P98" s="44"/>
      <c r="Q98" s="44"/>
      <c r="R98" s="44"/>
    </row>
    <row r="99" spans="1:18" ht="15" customHeight="1">
      <c r="A99" s="44"/>
      <c r="B99" s="44"/>
      <c r="C99" s="44"/>
      <c r="D99" s="44"/>
      <c r="E99" s="44"/>
      <c r="F99" s="44"/>
      <c r="G99" s="44"/>
      <c r="H99" s="44"/>
      <c r="I99" s="44"/>
      <c r="J99" s="44"/>
      <c r="K99" s="53"/>
      <c r="L99" s="44"/>
      <c r="M99" s="44"/>
      <c r="N99" s="44"/>
      <c r="O99" s="44"/>
      <c r="P99" s="44"/>
      <c r="Q99" s="44"/>
      <c r="R99" s="44"/>
    </row>
    <row r="100" spans="1:18" ht="15" customHeight="1">
      <c r="C100" s="129"/>
    </row>
    <row r="101" spans="1:18" ht="14.25" customHeight="1">
      <c r="C101" s="129"/>
    </row>
    <row r="102" spans="1:18" ht="12.75" customHeight="1">
      <c r="C102" s="129"/>
    </row>
    <row r="103" spans="1:18" ht="12.75" customHeight="1">
      <c r="C103" s="129"/>
    </row>
    <row r="104" spans="1:18" ht="14.25" customHeight="1">
      <c r="C104" s="129"/>
    </row>
    <row r="105" spans="1:18" ht="14.25" customHeight="1">
      <c r="C105" s="129"/>
    </row>
    <row r="106" spans="1:18" ht="14.25" customHeight="1">
      <c r="C106" s="129"/>
    </row>
    <row r="107" spans="1:18" ht="14.25" customHeight="1">
      <c r="C107" s="129"/>
    </row>
    <row r="108" spans="1:18" ht="14.25" customHeight="1">
      <c r="C108" s="129"/>
    </row>
    <row r="109" spans="1:18" ht="14.25" customHeight="1">
      <c r="C109" s="129"/>
    </row>
    <row r="110" spans="1:18" ht="14.25" customHeight="1">
      <c r="C110" s="129"/>
    </row>
    <row r="111" spans="1:18" ht="14.25" customHeight="1">
      <c r="C111" s="129"/>
    </row>
    <row r="112" spans="1:18" ht="14.25" customHeight="1">
      <c r="C112" s="129"/>
    </row>
    <row r="113" spans="3:3" ht="12" customHeight="1">
      <c r="C113" s="129"/>
    </row>
    <row r="114" spans="3:3" ht="12" customHeight="1">
      <c r="C114" s="129"/>
    </row>
    <row r="115" spans="3:3" ht="12" customHeight="1">
      <c r="C115" s="129"/>
    </row>
    <row r="116" spans="3:3" ht="12" customHeight="1">
      <c r="C116" s="129"/>
    </row>
    <row r="117" spans="3:3" ht="12" customHeight="1">
      <c r="C117" s="129"/>
    </row>
    <row r="118" spans="3:3" ht="12" customHeight="1">
      <c r="C118" s="129"/>
    </row>
    <row r="119" spans="3:3" ht="12" customHeight="1">
      <c r="C119" s="129"/>
    </row>
    <row r="120" spans="3:3" ht="12" customHeight="1">
      <c r="C120" s="129"/>
    </row>
    <row r="121" spans="3:3" ht="14.25" customHeight="1">
      <c r="C121" s="129"/>
    </row>
    <row r="122" spans="3:3" ht="14.25" customHeight="1">
      <c r="C122" s="129"/>
    </row>
    <row r="123" spans="3:3" ht="14.25" customHeight="1">
      <c r="C123" s="129"/>
    </row>
    <row r="124" spans="3:3" ht="14.25" customHeight="1">
      <c r="C124" s="129"/>
    </row>
    <row r="125" spans="3:3" ht="14.25" customHeight="1">
      <c r="C125" s="129"/>
    </row>
    <row r="126" spans="3:3" ht="14.25" customHeight="1">
      <c r="C126" s="129"/>
    </row>
    <row r="127" spans="3:3" ht="14.25" customHeight="1">
      <c r="C127" s="129"/>
    </row>
    <row r="128" spans="3:3" ht="14.25" customHeight="1">
      <c r="C128" s="129"/>
    </row>
    <row r="129" spans="3:3" ht="14.25" customHeight="1">
      <c r="C129" s="129"/>
    </row>
    <row r="130" spans="3:3" ht="14.25" customHeight="1">
      <c r="C130" s="129"/>
    </row>
    <row r="131" spans="3:3" ht="81" customHeight="1">
      <c r="C131" s="129"/>
    </row>
    <row r="132" spans="3:3" ht="81" customHeight="1">
      <c r="C132" s="129"/>
    </row>
    <row r="133" spans="3:3" ht="81" customHeight="1">
      <c r="C133" s="129"/>
    </row>
    <row r="134" spans="3:3" ht="81" customHeight="1">
      <c r="C134" s="129"/>
    </row>
    <row r="135" spans="3:3" ht="81" customHeight="1">
      <c r="C135" s="129"/>
    </row>
    <row r="136" spans="3:3" ht="65.25" customHeight="1">
      <c r="C136" s="129"/>
    </row>
    <row r="137" spans="3:3" ht="66" customHeight="1">
      <c r="C137" s="129"/>
    </row>
    <row r="138" spans="3:3" ht="44.25" customHeight="1">
      <c r="C138" s="129"/>
    </row>
    <row r="139" spans="3:3" ht="14.25" customHeight="1">
      <c r="C139" s="129"/>
    </row>
    <row r="140" spans="3:3" ht="14.25" customHeight="1">
      <c r="C140" s="129"/>
    </row>
    <row r="141" spans="3:3" ht="14.25" customHeight="1">
      <c r="C141" s="129"/>
    </row>
    <row r="142" spans="3:3" ht="14.25" customHeight="1">
      <c r="C142" s="129"/>
    </row>
    <row r="143" spans="3:3" ht="14.25" customHeight="1">
      <c r="C143" s="129"/>
    </row>
    <row r="144" spans="3:3" ht="14.25" customHeight="1">
      <c r="C144" s="129"/>
    </row>
    <row r="145" spans="3:3" ht="14.25" customHeight="1">
      <c r="C145" s="129"/>
    </row>
    <row r="146" spans="3:3" ht="14.25" customHeight="1">
      <c r="C146" s="129"/>
    </row>
    <row r="147" spans="3:3" ht="14.25" customHeight="1">
      <c r="C147" s="129"/>
    </row>
    <row r="148" spans="3:3" ht="14.25" customHeight="1">
      <c r="C148" s="129"/>
    </row>
    <row r="149" spans="3:3" ht="14.25" customHeight="1">
      <c r="C149" s="129"/>
    </row>
    <row r="150" spans="3:3" ht="14.25" customHeight="1">
      <c r="C150" s="129"/>
    </row>
    <row r="151" spans="3:3" ht="14.25" customHeight="1">
      <c r="C151" s="129"/>
    </row>
    <row r="152" spans="3:3" ht="14.25" customHeight="1">
      <c r="C152" s="129"/>
    </row>
    <row r="153" spans="3:3" ht="14.25" customHeight="1">
      <c r="C153" s="129"/>
    </row>
    <row r="154" spans="3:3" ht="14.25" customHeight="1">
      <c r="C154" s="129"/>
    </row>
    <row r="155" spans="3:3" ht="14.25" customHeight="1">
      <c r="C155" s="129"/>
    </row>
    <row r="156" spans="3:3" ht="14.25" customHeight="1">
      <c r="C156" s="129"/>
    </row>
    <row r="157" spans="3:3" ht="14.25" customHeight="1">
      <c r="C157" s="129"/>
    </row>
    <row r="158" spans="3:3" ht="14.25" customHeight="1">
      <c r="C158" s="129"/>
    </row>
    <row r="159" spans="3:3" ht="14.25" customHeight="1">
      <c r="C159" s="129"/>
    </row>
    <row r="160" spans="3:3" ht="14.25" customHeight="1">
      <c r="C160" s="129"/>
    </row>
    <row r="161" spans="3:3" ht="14.25" customHeight="1">
      <c r="C161" s="129"/>
    </row>
    <row r="162" spans="3:3" ht="14.25" customHeight="1">
      <c r="C162" s="129"/>
    </row>
    <row r="163" spans="3:3" ht="14.25" customHeight="1">
      <c r="C163" s="129"/>
    </row>
    <row r="164" spans="3:3" ht="14.25" customHeight="1">
      <c r="C164" s="129"/>
    </row>
    <row r="165" spans="3:3" ht="14.25" customHeight="1">
      <c r="C165" s="129"/>
    </row>
    <row r="166" spans="3:3" ht="14.25" customHeight="1">
      <c r="C166" s="129"/>
    </row>
    <row r="167" spans="3:3" ht="14.25" customHeight="1">
      <c r="C167" s="129"/>
    </row>
    <row r="168" spans="3:3" ht="14.25" customHeight="1">
      <c r="C168" s="129"/>
    </row>
    <row r="169" spans="3:3" ht="14.25" customHeight="1">
      <c r="C169" s="129"/>
    </row>
    <row r="170" spans="3:3" ht="14.25" customHeight="1">
      <c r="C170" s="129"/>
    </row>
    <row r="171" spans="3:3" ht="14.25" customHeight="1">
      <c r="C171" s="129"/>
    </row>
    <row r="172" spans="3:3" ht="14.25" customHeight="1">
      <c r="C172" s="129"/>
    </row>
    <row r="173" spans="3:3" ht="14.25" customHeight="1">
      <c r="C173" s="129"/>
    </row>
    <row r="174" spans="3:3" ht="14.25" customHeight="1">
      <c r="C174" s="129"/>
    </row>
    <row r="175" spans="3:3" ht="14.25" customHeight="1">
      <c r="C175" s="129"/>
    </row>
    <row r="176" spans="3:3" ht="14.25" customHeight="1">
      <c r="C176" s="129"/>
    </row>
    <row r="177" spans="3:3" ht="14.25" customHeight="1">
      <c r="C177" s="129"/>
    </row>
    <row r="178" spans="3:3" ht="14.25" customHeight="1">
      <c r="C178" s="129"/>
    </row>
    <row r="179" spans="3:3" ht="14.25" customHeight="1">
      <c r="C179" s="129"/>
    </row>
    <row r="180" spans="3:3" ht="14.25" customHeight="1">
      <c r="C180" s="129"/>
    </row>
    <row r="181" spans="3:3" ht="14.25" customHeight="1">
      <c r="C181" s="129"/>
    </row>
    <row r="182" spans="3:3" ht="14.25" customHeight="1">
      <c r="C182" s="129"/>
    </row>
    <row r="183" spans="3:3" ht="14.25" customHeight="1">
      <c r="C183" s="129"/>
    </row>
    <row r="184" spans="3:3" ht="14.25" customHeight="1">
      <c r="C184" s="129"/>
    </row>
    <row r="185" spans="3:3" ht="14.25" customHeight="1">
      <c r="C185" s="129"/>
    </row>
    <row r="186" spans="3:3" ht="14.25" customHeight="1">
      <c r="C186" s="129"/>
    </row>
    <row r="187" spans="3:3" ht="14.25" customHeight="1">
      <c r="C187" s="129"/>
    </row>
    <row r="188" spans="3:3" ht="14.25" customHeight="1">
      <c r="C188" s="129"/>
    </row>
    <row r="189" spans="3:3" ht="14.25" customHeight="1">
      <c r="C189" s="129"/>
    </row>
    <row r="190" spans="3:3" ht="14.25" customHeight="1">
      <c r="C190" s="129"/>
    </row>
    <row r="191" spans="3:3" ht="14.25" customHeight="1">
      <c r="C191" s="129"/>
    </row>
    <row r="192" spans="3:3" ht="14.25" customHeight="1">
      <c r="C192" s="129"/>
    </row>
    <row r="193" spans="3:3" ht="14.25" customHeight="1">
      <c r="C193" s="129"/>
    </row>
    <row r="194" spans="3:3" ht="14.25" customHeight="1">
      <c r="C194" s="129"/>
    </row>
    <row r="195" spans="3:3" ht="14.25" customHeight="1">
      <c r="C195" s="129"/>
    </row>
    <row r="196" spans="3:3" ht="14.25" customHeight="1">
      <c r="C196" s="129"/>
    </row>
    <row r="197" spans="3:3" ht="14.25" customHeight="1">
      <c r="C197" s="129"/>
    </row>
    <row r="198" spans="3:3" ht="14.25" customHeight="1">
      <c r="C198" s="129"/>
    </row>
    <row r="199" spans="3:3" ht="14.25" customHeight="1">
      <c r="C199" s="129"/>
    </row>
    <row r="200" spans="3:3" ht="14.25" customHeight="1">
      <c r="C200" s="129"/>
    </row>
    <row r="201" spans="3:3" ht="14.25" customHeight="1">
      <c r="C201" s="129"/>
    </row>
    <row r="202" spans="3:3" ht="14.25" customHeight="1">
      <c r="C202" s="129"/>
    </row>
    <row r="203" spans="3:3" ht="14.25" customHeight="1">
      <c r="C203" s="129"/>
    </row>
    <row r="204" spans="3:3" ht="14.25" customHeight="1">
      <c r="C204" s="129"/>
    </row>
    <row r="205" spans="3:3" ht="14.25" customHeight="1">
      <c r="C205" s="129"/>
    </row>
    <row r="206" spans="3:3" ht="14.25" customHeight="1">
      <c r="C206" s="129"/>
    </row>
    <row r="207" spans="3:3" ht="14.25" customHeight="1">
      <c r="C207" s="129"/>
    </row>
    <row r="208" spans="3:3" ht="14.25" customHeight="1">
      <c r="C208" s="129"/>
    </row>
    <row r="209" spans="3:3" ht="14.25" customHeight="1">
      <c r="C209" s="129"/>
    </row>
    <row r="210" spans="3:3" ht="14.25" customHeight="1">
      <c r="C210" s="129"/>
    </row>
    <row r="211" spans="3:3" ht="14.25" customHeight="1">
      <c r="C211" s="129"/>
    </row>
    <row r="212" spans="3:3" ht="14.25" customHeight="1">
      <c r="C212" s="129"/>
    </row>
    <row r="213" spans="3:3" ht="14.25" customHeight="1">
      <c r="C213" s="129"/>
    </row>
    <row r="214" spans="3:3" ht="14.25" customHeight="1">
      <c r="C214" s="129"/>
    </row>
    <row r="215" spans="3:3" ht="14.25" customHeight="1">
      <c r="C215" s="129"/>
    </row>
    <row r="216" spans="3:3" ht="14.25" customHeight="1">
      <c r="C216" s="129"/>
    </row>
    <row r="217" spans="3:3" ht="14.25" customHeight="1">
      <c r="C217" s="129"/>
    </row>
    <row r="218" spans="3:3" ht="14.25" customHeight="1">
      <c r="C218" s="129"/>
    </row>
    <row r="219" spans="3:3" ht="14.25" customHeight="1">
      <c r="C219" s="129"/>
    </row>
    <row r="220" spans="3:3" ht="14.25" customHeight="1">
      <c r="C220" s="129"/>
    </row>
    <row r="221" spans="3:3" ht="14.25" customHeight="1">
      <c r="C221" s="129"/>
    </row>
    <row r="222" spans="3:3" ht="14.25" customHeight="1">
      <c r="C222" s="129"/>
    </row>
    <row r="223" spans="3:3" ht="14.25" customHeight="1">
      <c r="C223" s="129"/>
    </row>
    <row r="224" spans="3:3" ht="14.25" customHeight="1">
      <c r="C224" s="129"/>
    </row>
    <row r="225" spans="3:3" ht="14.25" customHeight="1">
      <c r="C225" s="129"/>
    </row>
    <row r="226" spans="3:3" ht="14.25" customHeight="1">
      <c r="C226" s="129"/>
    </row>
    <row r="227" spans="3:3" ht="14.25" customHeight="1">
      <c r="C227" s="129"/>
    </row>
    <row r="228" spans="3:3" ht="14.25" customHeight="1">
      <c r="C228" s="129"/>
    </row>
    <row r="229" spans="3:3" ht="14.25" customHeight="1">
      <c r="C229" s="129"/>
    </row>
    <row r="230" spans="3:3" ht="14.25" customHeight="1">
      <c r="C230" s="129"/>
    </row>
    <row r="231" spans="3:3" ht="14.25" customHeight="1">
      <c r="C231" s="129"/>
    </row>
    <row r="232" spans="3:3" ht="14.25" customHeight="1">
      <c r="C232" s="129"/>
    </row>
    <row r="233" spans="3:3" ht="14.25" customHeight="1">
      <c r="C233" s="129"/>
    </row>
    <row r="234" spans="3:3" ht="14.25" customHeight="1">
      <c r="C234" s="129"/>
    </row>
    <row r="235" spans="3:3" ht="14.25" customHeight="1">
      <c r="C235" s="129"/>
    </row>
    <row r="236" spans="3:3" ht="14.25" customHeight="1">
      <c r="C236" s="129"/>
    </row>
    <row r="237" spans="3:3" ht="14.25" customHeight="1">
      <c r="C237" s="129"/>
    </row>
    <row r="238" spans="3:3" ht="14.25" customHeight="1">
      <c r="C238" s="129"/>
    </row>
    <row r="239" spans="3:3" ht="14.25" customHeight="1">
      <c r="C239" s="129"/>
    </row>
    <row r="240" spans="3:3" ht="14.25" customHeight="1">
      <c r="C240" s="129"/>
    </row>
    <row r="241" spans="3:3" ht="14.25" customHeight="1">
      <c r="C241" s="129"/>
    </row>
    <row r="242" spans="3:3" ht="14.25" customHeight="1">
      <c r="C242" s="129"/>
    </row>
    <row r="243" spans="3:3" ht="14.25" customHeight="1">
      <c r="C243" s="129"/>
    </row>
    <row r="244" spans="3:3" ht="14.25" customHeight="1">
      <c r="C244" s="129"/>
    </row>
    <row r="245" spans="3:3" ht="14.25" customHeight="1">
      <c r="C245" s="129"/>
    </row>
    <row r="246" spans="3:3" ht="14.25" customHeight="1">
      <c r="C246" s="129"/>
    </row>
    <row r="247" spans="3:3" ht="14.25" customHeight="1">
      <c r="C247" s="129"/>
    </row>
    <row r="248" spans="3:3" ht="14.25" customHeight="1">
      <c r="C248" s="129"/>
    </row>
    <row r="249" spans="3:3" ht="14.25" customHeight="1">
      <c r="C249" s="129"/>
    </row>
    <row r="250" spans="3:3" ht="14.25" customHeight="1">
      <c r="C250" s="129"/>
    </row>
    <row r="251" spans="3:3" ht="14.25" customHeight="1">
      <c r="C251" s="129"/>
    </row>
    <row r="252" spans="3:3" ht="14.25" customHeight="1">
      <c r="C252" s="129"/>
    </row>
    <row r="253" spans="3:3" ht="14.25" customHeight="1">
      <c r="C253" s="129"/>
    </row>
    <row r="254" spans="3:3" ht="15.75" customHeight="1">
      <c r="C254" s="129"/>
    </row>
    <row r="255" spans="3:3" ht="15.75" customHeight="1">
      <c r="C255" s="129"/>
    </row>
    <row r="256" spans="3:3" ht="15.75" customHeight="1">
      <c r="C256" s="129"/>
    </row>
    <row r="257" spans="3:3" ht="15.75" customHeight="1">
      <c r="C257" s="129"/>
    </row>
    <row r="258" spans="3:3" ht="15.75" customHeight="1">
      <c r="C258" s="129"/>
    </row>
    <row r="259" spans="3:3" ht="15.75" customHeight="1">
      <c r="C259" s="129"/>
    </row>
    <row r="260" spans="3:3" ht="15.75" customHeight="1">
      <c r="C260" s="129"/>
    </row>
    <row r="261" spans="3:3" ht="15.75" customHeight="1">
      <c r="C261" s="129"/>
    </row>
    <row r="262" spans="3:3" ht="15.75" customHeight="1">
      <c r="C262" s="129"/>
    </row>
    <row r="263" spans="3:3" ht="15.75" customHeight="1">
      <c r="C263" s="129"/>
    </row>
    <row r="264" spans="3:3" ht="15.75" customHeight="1">
      <c r="C264" s="129"/>
    </row>
    <row r="265" spans="3:3" ht="15.75" customHeight="1">
      <c r="C265" s="129"/>
    </row>
    <row r="266" spans="3:3" ht="15.75" customHeight="1">
      <c r="C266" s="129"/>
    </row>
    <row r="267" spans="3:3" ht="15.75" customHeight="1">
      <c r="C267" s="129"/>
    </row>
    <row r="268" spans="3:3" ht="15.75" customHeight="1">
      <c r="C268" s="129"/>
    </row>
    <row r="269" spans="3:3" ht="15.75" customHeight="1">
      <c r="C269" s="129"/>
    </row>
    <row r="270" spans="3:3" ht="15.75" customHeight="1">
      <c r="C270" s="129"/>
    </row>
    <row r="271" spans="3:3" ht="15.75" customHeight="1">
      <c r="C271" s="129"/>
    </row>
    <row r="272" spans="3:3" ht="15.75" customHeight="1">
      <c r="C272" s="129"/>
    </row>
    <row r="273" spans="3:3" ht="15.75" customHeight="1">
      <c r="C273" s="129"/>
    </row>
    <row r="274" spans="3:3" ht="15.75" customHeight="1">
      <c r="C274" s="129"/>
    </row>
    <row r="275" spans="3:3" ht="15.75" customHeight="1">
      <c r="C275" s="129"/>
    </row>
    <row r="276" spans="3:3" ht="15.75" customHeight="1">
      <c r="C276" s="129"/>
    </row>
    <row r="277" spans="3:3" ht="15.75" customHeight="1">
      <c r="C277" s="129"/>
    </row>
    <row r="278" spans="3:3" ht="15.75" customHeight="1">
      <c r="C278" s="129"/>
    </row>
    <row r="279" spans="3:3" ht="15.75" customHeight="1">
      <c r="C279" s="129"/>
    </row>
    <row r="280" spans="3:3" ht="15.75" customHeight="1">
      <c r="C280" s="129"/>
    </row>
    <row r="281" spans="3:3" ht="15.75" customHeight="1">
      <c r="C281" s="129"/>
    </row>
    <row r="282" spans="3:3" ht="15.75" customHeight="1">
      <c r="C282" s="129"/>
    </row>
    <row r="283" spans="3:3" ht="15.75" customHeight="1">
      <c r="C283" s="129"/>
    </row>
    <row r="284" spans="3:3" ht="15.75" customHeight="1">
      <c r="C284" s="129"/>
    </row>
    <row r="285" spans="3:3" ht="15.75" customHeight="1">
      <c r="C285" s="129"/>
    </row>
    <row r="286" spans="3:3" ht="15.75" customHeight="1">
      <c r="C286" s="129"/>
    </row>
    <row r="287" spans="3:3" ht="15.75" customHeight="1">
      <c r="C287" s="129"/>
    </row>
    <row r="288" spans="3:3" ht="15.75" customHeight="1">
      <c r="C288" s="129"/>
    </row>
    <row r="289" spans="3:3" ht="15.75" customHeight="1">
      <c r="C289" s="129"/>
    </row>
    <row r="290" spans="3:3" ht="15.75" customHeight="1">
      <c r="C290" s="129"/>
    </row>
    <row r="291" spans="3:3" ht="15.75" customHeight="1">
      <c r="C291" s="129"/>
    </row>
    <row r="292" spans="3:3" ht="15.75" customHeight="1">
      <c r="C292" s="129"/>
    </row>
    <row r="293" spans="3:3" ht="15.75" customHeight="1">
      <c r="C293" s="129"/>
    </row>
    <row r="294" spans="3:3" ht="15.75" customHeight="1">
      <c r="C294" s="129"/>
    </row>
    <row r="295" spans="3:3" ht="15.75" customHeight="1">
      <c r="C295" s="129"/>
    </row>
    <row r="296" spans="3:3" ht="15.75" customHeight="1">
      <c r="C296" s="129"/>
    </row>
    <row r="297" spans="3:3" ht="15.75" customHeight="1">
      <c r="C297" s="129"/>
    </row>
    <row r="298" spans="3:3" ht="15.75" customHeight="1">
      <c r="C298" s="129"/>
    </row>
    <row r="299" spans="3:3" ht="15.75" customHeight="1">
      <c r="C299" s="129"/>
    </row>
    <row r="300" spans="3:3" ht="15.75" customHeight="1">
      <c r="C300" s="129"/>
    </row>
    <row r="301" spans="3:3" ht="15.75" customHeight="1">
      <c r="C301" s="129"/>
    </row>
    <row r="302" spans="3:3" ht="15.75" customHeight="1">
      <c r="C302" s="129"/>
    </row>
    <row r="303" spans="3:3" ht="15.75" customHeight="1">
      <c r="C303" s="129"/>
    </row>
    <row r="304" spans="3:3" ht="15.75" customHeight="1">
      <c r="C304" s="129"/>
    </row>
    <row r="305" spans="3:3" ht="15.75" customHeight="1">
      <c r="C305" s="129"/>
    </row>
    <row r="306" spans="3:3" ht="15.75" customHeight="1">
      <c r="C306" s="129"/>
    </row>
    <row r="307" spans="3:3" ht="15.75" customHeight="1">
      <c r="C307" s="129"/>
    </row>
    <row r="308" spans="3:3" ht="15.75" customHeight="1">
      <c r="C308" s="129"/>
    </row>
    <row r="309" spans="3:3" ht="15.75" customHeight="1">
      <c r="C309" s="129"/>
    </row>
    <row r="310" spans="3:3" ht="15.75" customHeight="1">
      <c r="C310" s="129"/>
    </row>
    <row r="311" spans="3:3" ht="15.75" customHeight="1">
      <c r="C311" s="129"/>
    </row>
    <row r="312" spans="3:3" ht="15.75" customHeight="1">
      <c r="C312" s="129"/>
    </row>
    <row r="313" spans="3:3" ht="15.75" customHeight="1">
      <c r="C313" s="129"/>
    </row>
    <row r="314" spans="3:3" ht="15.75" customHeight="1">
      <c r="C314" s="129"/>
    </row>
    <row r="315" spans="3:3" ht="15.75" customHeight="1">
      <c r="C315" s="129"/>
    </row>
    <row r="316" spans="3:3" ht="15.75" customHeight="1">
      <c r="C316" s="129"/>
    </row>
    <row r="317" spans="3:3" ht="15.75" customHeight="1">
      <c r="C317" s="129"/>
    </row>
    <row r="318" spans="3:3" ht="15.75" customHeight="1">
      <c r="C318" s="129"/>
    </row>
    <row r="319" spans="3:3" ht="15.75" customHeight="1">
      <c r="C319" s="129"/>
    </row>
    <row r="320" spans="3:3" ht="15.75" customHeight="1">
      <c r="C320" s="129"/>
    </row>
    <row r="321" spans="3:3" ht="15.75" customHeight="1">
      <c r="C321" s="129"/>
    </row>
    <row r="322" spans="3:3" ht="15.75" customHeight="1">
      <c r="C322" s="129"/>
    </row>
    <row r="323" spans="3:3" ht="15.75" customHeight="1">
      <c r="C323" s="129"/>
    </row>
    <row r="324" spans="3:3" ht="15.75" customHeight="1">
      <c r="C324" s="129"/>
    </row>
    <row r="325" spans="3:3" ht="15.75" customHeight="1">
      <c r="C325" s="129"/>
    </row>
    <row r="326" spans="3:3" ht="15.75" customHeight="1">
      <c r="C326" s="129"/>
    </row>
    <row r="327" spans="3:3" ht="15.75" customHeight="1">
      <c r="C327" s="129"/>
    </row>
    <row r="328" spans="3:3" ht="15.75" customHeight="1">
      <c r="C328" s="129"/>
    </row>
    <row r="329" spans="3:3" ht="15.75" customHeight="1">
      <c r="C329" s="129"/>
    </row>
    <row r="330" spans="3:3" ht="15.75" customHeight="1">
      <c r="C330" s="129"/>
    </row>
    <row r="331" spans="3:3" ht="15.75" customHeight="1">
      <c r="C331" s="129"/>
    </row>
    <row r="332" spans="3:3" ht="15.75" customHeight="1">
      <c r="C332" s="129"/>
    </row>
    <row r="333" spans="3:3" ht="15.75" customHeight="1">
      <c r="C333" s="129"/>
    </row>
    <row r="334" spans="3:3" ht="15.75" customHeight="1">
      <c r="C334" s="129"/>
    </row>
    <row r="335" spans="3:3" ht="15.75" customHeight="1">
      <c r="C335" s="129"/>
    </row>
    <row r="336" spans="3:3" ht="15.75" customHeight="1">
      <c r="C336" s="129"/>
    </row>
    <row r="337" spans="3:3" ht="15.75" customHeight="1">
      <c r="C337" s="129"/>
    </row>
    <row r="338" spans="3:3" ht="15.75" customHeight="1">
      <c r="C338" s="129"/>
    </row>
    <row r="339" spans="3:3" ht="15.75" customHeight="1">
      <c r="C339" s="129"/>
    </row>
    <row r="340" spans="3:3" ht="15.75" customHeight="1">
      <c r="C340" s="129"/>
    </row>
    <row r="341" spans="3:3" ht="15.75" customHeight="1">
      <c r="C341" s="129"/>
    </row>
    <row r="342" spans="3:3" ht="15.75" customHeight="1">
      <c r="C342" s="129"/>
    </row>
    <row r="343" spans="3:3" ht="15.75" customHeight="1">
      <c r="C343" s="129"/>
    </row>
    <row r="344" spans="3:3" ht="15.75" customHeight="1">
      <c r="C344" s="129"/>
    </row>
    <row r="345" spans="3:3" ht="15.75" customHeight="1">
      <c r="C345" s="129"/>
    </row>
    <row r="346" spans="3:3" ht="15.75" customHeight="1">
      <c r="C346" s="129"/>
    </row>
    <row r="347" spans="3:3" ht="15.75" customHeight="1">
      <c r="C347" s="129"/>
    </row>
    <row r="348" spans="3:3" ht="15.75" customHeight="1">
      <c r="C348" s="129"/>
    </row>
    <row r="349" spans="3:3" ht="15.75" customHeight="1">
      <c r="C349" s="129"/>
    </row>
    <row r="350" spans="3:3" ht="15.75" customHeight="1">
      <c r="C350" s="129"/>
    </row>
    <row r="351" spans="3:3" ht="15.75" customHeight="1">
      <c r="C351" s="129"/>
    </row>
    <row r="352" spans="3:3" ht="15.75" customHeight="1">
      <c r="C352" s="129"/>
    </row>
    <row r="353" spans="3:3" ht="15.75" customHeight="1">
      <c r="C353" s="129"/>
    </row>
    <row r="354" spans="3:3" ht="15.75" customHeight="1">
      <c r="C354" s="129"/>
    </row>
    <row r="355" spans="3:3" ht="15.75" customHeight="1">
      <c r="C355" s="129"/>
    </row>
    <row r="356" spans="3:3" ht="15.75" customHeight="1">
      <c r="C356" s="129"/>
    </row>
    <row r="357" spans="3:3" ht="15.75" customHeight="1">
      <c r="C357" s="129"/>
    </row>
    <row r="358" spans="3:3" ht="15.75" customHeight="1">
      <c r="C358" s="129"/>
    </row>
    <row r="359" spans="3:3" ht="15.75" customHeight="1">
      <c r="C359" s="129"/>
    </row>
    <row r="360" spans="3:3" ht="15.75" customHeight="1">
      <c r="C360" s="129"/>
    </row>
    <row r="361" spans="3:3" ht="15.75" customHeight="1">
      <c r="C361" s="129"/>
    </row>
    <row r="362" spans="3:3" ht="15.75" customHeight="1">
      <c r="C362" s="129"/>
    </row>
    <row r="363" spans="3:3" ht="15.75" customHeight="1">
      <c r="C363" s="129"/>
    </row>
    <row r="364" spans="3:3" ht="15.75" customHeight="1">
      <c r="C364" s="129"/>
    </row>
    <row r="365" spans="3:3" ht="15.75" customHeight="1">
      <c r="C365" s="129"/>
    </row>
    <row r="366" spans="3:3" ht="15.75" customHeight="1">
      <c r="C366" s="129"/>
    </row>
    <row r="367" spans="3:3" ht="15.75" customHeight="1">
      <c r="C367" s="129"/>
    </row>
    <row r="368" spans="3:3" ht="15.75" customHeight="1">
      <c r="C368" s="129"/>
    </row>
    <row r="369" spans="3:3" ht="15.75" customHeight="1">
      <c r="C369" s="129"/>
    </row>
    <row r="370" spans="3:3" ht="15.75" customHeight="1">
      <c r="C370" s="129"/>
    </row>
    <row r="371" spans="3:3" ht="15.75" customHeight="1">
      <c r="C371" s="129"/>
    </row>
    <row r="372" spans="3:3" ht="15.75" customHeight="1">
      <c r="C372" s="129"/>
    </row>
    <row r="373" spans="3:3" ht="15.75" customHeight="1">
      <c r="C373" s="129"/>
    </row>
    <row r="374" spans="3:3" ht="15.75" customHeight="1">
      <c r="C374" s="129"/>
    </row>
    <row r="375" spans="3:3" ht="15.75" customHeight="1">
      <c r="C375" s="129"/>
    </row>
    <row r="376" spans="3:3" ht="15.75" customHeight="1">
      <c r="C376" s="129"/>
    </row>
    <row r="377" spans="3:3" ht="15.75" customHeight="1">
      <c r="C377" s="129"/>
    </row>
    <row r="378" spans="3:3" ht="15.75" customHeight="1">
      <c r="C378" s="129"/>
    </row>
    <row r="379" spans="3:3" ht="15.75" customHeight="1">
      <c r="C379" s="129"/>
    </row>
    <row r="380" spans="3:3" ht="15.75" customHeight="1">
      <c r="C380" s="129"/>
    </row>
    <row r="381" spans="3:3" ht="15.75" customHeight="1">
      <c r="C381" s="129"/>
    </row>
    <row r="382" spans="3:3" ht="15.75" customHeight="1">
      <c r="C382" s="129"/>
    </row>
    <row r="383" spans="3:3" ht="15.75" customHeight="1">
      <c r="C383" s="129"/>
    </row>
    <row r="384" spans="3:3" ht="15.75" customHeight="1">
      <c r="C384" s="129"/>
    </row>
    <row r="385" spans="3:3" ht="15.75" customHeight="1">
      <c r="C385" s="129"/>
    </row>
    <row r="386" spans="3:3" ht="15.75" customHeight="1">
      <c r="C386" s="129"/>
    </row>
    <row r="387" spans="3:3" ht="15.75" customHeight="1">
      <c r="C387" s="129"/>
    </row>
    <row r="388" spans="3:3" ht="15.75" customHeight="1">
      <c r="C388" s="129"/>
    </row>
    <row r="389" spans="3:3" ht="15.75" customHeight="1">
      <c r="C389" s="129"/>
    </row>
    <row r="390" spans="3:3" ht="15.75" customHeight="1">
      <c r="C390" s="129"/>
    </row>
    <row r="391" spans="3:3" ht="15.75" customHeight="1">
      <c r="C391" s="129"/>
    </row>
    <row r="392" spans="3:3" ht="15.75" customHeight="1">
      <c r="C392" s="129"/>
    </row>
    <row r="393" spans="3:3" ht="15.75" customHeight="1">
      <c r="C393" s="129"/>
    </row>
    <row r="394" spans="3:3" ht="15.75" customHeight="1">
      <c r="C394" s="129"/>
    </row>
    <row r="395" spans="3:3" ht="15.75" customHeight="1">
      <c r="C395" s="129"/>
    </row>
    <row r="396" spans="3:3" ht="15.75" customHeight="1">
      <c r="C396" s="129"/>
    </row>
    <row r="397" spans="3:3" ht="15.75" customHeight="1">
      <c r="C397" s="129"/>
    </row>
    <row r="398" spans="3:3" ht="15.75" customHeight="1">
      <c r="C398" s="129"/>
    </row>
    <row r="399" spans="3:3" ht="15.75" customHeight="1">
      <c r="C399" s="129"/>
    </row>
    <row r="400" spans="3:3" ht="15.75" customHeight="1">
      <c r="C400" s="129"/>
    </row>
    <row r="401" spans="3:3" ht="15.75" customHeight="1">
      <c r="C401" s="129"/>
    </row>
    <row r="402" spans="3:3" ht="15.75" customHeight="1">
      <c r="C402" s="129"/>
    </row>
    <row r="403" spans="3:3" ht="15.75" customHeight="1">
      <c r="C403" s="129"/>
    </row>
    <row r="404" spans="3:3" ht="15.75" customHeight="1">
      <c r="C404" s="129"/>
    </row>
    <row r="405" spans="3:3" ht="15.75" customHeight="1">
      <c r="C405" s="129"/>
    </row>
    <row r="406" spans="3:3" ht="15.75" customHeight="1">
      <c r="C406" s="129"/>
    </row>
    <row r="407" spans="3:3" ht="15.75" customHeight="1">
      <c r="C407" s="129"/>
    </row>
    <row r="408" spans="3:3" ht="15.75" customHeight="1">
      <c r="C408" s="129"/>
    </row>
    <row r="409" spans="3:3" ht="15.75" customHeight="1">
      <c r="C409" s="129"/>
    </row>
    <row r="410" spans="3:3" ht="15.75" customHeight="1">
      <c r="C410" s="129"/>
    </row>
    <row r="411" spans="3:3" ht="15.75" customHeight="1">
      <c r="C411" s="129"/>
    </row>
    <row r="412" spans="3:3" ht="15.75" customHeight="1">
      <c r="C412" s="129"/>
    </row>
    <row r="413" spans="3:3" ht="15.75" customHeight="1">
      <c r="C413" s="129"/>
    </row>
    <row r="414" spans="3:3" ht="15.75" customHeight="1">
      <c r="C414" s="129"/>
    </row>
    <row r="415" spans="3:3" ht="15.75" customHeight="1">
      <c r="C415" s="129"/>
    </row>
    <row r="416" spans="3:3" ht="15.75" customHeight="1">
      <c r="C416" s="129"/>
    </row>
    <row r="417" spans="3:3" ht="15.75" customHeight="1">
      <c r="C417" s="129"/>
    </row>
    <row r="418" spans="3:3" ht="15.75" customHeight="1">
      <c r="C418" s="129"/>
    </row>
    <row r="419" spans="3:3" ht="15.75" customHeight="1">
      <c r="C419" s="129"/>
    </row>
    <row r="420" spans="3:3" ht="15.75" customHeight="1">
      <c r="C420" s="129"/>
    </row>
    <row r="421" spans="3:3" ht="15.75" customHeight="1">
      <c r="C421" s="129"/>
    </row>
    <row r="422" spans="3:3" ht="15.75" customHeight="1">
      <c r="C422" s="129"/>
    </row>
    <row r="423" spans="3:3" ht="15.75" customHeight="1">
      <c r="C423" s="129"/>
    </row>
    <row r="424" spans="3:3" ht="15.75" customHeight="1">
      <c r="C424" s="129"/>
    </row>
    <row r="425" spans="3:3" ht="15.75" customHeight="1">
      <c r="C425" s="129"/>
    </row>
    <row r="426" spans="3:3" ht="15.75" customHeight="1">
      <c r="C426" s="129"/>
    </row>
    <row r="427" spans="3:3" ht="15.75" customHeight="1">
      <c r="C427" s="129"/>
    </row>
    <row r="428" spans="3:3" ht="15.75" customHeight="1">
      <c r="C428" s="129"/>
    </row>
    <row r="429" spans="3:3" ht="15.75" customHeight="1">
      <c r="C429" s="129"/>
    </row>
    <row r="430" spans="3:3" ht="15.75" customHeight="1">
      <c r="C430" s="129"/>
    </row>
    <row r="431" spans="3:3" ht="15.75" customHeight="1">
      <c r="C431" s="129"/>
    </row>
    <row r="432" spans="3:3" ht="15.75" customHeight="1">
      <c r="C432" s="129"/>
    </row>
    <row r="433" spans="3:3" ht="15.75" customHeight="1">
      <c r="C433" s="129"/>
    </row>
    <row r="434" spans="3:3" ht="15.75" customHeight="1">
      <c r="C434" s="129"/>
    </row>
    <row r="435" spans="3:3" ht="15.75" customHeight="1">
      <c r="C435" s="129"/>
    </row>
    <row r="436" spans="3:3" ht="15.75" customHeight="1">
      <c r="C436" s="129"/>
    </row>
    <row r="437" spans="3:3" ht="15.75" customHeight="1">
      <c r="C437" s="129"/>
    </row>
    <row r="438" spans="3:3" ht="15.75" customHeight="1">
      <c r="C438" s="129"/>
    </row>
    <row r="439" spans="3:3" ht="15.75" customHeight="1">
      <c r="C439" s="129"/>
    </row>
    <row r="440" spans="3:3" ht="15.75" customHeight="1">
      <c r="C440" s="129"/>
    </row>
    <row r="441" spans="3:3" ht="15.75" customHeight="1">
      <c r="C441" s="129"/>
    </row>
    <row r="442" spans="3:3" ht="15.75" customHeight="1">
      <c r="C442" s="129"/>
    </row>
    <row r="443" spans="3:3" ht="15.75" customHeight="1">
      <c r="C443" s="129"/>
    </row>
    <row r="444" spans="3:3" ht="15.75" customHeight="1">
      <c r="C444" s="129"/>
    </row>
    <row r="445" spans="3:3" ht="15.75" customHeight="1">
      <c r="C445" s="129"/>
    </row>
    <row r="446" spans="3:3" ht="15.75" customHeight="1">
      <c r="C446" s="129"/>
    </row>
    <row r="447" spans="3:3" ht="15.75" customHeight="1">
      <c r="C447" s="129"/>
    </row>
    <row r="448" spans="3:3" ht="15.75" customHeight="1">
      <c r="C448" s="129"/>
    </row>
    <row r="449" spans="3:3" ht="15.75" customHeight="1">
      <c r="C449" s="129"/>
    </row>
    <row r="450" spans="3:3" ht="15.75" customHeight="1">
      <c r="C450" s="129"/>
    </row>
    <row r="451" spans="3:3" ht="15.75" customHeight="1">
      <c r="C451" s="129"/>
    </row>
    <row r="452" spans="3:3" ht="15.75" customHeight="1">
      <c r="C452" s="129"/>
    </row>
    <row r="453" spans="3:3" ht="15.75" customHeight="1">
      <c r="C453" s="129"/>
    </row>
    <row r="454" spans="3:3" ht="15.75" customHeight="1">
      <c r="C454" s="129"/>
    </row>
    <row r="455" spans="3:3" ht="15.75" customHeight="1">
      <c r="C455" s="129"/>
    </row>
    <row r="456" spans="3:3" ht="15.75" customHeight="1">
      <c r="C456" s="129"/>
    </row>
    <row r="457" spans="3:3" ht="15.75" customHeight="1">
      <c r="C457" s="129"/>
    </row>
    <row r="458" spans="3:3" ht="15.75" customHeight="1">
      <c r="C458" s="129"/>
    </row>
    <row r="459" spans="3:3" ht="15.75" customHeight="1">
      <c r="C459" s="129"/>
    </row>
    <row r="460" spans="3:3" ht="15.75" customHeight="1">
      <c r="C460" s="129"/>
    </row>
    <row r="461" spans="3:3" ht="15.75" customHeight="1">
      <c r="C461" s="129"/>
    </row>
    <row r="462" spans="3:3" ht="15.75" customHeight="1">
      <c r="C462" s="129"/>
    </row>
    <row r="463" spans="3:3" ht="15.75" customHeight="1">
      <c r="C463" s="129"/>
    </row>
    <row r="464" spans="3:3" ht="15.75" customHeight="1">
      <c r="C464" s="129"/>
    </row>
    <row r="465" spans="3:3" ht="15.75" customHeight="1">
      <c r="C465" s="129"/>
    </row>
    <row r="466" spans="3:3" ht="15.75" customHeight="1">
      <c r="C466" s="129"/>
    </row>
    <row r="467" spans="3:3" ht="15.75" customHeight="1">
      <c r="C467" s="129"/>
    </row>
    <row r="468" spans="3:3" ht="15.75" customHeight="1">
      <c r="C468" s="129"/>
    </row>
    <row r="469" spans="3:3" ht="15.75" customHeight="1">
      <c r="C469" s="129"/>
    </row>
    <row r="470" spans="3:3" ht="15.75" customHeight="1">
      <c r="C470" s="129"/>
    </row>
    <row r="471" spans="3:3" ht="15.75" customHeight="1">
      <c r="C471" s="129"/>
    </row>
    <row r="472" spans="3:3" ht="15.75" customHeight="1">
      <c r="C472" s="129"/>
    </row>
    <row r="473" spans="3:3" ht="15.75" customHeight="1">
      <c r="C473" s="129"/>
    </row>
    <row r="474" spans="3:3" ht="15.75" customHeight="1">
      <c r="C474" s="129"/>
    </row>
    <row r="475" spans="3:3" ht="15.75" customHeight="1">
      <c r="C475" s="129"/>
    </row>
    <row r="476" spans="3:3" ht="15.75" customHeight="1">
      <c r="C476" s="129"/>
    </row>
    <row r="477" spans="3:3" ht="15.75" customHeight="1">
      <c r="C477" s="129"/>
    </row>
    <row r="478" spans="3:3" ht="15.75" customHeight="1">
      <c r="C478" s="129"/>
    </row>
    <row r="479" spans="3:3" ht="15.75" customHeight="1">
      <c r="C479" s="129"/>
    </row>
    <row r="480" spans="3:3" ht="15.75" customHeight="1">
      <c r="C480" s="129"/>
    </row>
    <row r="481" spans="3:3" ht="15.75" customHeight="1">
      <c r="C481" s="129"/>
    </row>
    <row r="482" spans="3:3" ht="15.75" customHeight="1">
      <c r="C482" s="129"/>
    </row>
    <row r="483" spans="3:3" ht="15.75" customHeight="1">
      <c r="C483" s="129"/>
    </row>
    <row r="484" spans="3:3" ht="15.75" customHeight="1">
      <c r="C484" s="129"/>
    </row>
    <row r="485" spans="3:3" ht="15.75" customHeight="1">
      <c r="C485" s="129"/>
    </row>
    <row r="486" spans="3:3" ht="15.75" customHeight="1">
      <c r="C486" s="129"/>
    </row>
    <row r="487" spans="3:3" ht="15.75" customHeight="1">
      <c r="C487" s="129"/>
    </row>
    <row r="488" spans="3:3" ht="15.75" customHeight="1">
      <c r="C488" s="129"/>
    </row>
    <row r="489" spans="3:3" ht="15.75" customHeight="1">
      <c r="C489" s="129"/>
    </row>
    <row r="490" spans="3:3" ht="15.75" customHeight="1">
      <c r="C490" s="129"/>
    </row>
    <row r="491" spans="3:3" ht="15.75" customHeight="1">
      <c r="C491" s="129"/>
    </row>
    <row r="492" spans="3:3" ht="15.75" customHeight="1">
      <c r="C492" s="129"/>
    </row>
    <row r="493" spans="3:3" ht="15.75" customHeight="1">
      <c r="C493" s="129"/>
    </row>
    <row r="494" spans="3:3" ht="15.75" customHeight="1">
      <c r="C494" s="129"/>
    </row>
    <row r="495" spans="3:3" ht="15.75" customHeight="1">
      <c r="C495" s="129"/>
    </row>
    <row r="496" spans="3:3" ht="15.75" customHeight="1">
      <c r="C496" s="129"/>
    </row>
    <row r="497" spans="3:3" ht="15.75" customHeight="1">
      <c r="C497" s="129"/>
    </row>
    <row r="498" spans="3:3" ht="15.75" customHeight="1">
      <c r="C498" s="129"/>
    </row>
    <row r="499" spans="3:3" ht="15.75" customHeight="1">
      <c r="C499" s="129"/>
    </row>
    <row r="500" spans="3:3" ht="15.75" customHeight="1">
      <c r="C500" s="129"/>
    </row>
    <row r="501" spans="3:3" ht="15.75" customHeight="1">
      <c r="C501" s="129"/>
    </row>
    <row r="502" spans="3:3" ht="15.75" customHeight="1">
      <c r="C502" s="129"/>
    </row>
    <row r="503" spans="3:3" ht="15.75" customHeight="1">
      <c r="C503" s="129"/>
    </row>
    <row r="504" spans="3:3" ht="15.75" customHeight="1">
      <c r="C504" s="129"/>
    </row>
    <row r="505" spans="3:3" ht="15.75" customHeight="1">
      <c r="C505" s="129"/>
    </row>
    <row r="506" spans="3:3" ht="15.75" customHeight="1">
      <c r="C506" s="129"/>
    </row>
    <row r="507" spans="3:3" ht="15.75" customHeight="1">
      <c r="C507" s="129"/>
    </row>
    <row r="508" spans="3:3" ht="15.75" customHeight="1">
      <c r="C508" s="129"/>
    </row>
    <row r="509" spans="3:3" ht="15.75" customHeight="1">
      <c r="C509" s="129"/>
    </row>
    <row r="510" spans="3:3" ht="15.75" customHeight="1">
      <c r="C510" s="129"/>
    </row>
    <row r="511" spans="3:3" ht="15.75" customHeight="1">
      <c r="C511" s="129"/>
    </row>
    <row r="512" spans="3:3" ht="15.75" customHeight="1">
      <c r="C512" s="129"/>
    </row>
    <row r="513" spans="3:3" ht="15.75" customHeight="1">
      <c r="C513" s="129"/>
    </row>
    <row r="514" spans="3:3" ht="15.75" customHeight="1">
      <c r="C514" s="129"/>
    </row>
    <row r="515" spans="3:3" ht="15.75" customHeight="1">
      <c r="C515" s="129"/>
    </row>
    <row r="516" spans="3:3" ht="15.75" customHeight="1">
      <c r="C516" s="129"/>
    </row>
    <row r="517" spans="3:3" ht="15.75" customHeight="1">
      <c r="C517" s="129"/>
    </row>
    <row r="518" spans="3:3" ht="15.75" customHeight="1">
      <c r="C518" s="129"/>
    </row>
    <row r="519" spans="3:3" ht="15.75" customHeight="1">
      <c r="C519" s="129"/>
    </row>
    <row r="520" spans="3:3" ht="15.75" customHeight="1">
      <c r="C520" s="129"/>
    </row>
    <row r="521" spans="3:3" ht="15.75" customHeight="1">
      <c r="C521" s="129"/>
    </row>
    <row r="522" spans="3:3" ht="15.75" customHeight="1">
      <c r="C522" s="129"/>
    </row>
    <row r="523" spans="3:3" ht="15.75" customHeight="1">
      <c r="C523" s="129"/>
    </row>
    <row r="524" spans="3:3" ht="15.75" customHeight="1">
      <c r="C524" s="129"/>
    </row>
    <row r="525" spans="3:3" ht="15.75" customHeight="1">
      <c r="C525" s="129"/>
    </row>
    <row r="526" spans="3:3" ht="15.75" customHeight="1">
      <c r="C526" s="129"/>
    </row>
    <row r="527" spans="3:3" ht="15.75" customHeight="1">
      <c r="C527" s="129"/>
    </row>
    <row r="528" spans="3:3" ht="15.75" customHeight="1">
      <c r="C528" s="129"/>
    </row>
    <row r="529" spans="3:3" ht="15.75" customHeight="1">
      <c r="C529" s="129"/>
    </row>
    <row r="530" spans="3:3" ht="15.75" customHeight="1">
      <c r="C530" s="129"/>
    </row>
    <row r="531" spans="3:3" ht="15.75" customHeight="1">
      <c r="C531" s="129"/>
    </row>
    <row r="532" spans="3:3" ht="15.75" customHeight="1">
      <c r="C532" s="129"/>
    </row>
    <row r="533" spans="3:3" ht="15.75" customHeight="1">
      <c r="C533" s="129"/>
    </row>
    <row r="534" spans="3:3" ht="15.75" customHeight="1">
      <c r="C534" s="129"/>
    </row>
    <row r="535" spans="3:3" ht="15.75" customHeight="1">
      <c r="C535" s="129"/>
    </row>
    <row r="536" spans="3:3" ht="15.75" customHeight="1">
      <c r="C536" s="129"/>
    </row>
    <row r="537" spans="3:3" ht="15.75" customHeight="1">
      <c r="C537" s="129"/>
    </row>
    <row r="538" spans="3:3" ht="15.75" customHeight="1">
      <c r="C538" s="129"/>
    </row>
    <row r="539" spans="3:3" ht="15.75" customHeight="1">
      <c r="C539" s="129"/>
    </row>
    <row r="540" spans="3:3" ht="15.75" customHeight="1">
      <c r="C540" s="129"/>
    </row>
    <row r="541" spans="3:3" ht="15.75" customHeight="1">
      <c r="C541" s="129"/>
    </row>
    <row r="542" spans="3:3" ht="15.75" customHeight="1">
      <c r="C542" s="129"/>
    </row>
    <row r="543" spans="3:3" ht="15.75" customHeight="1">
      <c r="C543" s="129"/>
    </row>
    <row r="544" spans="3:3" ht="15.75" customHeight="1">
      <c r="C544" s="129"/>
    </row>
    <row r="545" spans="3:3" ht="15.75" customHeight="1">
      <c r="C545" s="129"/>
    </row>
    <row r="546" spans="3:3" ht="15.75" customHeight="1">
      <c r="C546" s="129"/>
    </row>
    <row r="547" spans="3:3" ht="15.75" customHeight="1">
      <c r="C547" s="129"/>
    </row>
    <row r="548" spans="3:3" ht="15.75" customHeight="1">
      <c r="C548" s="129"/>
    </row>
    <row r="549" spans="3:3" ht="15.75" customHeight="1">
      <c r="C549" s="129"/>
    </row>
    <row r="550" spans="3:3" ht="15.75" customHeight="1">
      <c r="C550" s="129"/>
    </row>
    <row r="551" spans="3:3" ht="15.75" customHeight="1">
      <c r="C551" s="129"/>
    </row>
    <row r="552" spans="3:3" ht="15.75" customHeight="1">
      <c r="C552" s="129"/>
    </row>
    <row r="553" spans="3:3" ht="15.75" customHeight="1">
      <c r="C553" s="129"/>
    </row>
    <row r="554" spans="3:3" ht="15.75" customHeight="1">
      <c r="C554" s="129"/>
    </row>
    <row r="555" spans="3:3" ht="15.75" customHeight="1">
      <c r="C555" s="129"/>
    </row>
    <row r="556" spans="3:3" ht="15.75" customHeight="1">
      <c r="C556" s="129"/>
    </row>
    <row r="557" spans="3:3" ht="15.75" customHeight="1">
      <c r="C557" s="129"/>
    </row>
    <row r="558" spans="3:3" ht="15.75" customHeight="1">
      <c r="C558" s="129"/>
    </row>
    <row r="559" spans="3:3" ht="15.75" customHeight="1">
      <c r="C559" s="129"/>
    </row>
    <row r="560" spans="3:3" ht="15.75" customHeight="1">
      <c r="C560" s="129"/>
    </row>
    <row r="561" spans="3:3" ht="15.75" customHeight="1">
      <c r="C561" s="129"/>
    </row>
    <row r="562" spans="3:3" ht="15.75" customHeight="1">
      <c r="C562" s="129"/>
    </row>
    <row r="563" spans="3:3" ht="15.75" customHeight="1">
      <c r="C563" s="129"/>
    </row>
    <row r="564" spans="3:3" ht="15.75" customHeight="1">
      <c r="C564" s="129"/>
    </row>
    <row r="565" spans="3:3" ht="15.75" customHeight="1">
      <c r="C565" s="129"/>
    </row>
    <row r="566" spans="3:3" ht="15.75" customHeight="1">
      <c r="C566" s="129"/>
    </row>
    <row r="567" spans="3:3" ht="15.75" customHeight="1">
      <c r="C567" s="129"/>
    </row>
    <row r="568" spans="3:3" ht="15.75" customHeight="1">
      <c r="C568" s="129"/>
    </row>
    <row r="569" spans="3:3" ht="15.75" customHeight="1">
      <c r="C569" s="129"/>
    </row>
    <row r="570" spans="3:3" ht="15.75" customHeight="1">
      <c r="C570" s="129"/>
    </row>
    <row r="571" spans="3:3" ht="15.75" customHeight="1">
      <c r="C571" s="129"/>
    </row>
    <row r="572" spans="3:3" ht="15.75" customHeight="1">
      <c r="C572" s="129"/>
    </row>
    <row r="573" spans="3:3" ht="15.75" customHeight="1">
      <c r="C573" s="129"/>
    </row>
    <row r="574" spans="3:3" ht="15.75" customHeight="1">
      <c r="C574" s="129"/>
    </row>
    <row r="575" spans="3:3" ht="15.75" customHeight="1">
      <c r="C575" s="129"/>
    </row>
    <row r="576" spans="3:3" ht="15.75" customHeight="1">
      <c r="C576" s="129"/>
    </row>
    <row r="577" spans="3:3" ht="15.75" customHeight="1">
      <c r="C577" s="129"/>
    </row>
    <row r="578" spans="3:3" ht="15.75" customHeight="1">
      <c r="C578" s="129"/>
    </row>
    <row r="579" spans="3:3" ht="15.75" customHeight="1">
      <c r="C579" s="129"/>
    </row>
    <row r="580" spans="3:3" ht="15.75" customHeight="1">
      <c r="C580" s="129"/>
    </row>
    <row r="581" spans="3:3" ht="15.75" customHeight="1">
      <c r="C581" s="129"/>
    </row>
    <row r="582" spans="3:3" ht="15.75" customHeight="1">
      <c r="C582" s="129"/>
    </row>
    <row r="583" spans="3:3" ht="15.75" customHeight="1">
      <c r="C583" s="129"/>
    </row>
    <row r="584" spans="3:3" ht="15.75" customHeight="1">
      <c r="C584" s="129"/>
    </row>
    <row r="585" spans="3:3" ht="15.75" customHeight="1">
      <c r="C585" s="129"/>
    </row>
    <row r="586" spans="3:3" ht="15.75" customHeight="1">
      <c r="C586" s="129"/>
    </row>
    <row r="587" spans="3:3" ht="15.75" customHeight="1">
      <c r="C587" s="129"/>
    </row>
    <row r="588" spans="3:3" ht="15.75" customHeight="1">
      <c r="C588" s="129"/>
    </row>
    <row r="589" spans="3:3" ht="15.75" customHeight="1">
      <c r="C589" s="129"/>
    </row>
    <row r="590" spans="3:3" ht="15.75" customHeight="1">
      <c r="C590" s="129"/>
    </row>
    <row r="591" spans="3:3" ht="15.75" customHeight="1">
      <c r="C591" s="129"/>
    </row>
    <row r="592" spans="3:3" ht="15.75" customHeight="1">
      <c r="C592" s="129"/>
    </row>
    <row r="593" spans="3:3" ht="15.75" customHeight="1">
      <c r="C593" s="129"/>
    </row>
    <row r="594" spans="3:3" ht="15.75" customHeight="1">
      <c r="C594" s="129"/>
    </row>
    <row r="595" spans="3:3" ht="15.75" customHeight="1">
      <c r="C595" s="129"/>
    </row>
    <row r="596" spans="3:3" ht="15.75" customHeight="1">
      <c r="C596" s="129"/>
    </row>
    <row r="597" spans="3:3" ht="15.75" customHeight="1">
      <c r="C597" s="129"/>
    </row>
    <row r="598" spans="3:3" ht="15.75" customHeight="1">
      <c r="C598" s="129"/>
    </row>
    <row r="599" spans="3:3" ht="15.75" customHeight="1">
      <c r="C599" s="129"/>
    </row>
    <row r="600" spans="3:3" ht="15.75" customHeight="1">
      <c r="C600" s="129"/>
    </row>
    <row r="601" spans="3:3" ht="15.75" customHeight="1">
      <c r="C601" s="129"/>
    </row>
    <row r="602" spans="3:3" ht="15.75" customHeight="1">
      <c r="C602" s="129"/>
    </row>
    <row r="603" spans="3:3" ht="15.75" customHeight="1">
      <c r="C603" s="129"/>
    </row>
    <row r="604" spans="3:3" ht="15.75" customHeight="1">
      <c r="C604" s="129"/>
    </row>
    <row r="605" spans="3:3" ht="15.75" customHeight="1">
      <c r="C605" s="129"/>
    </row>
    <row r="606" spans="3:3" ht="15.75" customHeight="1">
      <c r="C606" s="129"/>
    </row>
    <row r="607" spans="3:3" ht="15.75" customHeight="1">
      <c r="C607" s="129"/>
    </row>
    <row r="608" spans="3:3" ht="15.75" customHeight="1">
      <c r="C608" s="129"/>
    </row>
    <row r="609" spans="3:3" ht="15.75" customHeight="1">
      <c r="C609" s="129"/>
    </row>
    <row r="610" spans="3:3" ht="15.75" customHeight="1">
      <c r="C610" s="129"/>
    </row>
    <row r="611" spans="3:3" ht="15.75" customHeight="1">
      <c r="C611" s="129"/>
    </row>
    <row r="612" spans="3:3" ht="15.75" customHeight="1">
      <c r="C612" s="129"/>
    </row>
    <row r="613" spans="3:3" ht="15.75" customHeight="1">
      <c r="C613" s="129"/>
    </row>
    <row r="614" spans="3:3" ht="15.75" customHeight="1">
      <c r="C614" s="129"/>
    </row>
    <row r="615" spans="3:3" ht="15.75" customHeight="1">
      <c r="C615" s="129"/>
    </row>
    <row r="616" spans="3:3" ht="15.75" customHeight="1">
      <c r="C616" s="129"/>
    </row>
    <row r="617" spans="3:3" ht="15.75" customHeight="1">
      <c r="C617" s="129"/>
    </row>
    <row r="618" spans="3:3" ht="15.75" customHeight="1">
      <c r="C618" s="129"/>
    </row>
    <row r="619" spans="3:3" ht="15.75" customHeight="1">
      <c r="C619" s="129"/>
    </row>
    <row r="620" spans="3:3" ht="15.75" customHeight="1">
      <c r="C620" s="129"/>
    </row>
    <row r="621" spans="3:3" ht="15.75" customHeight="1">
      <c r="C621" s="129"/>
    </row>
    <row r="622" spans="3:3" ht="15.75" customHeight="1">
      <c r="C622" s="129"/>
    </row>
    <row r="623" spans="3:3" ht="15.75" customHeight="1">
      <c r="C623" s="129"/>
    </row>
    <row r="624" spans="3:3" ht="15.75" customHeight="1">
      <c r="C624" s="129"/>
    </row>
    <row r="625" spans="3:3" ht="15.75" customHeight="1">
      <c r="C625" s="129"/>
    </row>
    <row r="626" spans="3:3" ht="15.75" customHeight="1">
      <c r="C626" s="129"/>
    </row>
    <row r="627" spans="3:3" ht="15.75" customHeight="1">
      <c r="C627" s="129"/>
    </row>
    <row r="628" spans="3:3" ht="15.75" customHeight="1">
      <c r="C628" s="129"/>
    </row>
    <row r="629" spans="3:3" ht="15.75" customHeight="1">
      <c r="C629" s="129"/>
    </row>
    <row r="630" spans="3:3" ht="15.75" customHeight="1">
      <c r="C630" s="129"/>
    </row>
    <row r="631" spans="3:3" ht="15.75" customHeight="1">
      <c r="C631" s="129"/>
    </row>
    <row r="632" spans="3:3" ht="15.75" customHeight="1">
      <c r="C632" s="129"/>
    </row>
    <row r="633" spans="3:3" ht="15.75" customHeight="1">
      <c r="C633" s="129"/>
    </row>
    <row r="634" spans="3:3" ht="15.75" customHeight="1">
      <c r="C634" s="129"/>
    </row>
    <row r="635" spans="3:3" ht="15.75" customHeight="1">
      <c r="C635" s="129"/>
    </row>
    <row r="636" spans="3:3" ht="15.75" customHeight="1">
      <c r="C636" s="129"/>
    </row>
    <row r="637" spans="3:3" ht="15.75" customHeight="1">
      <c r="C637" s="129"/>
    </row>
    <row r="638" spans="3:3" ht="15.75" customHeight="1">
      <c r="C638" s="129"/>
    </row>
    <row r="639" spans="3:3" ht="15.75" customHeight="1">
      <c r="C639" s="129"/>
    </row>
    <row r="640" spans="3:3" ht="15.75" customHeight="1">
      <c r="C640" s="129"/>
    </row>
    <row r="641" spans="3:3" ht="15.75" customHeight="1">
      <c r="C641" s="129"/>
    </row>
    <row r="642" spans="3:3" ht="15.75" customHeight="1">
      <c r="C642" s="129"/>
    </row>
    <row r="643" spans="3:3" ht="15.75" customHeight="1">
      <c r="C643" s="129"/>
    </row>
    <row r="644" spans="3:3" ht="15.75" customHeight="1">
      <c r="C644" s="129"/>
    </row>
    <row r="645" spans="3:3" ht="15.75" customHeight="1">
      <c r="C645" s="129"/>
    </row>
    <row r="646" spans="3:3" ht="15.75" customHeight="1">
      <c r="C646" s="129"/>
    </row>
    <row r="647" spans="3:3" ht="15.75" customHeight="1">
      <c r="C647" s="129"/>
    </row>
    <row r="648" spans="3:3" ht="15.75" customHeight="1">
      <c r="C648" s="129"/>
    </row>
    <row r="649" spans="3:3" ht="15.75" customHeight="1">
      <c r="C649" s="129"/>
    </row>
    <row r="650" spans="3:3" ht="15.75" customHeight="1">
      <c r="C650" s="129"/>
    </row>
    <row r="651" spans="3:3" ht="15.75" customHeight="1">
      <c r="C651" s="129"/>
    </row>
    <row r="652" spans="3:3" ht="15.75" customHeight="1">
      <c r="C652" s="129"/>
    </row>
    <row r="653" spans="3:3" ht="15.75" customHeight="1">
      <c r="C653" s="129"/>
    </row>
    <row r="654" spans="3:3" ht="15.75" customHeight="1">
      <c r="C654" s="129"/>
    </row>
    <row r="655" spans="3:3" ht="15.75" customHeight="1">
      <c r="C655" s="129"/>
    </row>
    <row r="656" spans="3:3" ht="15.75" customHeight="1">
      <c r="C656" s="129"/>
    </row>
    <row r="657" spans="3:3" ht="15.75" customHeight="1">
      <c r="C657" s="129"/>
    </row>
    <row r="658" spans="3:3" ht="15.75" customHeight="1">
      <c r="C658" s="129"/>
    </row>
    <row r="659" spans="3:3" ht="15.75" customHeight="1">
      <c r="C659" s="129"/>
    </row>
    <row r="660" spans="3:3" ht="15.75" customHeight="1">
      <c r="C660" s="129"/>
    </row>
    <row r="661" spans="3:3" ht="15.75" customHeight="1">
      <c r="C661" s="129"/>
    </row>
    <row r="662" spans="3:3" ht="15.75" customHeight="1">
      <c r="C662" s="129"/>
    </row>
    <row r="663" spans="3:3" ht="15.75" customHeight="1">
      <c r="C663" s="129"/>
    </row>
    <row r="664" spans="3:3" ht="15.75" customHeight="1">
      <c r="C664" s="129"/>
    </row>
    <row r="665" spans="3:3" ht="15.75" customHeight="1">
      <c r="C665" s="129"/>
    </row>
    <row r="666" spans="3:3" ht="15.75" customHeight="1">
      <c r="C666" s="129"/>
    </row>
    <row r="667" spans="3:3" ht="15.75" customHeight="1">
      <c r="C667" s="129"/>
    </row>
    <row r="668" spans="3:3" ht="15.75" customHeight="1">
      <c r="C668" s="129"/>
    </row>
    <row r="669" spans="3:3" ht="15.75" customHeight="1">
      <c r="C669" s="129"/>
    </row>
    <row r="670" spans="3:3" ht="15.75" customHeight="1">
      <c r="C670" s="129"/>
    </row>
    <row r="671" spans="3:3" ht="15.75" customHeight="1">
      <c r="C671" s="129"/>
    </row>
    <row r="672" spans="3:3" ht="15.75" customHeight="1">
      <c r="C672" s="129"/>
    </row>
    <row r="673" spans="3:3" ht="15.75" customHeight="1">
      <c r="C673" s="129"/>
    </row>
    <row r="674" spans="3:3" ht="15.75" customHeight="1">
      <c r="C674" s="129"/>
    </row>
    <row r="675" spans="3:3" ht="15.75" customHeight="1">
      <c r="C675" s="129"/>
    </row>
    <row r="676" spans="3:3" ht="15.75" customHeight="1">
      <c r="C676" s="129"/>
    </row>
    <row r="677" spans="3:3" ht="15.75" customHeight="1">
      <c r="C677" s="129"/>
    </row>
    <row r="678" spans="3:3" ht="15.75" customHeight="1">
      <c r="C678" s="129"/>
    </row>
    <row r="679" spans="3:3" ht="15.75" customHeight="1">
      <c r="C679" s="129"/>
    </row>
    <row r="680" spans="3:3" ht="15.75" customHeight="1">
      <c r="C680" s="129"/>
    </row>
    <row r="681" spans="3:3" ht="15.75" customHeight="1">
      <c r="C681" s="129"/>
    </row>
    <row r="682" spans="3:3" ht="15.75" customHeight="1">
      <c r="C682" s="129"/>
    </row>
    <row r="683" spans="3:3" ht="15.75" customHeight="1">
      <c r="C683" s="129"/>
    </row>
    <row r="684" spans="3:3" ht="15.75" customHeight="1">
      <c r="C684" s="129"/>
    </row>
    <row r="685" spans="3:3" ht="15.75" customHeight="1">
      <c r="C685" s="129"/>
    </row>
    <row r="686" spans="3:3" ht="15.75" customHeight="1">
      <c r="C686" s="129"/>
    </row>
    <row r="687" spans="3:3" ht="15.75" customHeight="1">
      <c r="C687" s="129"/>
    </row>
    <row r="688" spans="3:3" ht="15.75" customHeight="1">
      <c r="C688" s="129"/>
    </row>
    <row r="689" spans="3:3" ht="15.75" customHeight="1">
      <c r="C689" s="129"/>
    </row>
    <row r="690" spans="3:3" ht="15.75" customHeight="1">
      <c r="C690" s="129"/>
    </row>
    <row r="691" spans="3:3" ht="15.75" customHeight="1">
      <c r="C691" s="129"/>
    </row>
    <row r="692" spans="3:3" ht="15.75" customHeight="1">
      <c r="C692" s="129"/>
    </row>
    <row r="693" spans="3:3" ht="15.75" customHeight="1">
      <c r="C693" s="129"/>
    </row>
    <row r="694" spans="3:3" ht="15.75" customHeight="1">
      <c r="C694" s="129"/>
    </row>
    <row r="695" spans="3:3" ht="15.75" customHeight="1">
      <c r="C695" s="129"/>
    </row>
    <row r="696" spans="3:3" ht="15.75" customHeight="1">
      <c r="C696" s="129"/>
    </row>
    <row r="697" spans="3:3" ht="15.75" customHeight="1">
      <c r="C697" s="129"/>
    </row>
    <row r="698" spans="3:3" ht="15.75" customHeight="1">
      <c r="C698" s="129"/>
    </row>
    <row r="699" spans="3:3" ht="15.75" customHeight="1">
      <c r="C699" s="129"/>
    </row>
    <row r="700" spans="3:3" ht="15.75" customHeight="1">
      <c r="C700" s="129"/>
    </row>
    <row r="701" spans="3:3" ht="15.75" customHeight="1">
      <c r="C701" s="129"/>
    </row>
    <row r="702" spans="3:3" ht="15.75" customHeight="1">
      <c r="C702" s="129"/>
    </row>
    <row r="703" spans="3:3" ht="15.75" customHeight="1">
      <c r="C703" s="129"/>
    </row>
    <row r="704" spans="3:3" ht="15.75" customHeight="1">
      <c r="C704" s="129"/>
    </row>
    <row r="705" spans="3:3" ht="15.75" customHeight="1">
      <c r="C705" s="129"/>
    </row>
    <row r="706" spans="3:3" ht="15.75" customHeight="1">
      <c r="C706" s="129"/>
    </row>
    <row r="707" spans="3:3" ht="15.75" customHeight="1">
      <c r="C707" s="129"/>
    </row>
    <row r="708" spans="3:3" ht="15.75" customHeight="1">
      <c r="C708" s="129"/>
    </row>
    <row r="709" spans="3:3" ht="15.75" customHeight="1">
      <c r="C709" s="129"/>
    </row>
    <row r="710" spans="3:3" ht="15.75" customHeight="1">
      <c r="C710" s="129"/>
    </row>
    <row r="711" spans="3:3" ht="15.75" customHeight="1">
      <c r="C711" s="129"/>
    </row>
    <row r="712" spans="3:3" ht="15.75" customHeight="1">
      <c r="C712" s="129"/>
    </row>
    <row r="713" spans="3:3" ht="15.75" customHeight="1">
      <c r="C713" s="129"/>
    </row>
    <row r="714" spans="3:3" ht="15.75" customHeight="1">
      <c r="C714" s="129"/>
    </row>
    <row r="715" spans="3:3" ht="15.75" customHeight="1">
      <c r="C715" s="129"/>
    </row>
    <row r="716" spans="3:3" ht="15.75" customHeight="1">
      <c r="C716" s="129"/>
    </row>
    <row r="717" spans="3:3" ht="15.75" customHeight="1">
      <c r="C717" s="129"/>
    </row>
    <row r="718" spans="3:3" ht="15.75" customHeight="1">
      <c r="C718" s="129"/>
    </row>
    <row r="719" spans="3:3" ht="15.75" customHeight="1">
      <c r="C719" s="129"/>
    </row>
    <row r="720" spans="3:3" ht="15.75" customHeight="1">
      <c r="C720" s="129"/>
    </row>
    <row r="721" spans="3:3" ht="15.75" customHeight="1">
      <c r="C721" s="129"/>
    </row>
    <row r="722" spans="3:3" ht="15.75" customHeight="1">
      <c r="C722" s="129"/>
    </row>
    <row r="723" spans="3:3" ht="15.75" customHeight="1">
      <c r="C723" s="129"/>
    </row>
    <row r="724" spans="3:3" ht="15.75" customHeight="1">
      <c r="C724" s="129"/>
    </row>
    <row r="725" spans="3:3" ht="15.75" customHeight="1">
      <c r="C725" s="129"/>
    </row>
    <row r="726" spans="3:3" ht="15.75" customHeight="1">
      <c r="C726" s="129"/>
    </row>
    <row r="727" spans="3:3" ht="15.75" customHeight="1">
      <c r="C727" s="129"/>
    </row>
    <row r="728" spans="3:3" ht="15.75" customHeight="1">
      <c r="C728" s="129"/>
    </row>
    <row r="729" spans="3:3" ht="15.75" customHeight="1">
      <c r="C729" s="129"/>
    </row>
    <row r="730" spans="3:3" ht="15.75" customHeight="1">
      <c r="C730" s="129"/>
    </row>
    <row r="731" spans="3:3" ht="15.75" customHeight="1">
      <c r="C731" s="129"/>
    </row>
    <row r="732" spans="3:3" ht="15.75" customHeight="1">
      <c r="C732" s="129"/>
    </row>
    <row r="733" spans="3:3" ht="15.75" customHeight="1">
      <c r="C733" s="129"/>
    </row>
    <row r="734" spans="3:3" ht="15.75" customHeight="1">
      <c r="C734" s="129"/>
    </row>
    <row r="735" spans="3:3" ht="15.75" customHeight="1">
      <c r="C735" s="129"/>
    </row>
    <row r="736" spans="3:3" ht="15.75" customHeight="1">
      <c r="C736" s="129"/>
    </row>
    <row r="737" spans="3:3" ht="15.75" customHeight="1">
      <c r="C737" s="129"/>
    </row>
    <row r="738" spans="3:3" ht="15.75" customHeight="1">
      <c r="C738" s="129"/>
    </row>
    <row r="739" spans="3:3" ht="15.75" customHeight="1">
      <c r="C739" s="129"/>
    </row>
    <row r="740" spans="3:3" ht="15.75" customHeight="1">
      <c r="C740" s="129"/>
    </row>
    <row r="741" spans="3:3" ht="15.75" customHeight="1">
      <c r="C741" s="129"/>
    </row>
    <row r="742" spans="3:3" ht="15.75" customHeight="1">
      <c r="C742" s="129"/>
    </row>
    <row r="743" spans="3:3" ht="15.75" customHeight="1">
      <c r="C743" s="129"/>
    </row>
    <row r="744" spans="3:3" ht="15.75" customHeight="1">
      <c r="C744" s="129"/>
    </row>
    <row r="745" spans="3:3" ht="15.75" customHeight="1">
      <c r="C745" s="129"/>
    </row>
    <row r="746" spans="3:3" ht="15.75" customHeight="1">
      <c r="C746" s="129"/>
    </row>
    <row r="747" spans="3:3" ht="15.75" customHeight="1">
      <c r="C747" s="129"/>
    </row>
    <row r="748" spans="3:3" ht="15.75" customHeight="1">
      <c r="C748" s="129"/>
    </row>
    <row r="749" spans="3:3" ht="15.75" customHeight="1">
      <c r="C749" s="129"/>
    </row>
    <row r="750" spans="3:3" ht="15.75" customHeight="1">
      <c r="C750" s="129"/>
    </row>
    <row r="751" spans="3:3" ht="15.75" customHeight="1">
      <c r="C751" s="129"/>
    </row>
    <row r="752" spans="3:3" ht="15.75" customHeight="1">
      <c r="C752" s="129"/>
    </row>
    <row r="753" spans="3:3" ht="15.75" customHeight="1">
      <c r="C753" s="129"/>
    </row>
    <row r="754" spans="3:3" ht="15.75" customHeight="1">
      <c r="C754" s="129"/>
    </row>
    <row r="755" spans="3:3" ht="15.75" customHeight="1">
      <c r="C755" s="129"/>
    </row>
    <row r="756" spans="3:3" ht="15.75" customHeight="1">
      <c r="C756" s="129"/>
    </row>
    <row r="757" spans="3:3" ht="15.75" customHeight="1">
      <c r="C757" s="129"/>
    </row>
    <row r="758" spans="3:3" ht="15.75" customHeight="1">
      <c r="C758" s="129"/>
    </row>
    <row r="759" spans="3:3" ht="15.75" customHeight="1">
      <c r="C759" s="129"/>
    </row>
    <row r="760" spans="3:3" ht="15.75" customHeight="1">
      <c r="C760" s="129"/>
    </row>
    <row r="761" spans="3:3" ht="15.75" customHeight="1">
      <c r="C761" s="129"/>
    </row>
    <row r="762" spans="3:3" ht="15.75" customHeight="1">
      <c r="C762" s="129"/>
    </row>
    <row r="763" spans="3:3" ht="15.75" customHeight="1">
      <c r="C763" s="129"/>
    </row>
    <row r="764" spans="3:3" ht="15.75" customHeight="1">
      <c r="C764" s="129"/>
    </row>
    <row r="765" spans="3:3" ht="15.75" customHeight="1">
      <c r="C765" s="129"/>
    </row>
    <row r="766" spans="3:3" ht="15.75" customHeight="1">
      <c r="C766" s="129"/>
    </row>
    <row r="767" spans="3:3" ht="15.75" customHeight="1">
      <c r="C767" s="129"/>
    </row>
    <row r="768" spans="3:3" ht="15.75" customHeight="1">
      <c r="C768" s="129"/>
    </row>
    <row r="769" spans="3:3" ht="15.75" customHeight="1">
      <c r="C769" s="129"/>
    </row>
    <row r="770" spans="3:3" ht="15.75" customHeight="1">
      <c r="C770" s="129"/>
    </row>
    <row r="771" spans="3:3" ht="15.75" customHeight="1">
      <c r="C771" s="129"/>
    </row>
    <row r="772" spans="3:3" ht="15.75" customHeight="1">
      <c r="C772" s="129"/>
    </row>
    <row r="773" spans="3:3" ht="15.75" customHeight="1">
      <c r="C773" s="129"/>
    </row>
    <row r="774" spans="3:3" ht="15.75" customHeight="1">
      <c r="C774" s="129"/>
    </row>
    <row r="775" spans="3:3" ht="15.75" customHeight="1">
      <c r="C775" s="129"/>
    </row>
    <row r="776" spans="3:3" ht="15.75" customHeight="1">
      <c r="C776" s="129"/>
    </row>
    <row r="777" spans="3:3" ht="15.75" customHeight="1">
      <c r="C777" s="129"/>
    </row>
    <row r="778" spans="3:3" ht="15.75" customHeight="1">
      <c r="C778" s="129"/>
    </row>
    <row r="779" spans="3:3" ht="15.75" customHeight="1">
      <c r="C779" s="129"/>
    </row>
    <row r="780" spans="3:3" ht="15.75" customHeight="1">
      <c r="C780" s="129"/>
    </row>
    <row r="781" spans="3:3" ht="15.75" customHeight="1">
      <c r="C781" s="129"/>
    </row>
    <row r="782" spans="3:3" ht="15.75" customHeight="1">
      <c r="C782" s="129"/>
    </row>
    <row r="783" spans="3:3" ht="15.75" customHeight="1">
      <c r="C783" s="129"/>
    </row>
    <row r="784" spans="3:3" ht="15.75" customHeight="1">
      <c r="C784" s="129"/>
    </row>
    <row r="785" spans="3:3" ht="15.75" customHeight="1">
      <c r="C785" s="129"/>
    </row>
    <row r="786" spans="3:3" ht="15.75" customHeight="1">
      <c r="C786" s="129"/>
    </row>
    <row r="787" spans="3:3" ht="15.75" customHeight="1">
      <c r="C787" s="129"/>
    </row>
    <row r="788" spans="3:3" ht="15.75" customHeight="1">
      <c r="C788" s="129"/>
    </row>
    <row r="789" spans="3:3" ht="15.75" customHeight="1">
      <c r="C789" s="129"/>
    </row>
    <row r="790" spans="3:3" ht="15.75" customHeight="1">
      <c r="C790" s="129"/>
    </row>
    <row r="791" spans="3:3" ht="15.75" customHeight="1">
      <c r="C791" s="129"/>
    </row>
    <row r="792" spans="3:3" ht="15.75" customHeight="1">
      <c r="C792" s="129"/>
    </row>
    <row r="793" spans="3:3" ht="15.75" customHeight="1">
      <c r="C793" s="129"/>
    </row>
    <row r="794" spans="3:3" ht="15.75" customHeight="1">
      <c r="C794" s="129"/>
    </row>
    <row r="795" spans="3:3" ht="15.75" customHeight="1">
      <c r="C795" s="129"/>
    </row>
    <row r="796" spans="3:3" ht="15.75" customHeight="1">
      <c r="C796" s="129"/>
    </row>
    <row r="797" spans="3:3" ht="15.75" customHeight="1">
      <c r="C797" s="129"/>
    </row>
    <row r="798" spans="3:3" ht="15.75" customHeight="1">
      <c r="C798" s="129"/>
    </row>
    <row r="799" spans="3:3" ht="15.75" customHeight="1">
      <c r="C799" s="129"/>
    </row>
    <row r="800" spans="3:3" ht="15.75" customHeight="1">
      <c r="C800" s="129"/>
    </row>
    <row r="801" spans="3:3" ht="15.75" customHeight="1">
      <c r="C801" s="129"/>
    </row>
    <row r="802" spans="3:3" ht="15.75" customHeight="1">
      <c r="C802" s="129"/>
    </row>
    <row r="803" spans="3:3" ht="15.75" customHeight="1">
      <c r="C803" s="129"/>
    </row>
    <row r="804" spans="3:3" ht="15.75" customHeight="1">
      <c r="C804" s="129"/>
    </row>
    <row r="805" spans="3:3" ht="15.75" customHeight="1">
      <c r="C805" s="129"/>
    </row>
    <row r="806" spans="3:3" ht="15.75" customHeight="1">
      <c r="C806" s="129"/>
    </row>
    <row r="807" spans="3:3" ht="15.75" customHeight="1">
      <c r="C807" s="129"/>
    </row>
    <row r="808" spans="3:3" ht="15.75" customHeight="1">
      <c r="C808" s="129"/>
    </row>
    <row r="809" spans="3:3" ht="15.75" customHeight="1">
      <c r="C809" s="129"/>
    </row>
    <row r="810" spans="3:3" ht="15.75" customHeight="1">
      <c r="C810" s="129"/>
    </row>
    <row r="811" spans="3:3" ht="15.75" customHeight="1">
      <c r="C811" s="129"/>
    </row>
    <row r="812" spans="3:3" ht="15.75" customHeight="1">
      <c r="C812" s="129"/>
    </row>
    <row r="813" spans="3:3" ht="15.75" customHeight="1">
      <c r="C813" s="129"/>
    </row>
    <row r="814" spans="3:3" ht="15.75" customHeight="1">
      <c r="C814" s="129"/>
    </row>
    <row r="815" spans="3:3" ht="15.75" customHeight="1">
      <c r="C815" s="129"/>
    </row>
    <row r="816" spans="3:3" ht="15.75" customHeight="1">
      <c r="C816" s="129"/>
    </row>
    <row r="817" spans="3:3" ht="15.75" customHeight="1">
      <c r="C817" s="129"/>
    </row>
    <row r="818" spans="3:3" ht="15.75" customHeight="1">
      <c r="C818" s="129"/>
    </row>
    <row r="819" spans="3:3" ht="15.75" customHeight="1">
      <c r="C819" s="129"/>
    </row>
    <row r="820" spans="3:3" ht="15.75" customHeight="1">
      <c r="C820" s="129"/>
    </row>
    <row r="821" spans="3:3" ht="15.75" customHeight="1">
      <c r="C821" s="129"/>
    </row>
    <row r="822" spans="3:3" ht="15.75" customHeight="1">
      <c r="C822" s="129"/>
    </row>
    <row r="823" spans="3:3" ht="15.75" customHeight="1">
      <c r="C823" s="129"/>
    </row>
    <row r="824" spans="3:3" ht="15.75" customHeight="1">
      <c r="C824" s="129"/>
    </row>
    <row r="825" spans="3:3" ht="15.75" customHeight="1">
      <c r="C825" s="129"/>
    </row>
    <row r="826" spans="3:3" ht="15.75" customHeight="1">
      <c r="C826" s="129"/>
    </row>
    <row r="827" spans="3:3" ht="15.75" customHeight="1">
      <c r="C827" s="129"/>
    </row>
    <row r="828" spans="3:3" ht="15.75" customHeight="1">
      <c r="C828" s="129"/>
    </row>
    <row r="829" spans="3:3" ht="15.75" customHeight="1">
      <c r="C829" s="129"/>
    </row>
    <row r="830" spans="3:3" ht="15.75" customHeight="1">
      <c r="C830" s="129"/>
    </row>
    <row r="831" spans="3:3" ht="15.75" customHeight="1">
      <c r="C831" s="129"/>
    </row>
    <row r="832" spans="3:3" ht="15.75" customHeight="1">
      <c r="C832" s="129"/>
    </row>
    <row r="833" spans="3:3" ht="15.75" customHeight="1">
      <c r="C833" s="129"/>
    </row>
    <row r="834" spans="3:3" ht="15.75" customHeight="1">
      <c r="C834" s="129"/>
    </row>
    <row r="835" spans="3:3" ht="15.75" customHeight="1">
      <c r="C835" s="129"/>
    </row>
    <row r="836" spans="3:3" ht="15.75" customHeight="1">
      <c r="C836" s="129"/>
    </row>
    <row r="837" spans="3:3" ht="15.75" customHeight="1">
      <c r="C837" s="129"/>
    </row>
    <row r="838" spans="3:3" ht="15.75" customHeight="1">
      <c r="C838" s="129"/>
    </row>
    <row r="839" spans="3:3" ht="15.75" customHeight="1">
      <c r="C839" s="129"/>
    </row>
    <row r="840" spans="3:3" ht="15.75" customHeight="1">
      <c r="C840" s="129"/>
    </row>
    <row r="841" spans="3:3" ht="15.75" customHeight="1">
      <c r="C841" s="129"/>
    </row>
    <row r="842" spans="3:3" ht="15.75" customHeight="1">
      <c r="C842" s="129"/>
    </row>
    <row r="843" spans="3:3" ht="15.75" customHeight="1">
      <c r="C843" s="129"/>
    </row>
    <row r="844" spans="3:3" ht="15.75" customHeight="1">
      <c r="C844" s="129"/>
    </row>
    <row r="845" spans="3:3" ht="15.75" customHeight="1">
      <c r="C845" s="129"/>
    </row>
    <row r="846" spans="3:3" ht="15.75" customHeight="1">
      <c r="C846" s="129"/>
    </row>
    <row r="847" spans="3:3" ht="15.75" customHeight="1">
      <c r="C847" s="129"/>
    </row>
    <row r="848" spans="3:3" ht="15.75" customHeight="1">
      <c r="C848" s="129"/>
    </row>
    <row r="849" spans="3:3" ht="15.75" customHeight="1">
      <c r="C849" s="129"/>
    </row>
    <row r="850" spans="3:3" ht="15.75" customHeight="1">
      <c r="C850" s="129"/>
    </row>
    <row r="851" spans="3:3" ht="15.75" customHeight="1">
      <c r="C851" s="129"/>
    </row>
    <row r="852" spans="3:3" ht="15.75" customHeight="1">
      <c r="C852" s="129"/>
    </row>
    <row r="853" spans="3:3" ht="15.75" customHeight="1">
      <c r="C853" s="129"/>
    </row>
    <row r="854" spans="3:3" ht="15.75" customHeight="1">
      <c r="C854" s="129"/>
    </row>
    <row r="855" spans="3:3" ht="15.75" customHeight="1">
      <c r="C855" s="129"/>
    </row>
    <row r="856" spans="3:3" ht="15.75" customHeight="1">
      <c r="C856" s="129"/>
    </row>
    <row r="857" spans="3:3" ht="15.75" customHeight="1">
      <c r="C857" s="129"/>
    </row>
    <row r="858" spans="3:3" ht="15.75" customHeight="1">
      <c r="C858" s="129"/>
    </row>
    <row r="859" spans="3:3" ht="15.75" customHeight="1">
      <c r="C859" s="129"/>
    </row>
    <row r="860" spans="3:3" ht="15.75" customHeight="1">
      <c r="C860" s="129"/>
    </row>
    <row r="861" spans="3:3" ht="15.75" customHeight="1">
      <c r="C861" s="129"/>
    </row>
    <row r="862" spans="3:3" ht="15.75" customHeight="1">
      <c r="C862" s="129"/>
    </row>
    <row r="863" spans="3:3" ht="15.75" customHeight="1">
      <c r="C863" s="129"/>
    </row>
    <row r="864" spans="3:3" ht="15.75" customHeight="1">
      <c r="C864" s="129"/>
    </row>
    <row r="865" spans="3:3" ht="15.75" customHeight="1">
      <c r="C865" s="129"/>
    </row>
    <row r="866" spans="3:3" ht="15.75" customHeight="1">
      <c r="C866" s="129"/>
    </row>
    <row r="867" spans="3:3" ht="15.75" customHeight="1">
      <c r="C867" s="129"/>
    </row>
    <row r="868" spans="3:3" ht="15.75" customHeight="1">
      <c r="C868" s="129"/>
    </row>
    <row r="869" spans="3:3" ht="15.75" customHeight="1">
      <c r="C869" s="129"/>
    </row>
    <row r="870" spans="3:3" ht="15.75" customHeight="1">
      <c r="C870" s="129"/>
    </row>
    <row r="871" spans="3:3" ht="15.75" customHeight="1">
      <c r="C871" s="129"/>
    </row>
    <row r="872" spans="3:3" ht="15.75" customHeight="1">
      <c r="C872" s="129"/>
    </row>
    <row r="873" spans="3:3" ht="15.75" customHeight="1">
      <c r="C873" s="129"/>
    </row>
    <row r="874" spans="3:3" ht="15.75" customHeight="1">
      <c r="C874" s="129"/>
    </row>
    <row r="875" spans="3:3" ht="15.75" customHeight="1">
      <c r="C875" s="129"/>
    </row>
    <row r="876" spans="3:3" ht="15.75" customHeight="1">
      <c r="C876" s="129"/>
    </row>
    <row r="877" spans="3:3" ht="15.75" customHeight="1">
      <c r="C877" s="129"/>
    </row>
    <row r="878" spans="3:3" ht="15.75" customHeight="1">
      <c r="C878" s="129"/>
    </row>
    <row r="879" spans="3:3" ht="15.75" customHeight="1">
      <c r="C879" s="129"/>
    </row>
    <row r="880" spans="3:3" ht="15.75" customHeight="1">
      <c r="C880" s="129"/>
    </row>
    <row r="881" spans="3:3" ht="15.75" customHeight="1">
      <c r="C881" s="129"/>
    </row>
    <row r="882" spans="3:3" ht="15.75" customHeight="1">
      <c r="C882" s="129"/>
    </row>
    <row r="883" spans="3:3" ht="15.75" customHeight="1">
      <c r="C883" s="129"/>
    </row>
    <row r="884" spans="3:3" ht="15.75" customHeight="1">
      <c r="C884" s="129"/>
    </row>
    <row r="885" spans="3:3" ht="15.75" customHeight="1">
      <c r="C885" s="129"/>
    </row>
    <row r="886" spans="3:3" ht="15.75" customHeight="1">
      <c r="C886" s="129"/>
    </row>
    <row r="887" spans="3:3" ht="15.75" customHeight="1">
      <c r="C887" s="129"/>
    </row>
    <row r="888" spans="3:3" ht="15.75" customHeight="1">
      <c r="C888" s="129"/>
    </row>
    <row r="889" spans="3:3" ht="15.75" customHeight="1">
      <c r="C889" s="129"/>
    </row>
    <row r="890" spans="3:3" ht="15.75" customHeight="1">
      <c r="C890" s="129"/>
    </row>
    <row r="891" spans="3:3" ht="15.75" customHeight="1">
      <c r="C891" s="129"/>
    </row>
    <row r="892" spans="3:3" ht="15.75" customHeight="1">
      <c r="C892" s="129"/>
    </row>
    <row r="893" spans="3:3" ht="15.75" customHeight="1">
      <c r="C893" s="129"/>
    </row>
    <row r="894" spans="3:3" ht="15.75" customHeight="1">
      <c r="C894" s="129"/>
    </row>
    <row r="895" spans="3:3" ht="15.75" customHeight="1">
      <c r="C895" s="129"/>
    </row>
    <row r="896" spans="3:3" ht="15.75" customHeight="1">
      <c r="C896" s="129"/>
    </row>
    <row r="897" spans="3:3" ht="15.75" customHeight="1">
      <c r="C897" s="129"/>
    </row>
    <row r="898" spans="3:3" ht="15.75" customHeight="1">
      <c r="C898" s="129"/>
    </row>
    <row r="899" spans="3:3" ht="15.75" customHeight="1">
      <c r="C899" s="129"/>
    </row>
    <row r="900" spans="3:3" ht="15.75" customHeight="1">
      <c r="C900" s="129"/>
    </row>
    <row r="901" spans="3:3" ht="15.75" customHeight="1">
      <c r="C901" s="129"/>
    </row>
    <row r="902" spans="3:3" ht="15.75" customHeight="1">
      <c r="C902" s="129"/>
    </row>
    <row r="903" spans="3:3" ht="15.75" customHeight="1">
      <c r="C903" s="129"/>
    </row>
    <row r="904" spans="3:3" ht="15.75" customHeight="1">
      <c r="C904" s="129"/>
    </row>
    <row r="905" spans="3:3" ht="15.75" customHeight="1">
      <c r="C905" s="129"/>
    </row>
    <row r="906" spans="3:3" ht="15.75" customHeight="1">
      <c r="C906" s="129"/>
    </row>
    <row r="907" spans="3:3" ht="15.75" customHeight="1">
      <c r="C907" s="129"/>
    </row>
    <row r="908" spans="3:3" ht="15.75" customHeight="1">
      <c r="C908" s="129"/>
    </row>
    <row r="909" spans="3:3" ht="15.75" customHeight="1">
      <c r="C909" s="129"/>
    </row>
    <row r="910" spans="3:3" ht="15.75" customHeight="1">
      <c r="C910" s="129"/>
    </row>
    <row r="911" spans="3:3" ht="15.75" customHeight="1">
      <c r="C911" s="129"/>
    </row>
    <row r="912" spans="3:3" ht="15.75" customHeight="1">
      <c r="C912" s="129"/>
    </row>
    <row r="913" spans="3:3" ht="15.75" customHeight="1">
      <c r="C913" s="129"/>
    </row>
    <row r="914" spans="3:3" ht="15.75" customHeight="1">
      <c r="C914" s="129"/>
    </row>
    <row r="915" spans="3:3" ht="15.75" customHeight="1">
      <c r="C915" s="129"/>
    </row>
    <row r="916" spans="3:3" ht="15.75" customHeight="1">
      <c r="C916" s="129"/>
    </row>
    <row r="917" spans="3:3" ht="15.75" customHeight="1">
      <c r="C917" s="129"/>
    </row>
    <row r="918" spans="3:3" ht="15.75" customHeight="1">
      <c r="C918" s="129"/>
    </row>
    <row r="919" spans="3:3" ht="15.75" customHeight="1">
      <c r="C919" s="129"/>
    </row>
    <row r="920" spans="3:3" ht="15.75" customHeight="1">
      <c r="C920" s="129"/>
    </row>
    <row r="921" spans="3:3" ht="15.75" customHeight="1">
      <c r="C921" s="129"/>
    </row>
    <row r="922" spans="3:3" ht="15.75" customHeight="1">
      <c r="C922" s="129"/>
    </row>
    <row r="923" spans="3:3" ht="15.75" customHeight="1">
      <c r="C923" s="129"/>
    </row>
    <row r="924" spans="3:3" ht="15.75" customHeight="1">
      <c r="C924" s="129"/>
    </row>
    <row r="925" spans="3:3" ht="15.75" customHeight="1">
      <c r="C925" s="129"/>
    </row>
    <row r="926" spans="3:3" ht="15.75" customHeight="1">
      <c r="C926" s="129"/>
    </row>
    <row r="927" spans="3:3" ht="15.75" customHeight="1">
      <c r="C927" s="129"/>
    </row>
    <row r="928" spans="3:3" ht="15.75" customHeight="1">
      <c r="C928" s="129"/>
    </row>
    <row r="929" spans="3:3" ht="15.75" customHeight="1">
      <c r="C929" s="129"/>
    </row>
    <row r="930" spans="3:3" ht="15.75" customHeight="1">
      <c r="C930" s="129"/>
    </row>
    <row r="931" spans="3:3" ht="15.75" customHeight="1">
      <c r="C931" s="129"/>
    </row>
    <row r="932" spans="3:3" ht="15.75" customHeight="1">
      <c r="C932" s="129"/>
    </row>
    <row r="933" spans="3:3" ht="15.75" customHeight="1">
      <c r="C933" s="129"/>
    </row>
    <row r="934" spans="3:3" ht="15.75" customHeight="1">
      <c r="C934" s="129"/>
    </row>
    <row r="935" spans="3:3" ht="15.75" customHeight="1">
      <c r="C935" s="129"/>
    </row>
    <row r="936" spans="3:3" ht="15.75" customHeight="1">
      <c r="C936" s="129"/>
    </row>
    <row r="937" spans="3:3" ht="15.75" customHeight="1">
      <c r="C937" s="129"/>
    </row>
    <row r="938" spans="3:3" ht="15.75" customHeight="1">
      <c r="C938" s="129"/>
    </row>
    <row r="939" spans="3:3" ht="15.75" customHeight="1">
      <c r="C939" s="129"/>
    </row>
    <row r="940" spans="3:3" ht="15.75" customHeight="1">
      <c r="C940" s="129"/>
    </row>
    <row r="941" spans="3:3" ht="15.75" customHeight="1">
      <c r="C941" s="129"/>
    </row>
    <row r="942" spans="3:3" ht="15.75" customHeight="1">
      <c r="C942" s="129"/>
    </row>
    <row r="943" spans="3:3" ht="15.75" customHeight="1">
      <c r="C943" s="129"/>
    </row>
    <row r="944" spans="3:3" ht="15.75" customHeight="1">
      <c r="C944" s="129"/>
    </row>
    <row r="945" spans="3:3" ht="15.75" customHeight="1">
      <c r="C945" s="129"/>
    </row>
    <row r="946" spans="3:3" ht="15.75" customHeight="1">
      <c r="C946" s="129"/>
    </row>
    <row r="947" spans="3:3" ht="15.75" customHeight="1">
      <c r="C947" s="129"/>
    </row>
    <row r="948" spans="3:3" ht="15.75" customHeight="1">
      <c r="C948" s="129"/>
    </row>
    <row r="949" spans="3:3" ht="15.75" customHeight="1">
      <c r="C949" s="129"/>
    </row>
    <row r="950" spans="3:3" ht="15.75" customHeight="1">
      <c r="C950" s="129"/>
    </row>
    <row r="951" spans="3:3" ht="15.75" customHeight="1">
      <c r="C951" s="129"/>
    </row>
    <row r="952" spans="3:3" ht="15.75" customHeight="1">
      <c r="C952" s="129"/>
    </row>
    <row r="953" spans="3:3" ht="15.75" customHeight="1">
      <c r="C953" s="129"/>
    </row>
    <row r="954" spans="3:3" ht="15.75" customHeight="1">
      <c r="C954" s="129"/>
    </row>
    <row r="955" spans="3:3" ht="15.75" customHeight="1">
      <c r="C955" s="129"/>
    </row>
    <row r="956" spans="3:3" ht="15.75" customHeight="1">
      <c r="C956" s="129"/>
    </row>
    <row r="957" spans="3:3" ht="15.75" customHeight="1">
      <c r="C957" s="129"/>
    </row>
    <row r="958" spans="3:3" ht="15.75" customHeight="1">
      <c r="C958" s="129"/>
    </row>
    <row r="959" spans="3:3" ht="15.75" customHeight="1">
      <c r="C959" s="129"/>
    </row>
    <row r="960" spans="3:3" ht="15.75" customHeight="1">
      <c r="C960" s="129"/>
    </row>
    <row r="961" spans="3:3" ht="15.75" customHeight="1">
      <c r="C961" s="129"/>
    </row>
    <row r="962" spans="3:3" ht="15.75" customHeight="1">
      <c r="C962" s="129"/>
    </row>
    <row r="963" spans="3:3" ht="15.75" customHeight="1">
      <c r="C963" s="129"/>
    </row>
    <row r="964" spans="3:3" ht="15.75" customHeight="1">
      <c r="C964" s="129"/>
    </row>
    <row r="965" spans="3:3" ht="15.75" customHeight="1">
      <c r="C965" s="129"/>
    </row>
    <row r="966" spans="3:3" ht="15.75" customHeight="1">
      <c r="C966" s="129"/>
    </row>
    <row r="967" spans="3:3" ht="15.75" customHeight="1">
      <c r="C967" s="129"/>
    </row>
    <row r="968" spans="3:3" ht="15.75" customHeight="1">
      <c r="C968" s="129"/>
    </row>
    <row r="969" spans="3:3" ht="15.75" customHeight="1">
      <c r="C969" s="129"/>
    </row>
    <row r="970" spans="3:3" ht="15.75" customHeight="1">
      <c r="C970" s="129"/>
    </row>
    <row r="971" spans="3:3" ht="15.75" customHeight="1">
      <c r="C971" s="129"/>
    </row>
    <row r="972" spans="3:3" ht="15.75" customHeight="1">
      <c r="C972" s="129"/>
    </row>
    <row r="973" spans="3:3" ht="15.75" customHeight="1">
      <c r="C973" s="129"/>
    </row>
    <row r="974" spans="3:3" ht="15.75" customHeight="1">
      <c r="C974" s="129"/>
    </row>
    <row r="975" spans="3:3" ht="15.75" customHeight="1">
      <c r="C975" s="129"/>
    </row>
    <row r="976" spans="3:3" ht="15.75" customHeight="1">
      <c r="C976" s="129"/>
    </row>
    <row r="977" spans="3:3" ht="15.75" customHeight="1">
      <c r="C977" s="129"/>
    </row>
    <row r="978" spans="3:3" ht="15.75" customHeight="1">
      <c r="C978" s="129"/>
    </row>
    <row r="979" spans="3:3" ht="15.75" customHeight="1">
      <c r="C979" s="129"/>
    </row>
    <row r="980" spans="3:3" ht="15.75" customHeight="1">
      <c r="C980" s="129"/>
    </row>
    <row r="981" spans="3:3" ht="15.75" customHeight="1">
      <c r="C981" s="129"/>
    </row>
    <row r="982" spans="3:3" ht="15.75" customHeight="1">
      <c r="C982" s="129"/>
    </row>
    <row r="983" spans="3:3" ht="15.75" customHeight="1">
      <c r="C983" s="129"/>
    </row>
    <row r="984" spans="3:3" ht="15.75" customHeight="1">
      <c r="C984" s="129"/>
    </row>
    <row r="985" spans="3:3" ht="15.75" customHeight="1">
      <c r="C985" s="129"/>
    </row>
    <row r="986" spans="3:3" ht="15.75" customHeight="1">
      <c r="C986" s="129"/>
    </row>
    <row r="987" spans="3:3" ht="15.75" customHeight="1">
      <c r="C987" s="129"/>
    </row>
    <row r="988" spans="3:3" ht="15.75" customHeight="1">
      <c r="C988" s="129"/>
    </row>
    <row r="989" spans="3:3" ht="15.75" customHeight="1">
      <c r="C989" s="129"/>
    </row>
    <row r="990" spans="3:3" ht="15.75" customHeight="1">
      <c r="C990" s="129"/>
    </row>
    <row r="991" spans="3:3" ht="15.75" customHeight="1">
      <c r="C991" s="129"/>
    </row>
    <row r="992" spans="3:3" ht="15.75" customHeight="1">
      <c r="C992" s="129"/>
    </row>
    <row r="993" spans="3:3" ht="15.75" customHeight="1">
      <c r="C993" s="129"/>
    </row>
    <row r="994" spans="3:3" ht="15.75" customHeight="1">
      <c r="C994" s="129"/>
    </row>
    <row r="995" spans="3:3" ht="15.75" customHeight="1">
      <c r="C995" s="129"/>
    </row>
    <row r="996" spans="3:3" ht="15.75" customHeight="1">
      <c r="C996" s="129"/>
    </row>
    <row r="997" spans="3:3" ht="15.75" customHeight="1">
      <c r="C997" s="129"/>
    </row>
    <row r="998" spans="3:3" ht="15.75" customHeight="1">
      <c r="C998" s="129"/>
    </row>
    <row r="999" spans="3:3" ht="15.75" customHeight="1">
      <c r="C999" s="129"/>
    </row>
    <row r="1000" spans="3:3" ht="15.75" customHeight="1">
      <c r="C1000" s="129"/>
    </row>
    <row r="1001" spans="3:3" ht="15.75" customHeight="1">
      <c r="C1001" s="129"/>
    </row>
    <row r="1002" spans="3:3" ht="15.75" customHeight="1">
      <c r="C1002" s="129"/>
    </row>
    <row r="1003" spans="3:3" ht="15.75" customHeight="1">
      <c r="C1003" s="129"/>
    </row>
    <row r="1004" spans="3:3" ht="15.75" customHeight="1">
      <c r="C1004" s="129"/>
    </row>
    <row r="1005" spans="3:3" ht="15.75" customHeight="1">
      <c r="C1005" s="129"/>
    </row>
    <row r="1006" spans="3:3" ht="15.75" customHeight="1">
      <c r="C1006" s="129"/>
    </row>
    <row r="1007" spans="3:3" ht="15.75" customHeight="1">
      <c r="C1007" s="129"/>
    </row>
    <row r="1008" spans="3:3" ht="15.75" customHeight="1">
      <c r="C1008" s="129"/>
    </row>
    <row r="1009" spans="3:3" ht="15.75" customHeight="1">
      <c r="C1009" s="129"/>
    </row>
    <row r="1010" spans="3:3" ht="15.75" customHeight="1">
      <c r="C1010" s="129"/>
    </row>
    <row r="1011" spans="3:3" ht="15.75" customHeight="1">
      <c r="C1011" s="129"/>
    </row>
    <row r="1012" spans="3:3" ht="15.75" customHeight="1">
      <c r="C1012" s="129"/>
    </row>
    <row r="1013" spans="3:3" ht="15.75" customHeight="1">
      <c r="C1013" s="129"/>
    </row>
    <row r="1014" spans="3:3" ht="15.75" customHeight="1">
      <c r="C1014" s="129"/>
    </row>
    <row r="1015" spans="3:3" ht="15.75" customHeight="1">
      <c r="C1015" s="129"/>
    </row>
    <row r="1016" spans="3:3" ht="15.75" customHeight="1">
      <c r="C1016" s="129"/>
    </row>
    <row r="1017" spans="3:3" ht="15.75" customHeight="1">
      <c r="C1017" s="129"/>
    </row>
    <row r="1018" spans="3:3" ht="15.75" customHeight="1">
      <c r="C1018" s="129"/>
    </row>
    <row r="1019" spans="3:3" ht="15.75" customHeight="1">
      <c r="C1019" s="129"/>
    </row>
    <row r="1020" spans="3:3" ht="15.75" customHeight="1">
      <c r="C1020" s="129"/>
    </row>
    <row r="1021" spans="3:3" ht="15.75" customHeight="1">
      <c r="C1021" s="129"/>
    </row>
    <row r="1022" spans="3:3" ht="15.75" customHeight="1">
      <c r="C1022" s="129"/>
    </row>
    <row r="1023" spans="3:3" ht="15.75" customHeight="1">
      <c r="C1023" s="129"/>
    </row>
    <row r="1024" spans="3:3" ht="15.75" customHeight="1">
      <c r="C1024" s="129"/>
    </row>
    <row r="1025" spans="3:3" ht="15.75" customHeight="1">
      <c r="C1025" s="129"/>
    </row>
    <row r="1026" spans="3:3" ht="15.75" customHeight="1">
      <c r="C1026" s="129"/>
    </row>
    <row r="1027" spans="3:3" ht="15.75" customHeight="1">
      <c r="C1027" s="129"/>
    </row>
    <row r="1028" spans="3:3" ht="15.75" customHeight="1">
      <c r="C1028" s="129"/>
    </row>
  </sheetData>
  <mergeCells count="69">
    <mergeCell ref="B16:B21"/>
    <mergeCell ref="C16:C17"/>
    <mergeCell ref="D18:D21"/>
    <mergeCell ref="I22:I23"/>
    <mergeCell ref="I24:I25"/>
    <mergeCell ref="E18:E21"/>
    <mergeCell ref="E24:E25"/>
    <mergeCell ref="I31:I35"/>
    <mergeCell ref="I26:I29"/>
    <mergeCell ref="E26:E27"/>
    <mergeCell ref="E28:E29"/>
    <mergeCell ref="B40:B42"/>
    <mergeCell ref="C50:C52"/>
    <mergeCell ref="D50:D52"/>
    <mergeCell ref="D48:D49"/>
    <mergeCell ref="E48:E49"/>
    <mergeCell ref="E50:E52"/>
    <mergeCell ref="L31:L34"/>
    <mergeCell ref="E33:E35"/>
    <mergeCell ref="C40:C41"/>
    <mergeCell ref="D40:D41"/>
    <mergeCell ref="E40:E41"/>
    <mergeCell ref="D31:D32"/>
    <mergeCell ref="D33:D35"/>
    <mergeCell ref="C36:C39"/>
    <mergeCell ref="D36:D37"/>
    <mergeCell ref="D38:D39"/>
    <mergeCell ref="C31:C35"/>
    <mergeCell ref="E31:E32"/>
    <mergeCell ref="I36:I37"/>
    <mergeCell ref="I40:I41"/>
    <mergeCell ref="F1:K1"/>
    <mergeCell ref="F2:K2"/>
    <mergeCell ref="F3:K3"/>
    <mergeCell ref="C54:C55"/>
    <mergeCell ref="B47:B52"/>
    <mergeCell ref="B53:B55"/>
    <mergeCell ref="B43:B46"/>
    <mergeCell ref="C43:C44"/>
    <mergeCell ref="C45:C46"/>
    <mergeCell ref="C47:C49"/>
    <mergeCell ref="I48:I49"/>
    <mergeCell ref="I51:I52"/>
    <mergeCell ref="C18:C21"/>
    <mergeCell ref="C22:C23"/>
    <mergeCell ref="B31:B35"/>
    <mergeCell ref="B36:B39"/>
    <mergeCell ref="N7:R7"/>
    <mergeCell ref="B9:B15"/>
    <mergeCell ref="D9:D10"/>
    <mergeCell ref="S9:W14"/>
    <mergeCell ref="I19:I20"/>
    <mergeCell ref="D12:D15"/>
    <mergeCell ref="I12:I13"/>
    <mergeCell ref="E13:E15"/>
    <mergeCell ref="I14:I15"/>
    <mergeCell ref="D16:D17"/>
    <mergeCell ref="E16:E17"/>
    <mergeCell ref="L18:L21"/>
    <mergeCell ref="E9:E10"/>
    <mergeCell ref="I9:I10"/>
    <mergeCell ref="C9:C10"/>
    <mergeCell ref="C12:C15"/>
    <mergeCell ref="D22:D23"/>
    <mergeCell ref="C24:C25"/>
    <mergeCell ref="D24:D25"/>
    <mergeCell ref="D26:D29"/>
    <mergeCell ref="B22:B30"/>
    <mergeCell ref="C26:C29"/>
  </mergeCells>
  <conditionalFormatting sqref="K9:K56">
    <cfRule type="colorScale" priority="1">
      <colorScale>
        <cfvo type="min"/>
        <cfvo type="percentile" val="50"/>
        <cfvo type="max"/>
        <color rgb="FF57BB8A"/>
        <color rgb="FFFFFFFF"/>
        <color rgb="FFE67C73"/>
      </colorScale>
    </cfRule>
  </conditionalFormatting>
  <conditionalFormatting sqref="L17">
    <cfRule type="colorScale" priority="2">
      <colorScale>
        <cfvo type="min"/>
        <cfvo type="max"/>
        <color rgb="FF57BB8A"/>
        <color rgb="FFFFFFFF"/>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D7:O23"/>
  <sheetViews>
    <sheetView tabSelected="1" topLeftCell="D1" workbookViewId="0">
      <selection activeCell="P16" sqref="P16"/>
    </sheetView>
  </sheetViews>
  <sheetFormatPr defaultColWidth="12.6640625" defaultRowHeight="15" customHeight="1"/>
  <cols>
    <col min="9" max="9" width="3.1640625" customWidth="1"/>
    <col min="11" max="11" width="2.6640625" customWidth="1"/>
    <col min="13" max="13" width="2.5" customWidth="1"/>
    <col min="14" max="14" width="3.5" customWidth="1"/>
    <col min="15" max="15" width="18.75" customWidth="1"/>
  </cols>
  <sheetData>
    <row r="7" spans="5:15" ht="15" customHeight="1">
      <c r="E7" s="130" t="s">
        <v>16</v>
      </c>
      <c r="F7" s="131" t="s">
        <v>83</v>
      </c>
      <c r="G7" s="132" t="s">
        <v>17</v>
      </c>
      <c r="H7" s="132" t="s">
        <v>18</v>
      </c>
      <c r="I7" s="133" t="s">
        <v>19</v>
      </c>
      <c r="J7" s="132" t="s">
        <v>20</v>
      </c>
      <c r="K7" s="134" t="s">
        <v>21</v>
      </c>
      <c r="L7" s="132" t="s">
        <v>22</v>
      </c>
      <c r="M7" s="133" t="s">
        <v>23</v>
      </c>
      <c r="N7" s="135" t="s">
        <v>24</v>
      </c>
      <c r="O7" s="132" t="s">
        <v>25</v>
      </c>
    </row>
    <row r="8" spans="5:15" ht="15" customHeight="1">
      <c r="E8" s="143" t="s">
        <v>84</v>
      </c>
      <c r="F8" s="143" t="s">
        <v>96</v>
      </c>
      <c r="G8" s="143" t="s">
        <v>97</v>
      </c>
      <c r="H8" s="143" t="s">
        <v>101</v>
      </c>
      <c r="I8" s="103">
        <v>9</v>
      </c>
      <c r="J8" s="104" t="s">
        <v>102</v>
      </c>
      <c r="K8" s="103">
        <v>1</v>
      </c>
      <c r="L8" s="136" t="s">
        <v>100</v>
      </c>
      <c r="M8" s="103">
        <v>1</v>
      </c>
      <c r="N8" s="105">
        <f t="shared" ref="N8:N23" si="0">I8*K8*M8</f>
        <v>9</v>
      </c>
      <c r="O8" s="104" t="s">
        <v>103</v>
      </c>
    </row>
    <row r="9" spans="5:15" ht="15" customHeight="1">
      <c r="E9" s="145"/>
      <c r="F9" s="145"/>
      <c r="G9" s="145"/>
      <c r="H9" s="145"/>
      <c r="I9" s="103">
        <v>9</v>
      </c>
      <c r="J9" s="104" t="s">
        <v>88</v>
      </c>
      <c r="K9" s="103">
        <v>2</v>
      </c>
      <c r="L9" s="143"/>
      <c r="M9" s="103">
        <v>6</v>
      </c>
      <c r="N9" s="105">
        <f t="shared" si="0"/>
        <v>108</v>
      </c>
      <c r="O9" s="104" t="s">
        <v>104</v>
      </c>
    </row>
    <row r="10" spans="5:15" ht="15" customHeight="1">
      <c r="E10" s="145"/>
      <c r="F10" s="144"/>
      <c r="G10" s="144"/>
      <c r="H10" s="144"/>
      <c r="I10" s="103">
        <v>9</v>
      </c>
      <c r="J10" s="104" t="s">
        <v>105</v>
      </c>
      <c r="K10" s="103">
        <v>1</v>
      </c>
      <c r="L10" s="144"/>
      <c r="M10" s="103">
        <v>2</v>
      </c>
      <c r="N10" s="105">
        <f t="shared" si="0"/>
        <v>18</v>
      </c>
      <c r="O10" s="104" t="s">
        <v>106</v>
      </c>
    </row>
    <row r="11" spans="5:15" ht="15" customHeight="1">
      <c r="E11" s="143" t="s">
        <v>107</v>
      </c>
      <c r="F11" s="153" t="s">
        <v>115</v>
      </c>
      <c r="G11" s="143" t="s">
        <v>116</v>
      </c>
      <c r="H11" s="143" t="s">
        <v>117</v>
      </c>
      <c r="I11" s="103">
        <v>9</v>
      </c>
      <c r="J11" s="104" t="s">
        <v>118</v>
      </c>
      <c r="K11" s="103">
        <v>0</v>
      </c>
      <c r="L11" s="104" t="s">
        <v>119</v>
      </c>
      <c r="M11" s="103">
        <v>1</v>
      </c>
      <c r="N11" s="105">
        <f t="shared" si="0"/>
        <v>0</v>
      </c>
      <c r="O11" s="143" t="s">
        <v>120</v>
      </c>
    </row>
    <row r="12" spans="5:15" ht="15" customHeight="1">
      <c r="E12" s="145"/>
      <c r="F12" s="154"/>
      <c r="G12" s="145"/>
      <c r="H12" s="145"/>
      <c r="I12" s="103">
        <v>9</v>
      </c>
      <c r="J12" s="104" t="s">
        <v>113</v>
      </c>
      <c r="K12" s="103">
        <v>1</v>
      </c>
      <c r="L12" s="143" t="s">
        <v>114</v>
      </c>
      <c r="M12" s="103">
        <v>1</v>
      </c>
      <c r="N12" s="105">
        <f t="shared" si="0"/>
        <v>9</v>
      </c>
      <c r="O12" s="145"/>
    </row>
    <row r="13" spans="5:15" ht="15" customHeight="1">
      <c r="E13" s="145"/>
      <c r="F13" s="154"/>
      <c r="G13" s="145"/>
      <c r="H13" s="145"/>
      <c r="I13" s="103">
        <v>9</v>
      </c>
      <c r="J13" s="104" t="s">
        <v>121</v>
      </c>
      <c r="K13" s="103">
        <v>1</v>
      </c>
      <c r="L13" s="144"/>
      <c r="M13" s="103">
        <v>1</v>
      </c>
      <c r="N13" s="105">
        <f t="shared" si="0"/>
        <v>9</v>
      </c>
      <c r="O13" s="145"/>
    </row>
    <row r="14" spans="5:15" ht="15" customHeight="1">
      <c r="E14" s="145"/>
      <c r="F14" s="155"/>
      <c r="G14" s="144"/>
      <c r="H14" s="144"/>
      <c r="I14" s="103">
        <v>9</v>
      </c>
      <c r="J14" s="104" t="s">
        <v>122</v>
      </c>
      <c r="K14" s="103">
        <v>1</v>
      </c>
      <c r="L14" s="104" t="s">
        <v>123</v>
      </c>
      <c r="M14" s="103">
        <v>1</v>
      </c>
      <c r="N14" s="105">
        <f t="shared" si="0"/>
        <v>9</v>
      </c>
      <c r="O14" s="144"/>
    </row>
    <row r="15" spans="5:15" ht="15" customHeight="1">
      <c r="E15" s="143" t="s">
        <v>124</v>
      </c>
      <c r="F15" s="102" t="s">
        <v>125</v>
      </c>
      <c r="G15" s="102" t="s">
        <v>126</v>
      </c>
      <c r="H15" s="104" t="s">
        <v>127</v>
      </c>
      <c r="I15" s="103">
        <v>8</v>
      </c>
      <c r="J15" s="104" t="s">
        <v>128</v>
      </c>
      <c r="K15" s="103">
        <v>3</v>
      </c>
      <c r="L15" s="102" t="s">
        <v>129</v>
      </c>
      <c r="M15" s="103">
        <v>3</v>
      </c>
      <c r="N15" s="105">
        <f t="shared" si="0"/>
        <v>72</v>
      </c>
      <c r="O15" s="104" t="s">
        <v>130</v>
      </c>
    </row>
    <row r="16" spans="5:15" ht="15" customHeight="1">
      <c r="E16" s="145"/>
      <c r="F16" s="143" t="s">
        <v>139</v>
      </c>
      <c r="G16" s="143" t="s">
        <v>140</v>
      </c>
      <c r="H16" s="143" t="s">
        <v>141</v>
      </c>
      <c r="I16" s="103">
        <v>9</v>
      </c>
      <c r="J16" s="104" t="s">
        <v>138</v>
      </c>
      <c r="K16" s="103">
        <v>2</v>
      </c>
      <c r="L16" s="136" t="s">
        <v>142</v>
      </c>
      <c r="M16" s="103">
        <v>3</v>
      </c>
      <c r="N16" s="105">
        <f t="shared" si="0"/>
        <v>54</v>
      </c>
      <c r="O16" s="104" t="s">
        <v>143</v>
      </c>
    </row>
    <row r="17" spans="4:15" ht="15" customHeight="1">
      <c r="E17" s="145"/>
      <c r="F17" s="145"/>
      <c r="G17" s="145"/>
      <c r="H17" s="144"/>
      <c r="I17" s="103">
        <v>9</v>
      </c>
      <c r="J17" s="104" t="s">
        <v>144</v>
      </c>
      <c r="K17" s="103">
        <v>2</v>
      </c>
      <c r="L17" s="137"/>
      <c r="M17" s="103">
        <v>4</v>
      </c>
      <c r="N17" s="105">
        <f t="shared" si="0"/>
        <v>72</v>
      </c>
      <c r="O17" s="104" t="s">
        <v>145</v>
      </c>
    </row>
    <row r="18" spans="4:15" ht="15" customHeight="1">
      <c r="E18" s="102" t="s">
        <v>153</v>
      </c>
      <c r="F18" s="102" t="s">
        <v>154</v>
      </c>
      <c r="G18" s="117" t="s">
        <v>160</v>
      </c>
      <c r="H18" s="102" t="s">
        <v>156</v>
      </c>
      <c r="I18" s="115">
        <v>7</v>
      </c>
      <c r="J18" s="118" t="s">
        <v>88</v>
      </c>
      <c r="K18" s="115">
        <v>2</v>
      </c>
      <c r="L18" s="102" t="s">
        <v>158</v>
      </c>
      <c r="M18" s="115">
        <v>6</v>
      </c>
      <c r="N18" s="105">
        <f t="shared" si="0"/>
        <v>84</v>
      </c>
      <c r="O18" s="104" t="s">
        <v>104</v>
      </c>
    </row>
    <row r="19" spans="4:15" ht="15" customHeight="1">
      <c r="E19" s="151" t="s">
        <v>161</v>
      </c>
      <c r="F19" s="151" t="s">
        <v>162</v>
      </c>
      <c r="G19" s="143" t="s">
        <v>169</v>
      </c>
      <c r="H19" s="102" t="s">
        <v>170</v>
      </c>
      <c r="I19" s="103">
        <v>6</v>
      </c>
      <c r="J19" s="104" t="s">
        <v>171</v>
      </c>
      <c r="K19" s="103">
        <v>2</v>
      </c>
      <c r="L19" s="106"/>
      <c r="M19" s="103">
        <v>7</v>
      </c>
      <c r="N19" s="105">
        <f t="shared" si="0"/>
        <v>84</v>
      </c>
      <c r="O19" s="106" t="s">
        <v>172</v>
      </c>
    </row>
    <row r="20" spans="4:15" ht="15" customHeight="1">
      <c r="E20" s="144"/>
      <c r="F20" s="144"/>
      <c r="G20" s="144"/>
      <c r="H20" s="104" t="s">
        <v>167</v>
      </c>
      <c r="I20" s="103">
        <v>7</v>
      </c>
      <c r="J20" s="104" t="s">
        <v>173</v>
      </c>
      <c r="K20" s="103">
        <v>2</v>
      </c>
      <c r="L20" s="106"/>
      <c r="M20" s="103">
        <v>7</v>
      </c>
      <c r="N20" s="105">
        <f t="shared" si="0"/>
        <v>98</v>
      </c>
      <c r="O20" s="104" t="s">
        <v>174</v>
      </c>
    </row>
    <row r="21" spans="4:15" ht="15" customHeight="1">
      <c r="E21" s="120" t="s">
        <v>175</v>
      </c>
      <c r="F21" s="121" t="s">
        <v>176</v>
      </c>
      <c r="G21" s="102" t="s">
        <v>177</v>
      </c>
      <c r="H21" s="102" t="s">
        <v>178</v>
      </c>
      <c r="I21" s="103">
        <v>8</v>
      </c>
      <c r="J21" s="104" t="s">
        <v>179</v>
      </c>
      <c r="K21" s="103">
        <v>2</v>
      </c>
      <c r="L21" s="102" t="s">
        <v>180</v>
      </c>
      <c r="M21" s="103">
        <v>6</v>
      </c>
      <c r="N21" s="105">
        <f t="shared" si="0"/>
        <v>96</v>
      </c>
      <c r="O21" s="104" t="s">
        <v>181</v>
      </c>
    </row>
    <row r="22" spans="4:15" ht="40">
      <c r="D22" s="104" t="s">
        <v>224</v>
      </c>
      <c r="E22" s="102" t="s">
        <v>225</v>
      </c>
      <c r="F22" s="102" t="s">
        <v>231</v>
      </c>
      <c r="G22" s="102" t="s">
        <v>236</v>
      </c>
      <c r="H22" s="102" t="s">
        <v>233</v>
      </c>
      <c r="I22" s="123">
        <v>9</v>
      </c>
      <c r="J22" s="102" t="s">
        <v>237</v>
      </c>
      <c r="K22" s="123">
        <v>3</v>
      </c>
      <c r="L22" s="102" t="s">
        <v>238</v>
      </c>
      <c r="M22" s="123">
        <v>4</v>
      </c>
      <c r="N22" s="105">
        <f t="shared" si="0"/>
        <v>108</v>
      </c>
      <c r="O22" s="102" t="s">
        <v>239</v>
      </c>
    </row>
    <row r="23" spans="4:15" ht="50">
      <c r="D23" s="104" t="s">
        <v>240</v>
      </c>
      <c r="E23" s="104" t="s">
        <v>241</v>
      </c>
      <c r="F23" s="104" t="s">
        <v>242</v>
      </c>
      <c r="G23" s="104" t="s">
        <v>243</v>
      </c>
      <c r="H23" s="104" t="s">
        <v>244</v>
      </c>
      <c r="I23" s="103">
        <v>10</v>
      </c>
      <c r="J23" s="104" t="s">
        <v>245</v>
      </c>
      <c r="K23" s="103">
        <v>1</v>
      </c>
      <c r="L23" s="104" t="s">
        <v>246</v>
      </c>
      <c r="M23" s="103">
        <v>2</v>
      </c>
      <c r="N23" s="105">
        <f t="shared" si="0"/>
        <v>20</v>
      </c>
      <c r="O23" s="104" t="s">
        <v>247</v>
      </c>
    </row>
  </sheetData>
  <mergeCells count="18">
    <mergeCell ref="L9:L10"/>
    <mergeCell ref="L12:L13"/>
    <mergeCell ref="E8:E10"/>
    <mergeCell ref="F8:F10"/>
    <mergeCell ref="G8:G10"/>
    <mergeCell ref="H8:H10"/>
    <mergeCell ref="E11:E14"/>
    <mergeCell ref="F11:F14"/>
    <mergeCell ref="O11:O14"/>
    <mergeCell ref="F19:F20"/>
    <mergeCell ref="G19:G20"/>
    <mergeCell ref="G11:G14"/>
    <mergeCell ref="H11:H14"/>
    <mergeCell ref="E15:E17"/>
    <mergeCell ref="F16:F17"/>
    <mergeCell ref="G16:G17"/>
    <mergeCell ref="H16:H17"/>
    <mergeCell ref="E19:E20"/>
  </mergeCells>
  <conditionalFormatting sqref="N8:N23">
    <cfRule type="colorScale" priority="1">
      <colorScale>
        <cfvo type="min"/>
        <cfvo type="percentile" val="50"/>
        <cfvo type="max"/>
        <color rgb="FF57BB8A"/>
        <color rgb="FFFFFFFF"/>
        <color rgb="FFE67C73"/>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FMEA</vt:lpstr>
      <vt:lpstr>New FMEA</vt:lpstr>
      <vt:lpstr>Blad4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Boulus Adam</cp:lastModifiedBy>
  <dcterms:modified xsi:type="dcterms:W3CDTF">2022-01-06T14:31:51Z</dcterms:modified>
</cp:coreProperties>
</file>